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对账!$A$1:$K$692</definedName>
  </definedNames>
  <calcPr calcId="144525"/>
</workbook>
</file>

<file path=xl/sharedStrings.xml><?xml version="1.0" encoding="utf-8"?>
<sst xmlns="http://schemas.openxmlformats.org/spreadsheetml/2006/main" count="24029" uniqueCount="5546">
  <si>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</si>
  <si>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</si>
  <si>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</si>
  <si>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</si>
  <si>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</si>
  <si>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</si>
  <si>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</si>
  <si>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</si>
  <si>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</si>
  <si>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</si>
  <si>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</si>
  <si>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</si>
  <si>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</si>
  <si>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</si>
  <si>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</si>
  <si>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</si>
  <si>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</si>
  <si>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</si>
  <si>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</si>
  <si>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343401262</t>
  </si>
  <si>
    <t>1865776</t>
  </si>
  <si>
    <t>9/18/2020</t>
  </si>
  <si>
    <t>Silver Legacy Reno Resort Casino</t>
  </si>
  <si>
    <t>10/28/2020</t>
  </si>
  <si>
    <t>11/1/2020</t>
  </si>
  <si>
    <t>1</t>
  </si>
  <si>
    <t>4</t>
  </si>
  <si>
    <t>3</t>
  </si>
  <si>
    <t>Not Available</t>
  </si>
  <si>
    <t/>
  </si>
  <si>
    <t>Merchant Booking</t>
  </si>
  <si>
    <t>CNY</t>
  </si>
  <si>
    <t>取消 - 已退房</t>
  </si>
  <si>
    <t>否</t>
  </si>
  <si>
    <t>是</t>
  </si>
  <si>
    <t>361874838</t>
  </si>
  <si>
    <t>1934273</t>
  </si>
  <si>
    <t>12/27/2020</t>
  </si>
  <si>
    <t>Whitney Peak Hotel</t>
  </si>
  <si>
    <t>12/28/2020</t>
  </si>
  <si>
    <t>277824851</t>
  </si>
  <si>
    <t>1889526</t>
  </si>
  <si>
    <t>10/21/2020</t>
  </si>
  <si>
    <t>Hotel Principe di Savoia - Dorchester Collection</t>
  </si>
  <si>
    <t>12/30/2020</t>
  </si>
  <si>
    <t>1/2/2021</t>
  </si>
  <si>
    <t>2</t>
  </si>
  <si>
    <t>277888019</t>
  </si>
  <si>
    <t>1890890</t>
  </si>
  <si>
    <t>10/23/2020</t>
  </si>
  <si>
    <t>Hyatt Centric Fishermans Wharf</t>
  </si>
  <si>
    <t>12/25/2020</t>
  </si>
  <si>
    <t>12/29/2020</t>
  </si>
  <si>
    <t>278363867</t>
  </si>
  <si>
    <t>1900708</t>
  </si>
  <si>
    <t>11/5/2020</t>
  </si>
  <si>
    <t>Avani Ao Nang Cliff Krabi Resort</t>
  </si>
  <si>
    <t>12/26/2020</t>
  </si>
  <si>
    <t>278432359</t>
  </si>
  <si>
    <t>1902359</t>
  </si>
  <si>
    <t>11/7/2020</t>
  </si>
  <si>
    <t>Nugget Casino Resort</t>
  </si>
  <si>
    <t>12/31/2020</t>
  </si>
  <si>
    <t>278531067</t>
  </si>
  <si>
    <t>11/10/2020</t>
  </si>
  <si>
    <t>Bellagio Hotel</t>
  </si>
  <si>
    <t>278536667</t>
  </si>
  <si>
    <t>1904708</t>
  </si>
  <si>
    <t>Mandalay Bay Resort &amp; Casino</t>
  </si>
  <si>
    <t>1/3/2021</t>
  </si>
  <si>
    <t>278640131</t>
  </si>
  <si>
    <t>1907147</t>
  </si>
  <si>
    <t>11/13/2020</t>
  </si>
  <si>
    <t>Macleay Hotel</t>
  </si>
  <si>
    <t>278679815</t>
  </si>
  <si>
    <t>1908459</t>
  </si>
  <si>
    <t>11/14/2020</t>
  </si>
  <si>
    <t>SAHARA Las Vegas</t>
  </si>
  <si>
    <t>1/1/2021</t>
  </si>
  <si>
    <t>278733243</t>
  </si>
  <si>
    <t>1910238</t>
  </si>
  <si>
    <t>11/16/2020</t>
  </si>
  <si>
    <t>Gold Coast Hotel and Casino</t>
  </si>
  <si>
    <t>278743699</t>
  </si>
  <si>
    <t>1910348</t>
  </si>
  <si>
    <t>Kings Canyon Resort</t>
  </si>
  <si>
    <t>278768111</t>
  </si>
  <si>
    <t>1910981</t>
  </si>
  <si>
    <t>11/17/2020</t>
  </si>
  <si>
    <t>The Claremont Club &amp; Spa, A Fairmont Hotel</t>
  </si>
  <si>
    <t>278768239</t>
  </si>
  <si>
    <t>1910982</t>
  </si>
  <si>
    <t>278774747</t>
  </si>
  <si>
    <t>1911010</t>
  </si>
  <si>
    <t>Noom Hotel Conakry</t>
  </si>
  <si>
    <t>278892859</t>
  </si>
  <si>
    <t>11/20/2020</t>
  </si>
  <si>
    <t>MGM Grand Hotel and Casino</t>
  </si>
  <si>
    <t>278896839</t>
  </si>
  <si>
    <t>278998431</t>
  </si>
  <si>
    <t>11/23/2020</t>
  </si>
  <si>
    <t>279216655</t>
  </si>
  <si>
    <t>1917381</t>
  </si>
  <si>
    <t>11/29/2020</t>
  </si>
  <si>
    <t>Excalibur Hotel</t>
  </si>
  <si>
    <t>279226443</t>
  </si>
  <si>
    <t>Jannah Place Dubai Marina</t>
  </si>
  <si>
    <t>279271695</t>
  </si>
  <si>
    <t>1918174</t>
  </si>
  <si>
    <t>11/30/2020</t>
  </si>
  <si>
    <t>Pacific Suites Canberra</t>
  </si>
  <si>
    <t>279288395</t>
  </si>
  <si>
    <t>12/1/2020</t>
  </si>
  <si>
    <t>279288415</t>
  </si>
  <si>
    <t>279376267</t>
  </si>
  <si>
    <t>1919234</t>
  </si>
  <si>
    <t>12/3/2020</t>
  </si>
  <si>
    <t>279378323</t>
  </si>
  <si>
    <t>Aria Resort and Casino</t>
  </si>
  <si>
    <t>279503283</t>
  </si>
  <si>
    <t>1920895</t>
  </si>
  <si>
    <t>12/6/2020</t>
  </si>
  <si>
    <t>Jeju Shinhwa World Landing Resort</t>
  </si>
  <si>
    <t>279638099</t>
  </si>
  <si>
    <t>12/10/2020</t>
  </si>
  <si>
    <t>279640179</t>
  </si>
  <si>
    <t>Ramada by Wyndham Manama City Centre</t>
  </si>
  <si>
    <t>279705711</t>
  </si>
  <si>
    <t>12/12/2020</t>
  </si>
  <si>
    <t>6</t>
  </si>
  <si>
    <t>279745739</t>
  </si>
  <si>
    <t>12/13/2020</t>
  </si>
  <si>
    <t>Residhotel Grenette</t>
  </si>
  <si>
    <t>5</t>
  </si>
  <si>
    <t>279786207</t>
  </si>
  <si>
    <t>12/14/2020</t>
  </si>
  <si>
    <t>Vdara Hotel &amp; Spa at ARIA Las Vegas</t>
  </si>
  <si>
    <t>279815463</t>
  </si>
  <si>
    <t>12/15/2020</t>
  </si>
  <si>
    <t>1/4/2021</t>
  </si>
  <si>
    <t>279826051</t>
  </si>
  <si>
    <t>Treasure Island TI a Radisson Hotel</t>
  </si>
  <si>
    <t>279862331</t>
  </si>
  <si>
    <t>12/16/2020</t>
  </si>
  <si>
    <t>279889411</t>
  </si>
  <si>
    <t>1926976</t>
  </si>
  <si>
    <t>Europa Hotel Belfast</t>
  </si>
  <si>
    <t>279965251</t>
  </si>
  <si>
    <t>12/18/2020</t>
  </si>
  <si>
    <t>Suites &amp; Hotel Helzear Etoile</t>
  </si>
  <si>
    <t>12/23/2020</t>
  </si>
  <si>
    <t>7</t>
  </si>
  <si>
    <t>279965899</t>
  </si>
  <si>
    <t>279966659</t>
  </si>
  <si>
    <t>279996319</t>
  </si>
  <si>
    <t>1928873</t>
  </si>
  <si>
    <t>12/19/2020</t>
  </si>
  <si>
    <t>Marco Polo Plaza Cebu Hotel</t>
  </si>
  <si>
    <t>280023839</t>
  </si>
  <si>
    <t>12/20/2020</t>
  </si>
  <si>
    <t>CityBlue Creekside Hotel &amp; Suites</t>
  </si>
  <si>
    <t>280026683</t>
  </si>
  <si>
    <t>1929354</t>
  </si>
  <si>
    <t>280154607</t>
  </si>
  <si>
    <t>8</t>
  </si>
  <si>
    <t>280167731</t>
  </si>
  <si>
    <t>12/24/2020</t>
  </si>
  <si>
    <t>Eastin Ashta Resort Canggu</t>
  </si>
  <si>
    <t>280167975</t>
  </si>
  <si>
    <t>280178423</t>
  </si>
  <si>
    <t>Selina Cancun Downtown</t>
  </si>
  <si>
    <t>280274535</t>
  </si>
  <si>
    <t>Monte-Carlo Bay Hotel &amp; Resort</t>
  </si>
  <si>
    <t>280278495</t>
  </si>
  <si>
    <t>The H Dubai</t>
  </si>
  <si>
    <t>280295943</t>
  </si>
  <si>
    <t>Adelphi Suites Bangkok</t>
  </si>
  <si>
    <t>280300247</t>
  </si>
  <si>
    <t>Kempinski Residences &amp; Suites</t>
  </si>
  <si>
    <t>280300811</t>
  </si>
  <si>
    <t>BEST WESTERN Hotel Butterfly</t>
  </si>
  <si>
    <t>280345103</t>
  </si>
  <si>
    <t>Taj Dubai</t>
  </si>
  <si>
    <t>280494627</t>
  </si>
  <si>
    <t>1938518</t>
  </si>
  <si>
    <t>Rezen Select Pasonda Hotel(Foshan Qiandeng Lake Park)</t>
  </si>
  <si>
    <t>280552891</t>
  </si>
  <si>
    <t>Media One Hotel</t>
  </si>
  <si>
    <t>345649806</t>
  </si>
  <si>
    <t>1872331</t>
  </si>
  <si>
    <t>9/29/2020</t>
  </si>
  <si>
    <t>La Valencia Hotel</t>
  </si>
  <si>
    <t>346686390</t>
  </si>
  <si>
    <t>1876331</t>
  </si>
  <si>
    <t>10/3/2020</t>
  </si>
  <si>
    <t>Jurys Inn Nottingham</t>
  </si>
  <si>
    <t>348505774</t>
  </si>
  <si>
    <t>1882894</t>
  </si>
  <si>
    <t>10/12/2020</t>
  </si>
  <si>
    <t>The Grove Resort &amp; Water Park Orlando</t>
  </si>
  <si>
    <t>348980718</t>
  </si>
  <si>
    <t>1885480</t>
  </si>
  <si>
    <t>10/14/2020</t>
  </si>
  <si>
    <t>Appart City Montpellier Gare Saint Roch</t>
  </si>
  <si>
    <t>349490170</t>
  </si>
  <si>
    <t>1887175</t>
  </si>
  <si>
    <t>10/17/2020</t>
  </si>
  <si>
    <t>Henann Regency Resort And Spa</t>
  </si>
  <si>
    <t>350913162</t>
  </si>
  <si>
    <t>1891571</t>
  </si>
  <si>
    <t>10/24/2020</t>
  </si>
  <si>
    <t>The McCormick Scottsdale</t>
  </si>
  <si>
    <t>351291086</t>
  </si>
  <si>
    <t>1892583</t>
  </si>
  <si>
    <t>10/26/2020</t>
  </si>
  <si>
    <t>B Ocean Resort</t>
  </si>
  <si>
    <t>351329378</t>
  </si>
  <si>
    <t>1892611</t>
  </si>
  <si>
    <t>Chalicha Resort</t>
  </si>
  <si>
    <t>352451098</t>
  </si>
  <si>
    <t>Hotel Mulia Senayan Jakarta</t>
  </si>
  <si>
    <t>352768050</t>
  </si>
  <si>
    <t>11/3/2020</t>
  </si>
  <si>
    <t>Paradise Island Resort &amp; Spa</t>
  </si>
  <si>
    <t>352956626</t>
  </si>
  <si>
    <t>11/4/2020</t>
  </si>
  <si>
    <t>Villa Maroc Resort Pranburi</t>
  </si>
  <si>
    <t>352990354</t>
  </si>
  <si>
    <t>Studio City Court Yard Hotel</t>
  </si>
  <si>
    <t>353848614</t>
  </si>
  <si>
    <t>1903920</t>
  </si>
  <si>
    <t>11/9/2020</t>
  </si>
  <si>
    <t>354166206</t>
  </si>
  <si>
    <t>1905322</t>
  </si>
  <si>
    <t>11/11/2020</t>
  </si>
  <si>
    <t>354476318</t>
  </si>
  <si>
    <t>Desert Rose Resort</t>
  </si>
  <si>
    <t>354533562</t>
  </si>
  <si>
    <t>1907278</t>
  </si>
  <si>
    <t>The STRAT Hotel, Casino and Skypod</t>
  </si>
  <si>
    <t>354874946</t>
  </si>
  <si>
    <t>1909482</t>
  </si>
  <si>
    <t>11/15/2020</t>
  </si>
  <si>
    <t>Monumental Movieland Hotel</t>
  </si>
  <si>
    <t>355107322</t>
  </si>
  <si>
    <t>1910305</t>
  </si>
  <si>
    <t>Selina Mexico City Downtown</t>
  </si>
  <si>
    <t>355415866</t>
  </si>
  <si>
    <t>1911676</t>
  </si>
  <si>
    <t>11/18/2020</t>
  </si>
  <si>
    <t>357716406</t>
  </si>
  <si>
    <t>358578914</t>
  </si>
  <si>
    <t>1920579</t>
  </si>
  <si>
    <t>New York New York Hotel</t>
  </si>
  <si>
    <t>358638854</t>
  </si>
  <si>
    <t>1920875</t>
  </si>
  <si>
    <t>Hotel Boss (SG Clean Certified)</t>
  </si>
  <si>
    <t>358727534</t>
  </si>
  <si>
    <t>12/7/2020</t>
  </si>
  <si>
    <t>Travelodge by Wyndham Downtown Chicago</t>
  </si>
  <si>
    <t>359050434</t>
  </si>
  <si>
    <t>12/9/2020</t>
  </si>
  <si>
    <t>361087438</t>
  </si>
  <si>
    <t>12/22/2020</t>
  </si>
  <si>
    <t>Labadi Beach Hotel</t>
  </si>
  <si>
    <t>361613582</t>
  </si>
  <si>
    <t>Rosen Inn Lake Buena Vista Orlando</t>
  </si>
  <si>
    <t>361900782</t>
  </si>
  <si>
    <t>SeaCrest Oceanfront Hotel</t>
  </si>
  <si>
    <t>361902666</t>
  </si>
  <si>
    <t>361904122</t>
  </si>
  <si>
    <t>361989630</t>
  </si>
  <si>
    <t>Extended Stay of Altamonte Springs</t>
  </si>
  <si>
    <t>363242038</t>
  </si>
  <si>
    <t>Hyde Resort and Residences</t>
  </si>
  <si>
    <t>508023669</t>
  </si>
  <si>
    <t>1876444</t>
  </si>
  <si>
    <t>10/4/2020</t>
  </si>
  <si>
    <t>Abbey Beach Resort</t>
  </si>
  <si>
    <t>508987605</t>
  </si>
  <si>
    <t>1879420</t>
  </si>
  <si>
    <t>10/7/2020</t>
  </si>
  <si>
    <t>Spice Apartments South Brisbane</t>
  </si>
  <si>
    <t>509668601</t>
  </si>
  <si>
    <t>1881365</t>
  </si>
  <si>
    <t>10/10/2020</t>
  </si>
  <si>
    <t>View Sydney</t>
  </si>
  <si>
    <t>509676889</t>
  </si>
  <si>
    <t>1881391</t>
  </si>
  <si>
    <t>509749953</t>
  </si>
  <si>
    <t>1881693</t>
  </si>
  <si>
    <t>Anya Resort</t>
  </si>
  <si>
    <t>510842509</t>
  </si>
  <si>
    <t>1886087</t>
  </si>
  <si>
    <t>10/15/2020</t>
  </si>
  <si>
    <t>Phusuang Place</t>
  </si>
  <si>
    <t>511373305</t>
  </si>
  <si>
    <t>1887592</t>
  </si>
  <si>
    <t>512869809</t>
  </si>
  <si>
    <t>1891177</t>
  </si>
  <si>
    <t>Topland Hotel</t>
  </si>
  <si>
    <t>513967117</t>
  </si>
  <si>
    <t>1893262</t>
  </si>
  <si>
    <t>10/27/2020</t>
  </si>
  <si>
    <t>Ace of Hua Hin Resort (SHA Certified)</t>
  </si>
  <si>
    <t>514140149</t>
  </si>
  <si>
    <t>1893551</t>
  </si>
  <si>
    <t>Kantary Hotel and Serviced Apartment Korat</t>
  </si>
  <si>
    <t>514450453</t>
  </si>
  <si>
    <t>1894160</t>
  </si>
  <si>
    <t>10/29/2020</t>
  </si>
  <si>
    <t>Kalima Resort and Villas Khao Lak</t>
  </si>
  <si>
    <t>514453857</t>
  </si>
  <si>
    <t>1894172</t>
  </si>
  <si>
    <t>515577765</t>
  </si>
  <si>
    <t>1897148</t>
  </si>
  <si>
    <t>3 Laan House Hotel</t>
  </si>
  <si>
    <t>515609077</t>
  </si>
  <si>
    <t>1897193</t>
  </si>
  <si>
    <t>515702113</t>
  </si>
  <si>
    <t>1897431</t>
  </si>
  <si>
    <t>11/2/2020</t>
  </si>
  <si>
    <t>Mid City Motel Warrnambool</t>
  </si>
  <si>
    <t>515732461</t>
  </si>
  <si>
    <t>1897509</t>
  </si>
  <si>
    <t>516467217</t>
  </si>
  <si>
    <t>1899990</t>
  </si>
  <si>
    <t>516558861</t>
  </si>
  <si>
    <t>1900190</t>
  </si>
  <si>
    <t>Sunset Village Beach Resort</t>
  </si>
  <si>
    <t>516716525</t>
  </si>
  <si>
    <t>1900715</t>
  </si>
  <si>
    <t>Hadley's Orient Hotel</t>
  </si>
  <si>
    <t>517425977</t>
  </si>
  <si>
    <t>1902776</t>
  </si>
  <si>
    <t>Phowadol Resort &amp; Spa</t>
  </si>
  <si>
    <t>517454629</t>
  </si>
  <si>
    <t>1902826</t>
  </si>
  <si>
    <t>517547309</t>
  </si>
  <si>
    <t>11/8/2020</t>
  </si>
  <si>
    <t>517550881</t>
  </si>
  <si>
    <t>517816185</t>
  </si>
  <si>
    <t>1903722</t>
  </si>
  <si>
    <t>DoubleD Boutique Residence</t>
  </si>
  <si>
    <t>517849305</t>
  </si>
  <si>
    <t>1903820</t>
  </si>
  <si>
    <t>Chaolao Tosang Beach Hotel</t>
  </si>
  <si>
    <t>518166533</t>
  </si>
  <si>
    <t>1904641</t>
  </si>
  <si>
    <t>La Joya Balangan Resort</t>
  </si>
  <si>
    <t>519053237</t>
  </si>
  <si>
    <t>1907348</t>
  </si>
  <si>
    <t>519125161</t>
  </si>
  <si>
    <t>1907603</t>
  </si>
  <si>
    <t>519597493</t>
  </si>
  <si>
    <t>1909286</t>
  </si>
  <si>
    <t>La Vela Khao Lak</t>
  </si>
  <si>
    <t>519707533</t>
  </si>
  <si>
    <t>Cradle Mountain Hotel</t>
  </si>
  <si>
    <t>519830077</t>
  </si>
  <si>
    <t>1909859</t>
  </si>
  <si>
    <t>D’Wharf Hotel &amp; Serviced Residence</t>
  </si>
  <si>
    <t>520035497</t>
  </si>
  <si>
    <t>1910401</t>
  </si>
  <si>
    <t>Mark Land Seaside Pattaya</t>
  </si>
  <si>
    <t>520182949</t>
  </si>
  <si>
    <t>520183709</t>
  </si>
  <si>
    <t>520449177</t>
  </si>
  <si>
    <t>1911247</t>
  </si>
  <si>
    <t>Noble Place Hotel</t>
  </si>
  <si>
    <t>520560893</t>
  </si>
  <si>
    <t>1911473</t>
  </si>
  <si>
    <t>520725665</t>
  </si>
  <si>
    <t>1911788</t>
  </si>
  <si>
    <t>Anda Lipe Resort</t>
  </si>
  <si>
    <t>521291681</t>
  </si>
  <si>
    <t>11/19/2020</t>
  </si>
  <si>
    <t>Bunbury Hotel Koombana Bay</t>
  </si>
  <si>
    <t>523850049</t>
  </si>
  <si>
    <t>11/27/2020</t>
  </si>
  <si>
    <t>Grand Barong Resort Bali Managed by Soscomma</t>
  </si>
  <si>
    <t>525713713</t>
  </si>
  <si>
    <t>12/2/2020</t>
  </si>
  <si>
    <t>HARRIS Resort Batam Waterfront</t>
  </si>
  <si>
    <t>527062465</t>
  </si>
  <si>
    <t>TIME Grand Plaza Hotel - Dubai Airport</t>
  </si>
  <si>
    <t>528026317</t>
  </si>
  <si>
    <t>Po Hotel</t>
  </si>
  <si>
    <t>528226297</t>
  </si>
  <si>
    <t>1922835</t>
  </si>
  <si>
    <t>The Don CeSar</t>
  </si>
  <si>
    <t>528481385</t>
  </si>
  <si>
    <t>Hotel Sahid Montana</t>
  </si>
  <si>
    <t>528873133</t>
  </si>
  <si>
    <t>1923795</t>
  </si>
  <si>
    <t>12/11/2020</t>
  </si>
  <si>
    <t>City Beach Resort</t>
  </si>
  <si>
    <t>529790181</t>
  </si>
  <si>
    <t>529828805</t>
  </si>
  <si>
    <t>1925552</t>
  </si>
  <si>
    <t>Meize Hotel Bandung</t>
  </si>
  <si>
    <t>530129321</t>
  </si>
  <si>
    <t>Puri Setiabudhi Residence Hotel</t>
  </si>
  <si>
    <t>530196605</t>
  </si>
  <si>
    <t>Pai Cherkaew</t>
  </si>
  <si>
    <t>530242405</t>
  </si>
  <si>
    <t>530995237</t>
  </si>
  <si>
    <t>Seralago Hotel and Suites Main Gate East</t>
  </si>
  <si>
    <t>531039469</t>
  </si>
  <si>
    <t>Apsara Beachfront Resort &amp; Villa</t>
  </si>
  <si>
    <t>531324029</t>
  </si>
  <si>
    <t>La Flora Khao Lak</t>
  </si>
  <si>
    <t>531325973</t>
  </si>
  <si>
    <t>531798561</t>
  </si>
  <si>
    <t>Santhiya Koh Yao Yai Resort and Spa</t>
  </si>
  <si>
    <t>531803885</t>
  </si>
  <si>
    <t>532033097</t>
  </si>
  <si>
    <t>12/21/2020</t>
  </si>
  <si>
    <t>Cameron Highlands Resort</t>
  </si>
  <si>
    <t>532035261</t>
  </si>
  <si>
    <t>Atria Hotel Magelang</t>
  </si>
  <si>
    <t>532050561</t>
  </si>
  <si>
    <t>1930027</t>
  </si>
  <si>
    <t>Iconic Hotel Prai Penang</t>
  </si>
  <si>
    <t>532376109</t>
  </si>
  <si>
    <t>532540677</t>
  </si>
  <si>
    <t>1930996</t>
  </si>
  <si>
    <t>Eastin Thana City Golf Resort Bangkok</t>
  </si>
  <si>
    <t>533563621</t>
  </si>
  <si>
    <t>MesaStila Resort &amp; Spa</t>
  </si>
  <si>
    <t>533566357</t>
  </si>
  <si>
    <t>533949881</t>
  </si>
  <si>
    <t>Lake Kawana Hotel</t>
  </si>
  <si>
    <t>533952909</t>
  </si>
  <si>
    <t>Aurora Ozone Hotel</t>
  </si>
  <si>
    <t>533965933</t>
  </si>
  <si>
    <t>534396201</t>
  </si>
  <si>
    <t>1935125</t>
  </si>
  <si>
    <t>534503381</t>
  </si>
  <si>
    <t>Aria Centra Hotel Surabaya</t>
  </si>
  <si>
    <t>534566773</t>
  </si>
  <si>
    <t>534576933</t>
  </si>
  <si>
    <t>1935365</t>
  </si>
  <si>
    <t>Campago Resort Hotel</t>
  </si>
  <si>
    <t>534629861</t>
  </si>
  <si>
    <t>534635321</t>
  </si>
  <si>
    <t>1935452</t>
  </si>
  <si>
    <t>The Phoenix Hotel Bangkok</t>
  </si>
  <si>
    <t>534757973</t>
  </si>
  <si>
    <t>534820113</t>
  </si>
  <si>
    <t>Batiqa Hotel Cirebon</t>
  </si>
  <si>
    <t>534965061</t>
  </si>
  <si>
    <t>Morrissey Hotel Residences</t>
  </si>
  <si>
    <t>535095281</t>
  </si>
  <si>
    <t>Hotel Horison Ciledug Jakarta</t>
  </si>
  <si>
    <t>535166889</t>
  </si>
  <si>
    <t>Gunawangsa Manyar Hotel</t>
  </si>
  <si>
    <t>535169017</t>
  </si>
  <si>
    <t>1936656</t>
  </si>
  <si>
    <t>Solaris Hotel Malang</t>
  </si>
  <si>
    <t>535394205</t>
  </si>
  <si>
    <t>Evergreen Place Siam by UHG</t>
  </si>
  <si>
    <t>535530441</t>
  </si>
  <si>
    <t>Hotel Malaysia</t>
  </si>
  <si>
    <t>535900449</t>
  </si>
  <si>
    <t>537370208</t>
  </si>
  <si>
    <t>1872845</t>
  </si>
  <si>
    <t>Henann Crystal Sands Resort</t>
  </si>
  <si>
    <t>538799512</t>
  </si>
  <si>
    <t>1877426</t>
  </si>
  <si>
    <t>10/5/2020</t>
  </si>
  <si>
    <t>Hotel Plaza Kachigawa</t>
  </si>
  <si>
    <t>538973952</t>
  </si>
  <si>
    <t>1877885</t>
  </si>
  <si>
    <t>Kyu Karuizawa Hotel Otowa No Mori</t>
  </si>
  <si>
    <t>538975564</t>
  </si>
  <si>
    <t>1877892</t>
  </si>
  <si>
    <t>540345264</t>
  </si>
  <si>
    <t>1881472</t>
  </si>
  <si>
    <t>543898280</t>
  </si>
  <si>
    <t>1890992</t>
  </si>
  <si>
    <t>Jeju Nine Boutique Hotel</t>
  </si>
  <si>
    <t>544451344</t>
  </si>
  <si>
    <t>1892267</t>
  </si>
  <si>
    <t>10/25/2020</t>
  </si>
  <si>
    <t>Grabel Hotel</t>
  </si>
  <si>
    <t>545009508</t>
  </si>
  <si>
    <t>1893187</t>
  </si>
  <si>
    <t>545084708</t>
  </si>
  <si>
    <t>1893334</t>
  </si>
  <si>
    <t>Shilla Stay Jeju</t>
  </si>
  <si>
    <t>545947332</t>
  </si>
  <si>
    <t>10/30/2020</t>
  </si>
  <si>
    <t>Arabian Courtyard Hotel &amp; Spa</t>
  </si>
  <si>
    <t>546005300</t>
  </si>
  <si>
    <t>1895486</t>
  </si>
  <si>
    <t>546182368</t>
  </si>
  <si>
    <t>1896156</t>
  </si>
  <si>
    <t>10/31/2020</t>
  </si>
  <si>
    <t>Rotex Western Inn</t>
  </si>
  <si>
    <t>546852184</t>
  </si>
  <si>
    <t>1897912</t>
  </si>
  <si>
    <t>547747456</t>
  </si>
  <si>
    <t>1900937</t>
  </si>
  <si>
    <t>BAYHOUND HOTEL</t>
  </si>
  <si>
    <t>547909036</t>
  </si>
  <si>
    <t>1901629</t>
  </si>
  <si>
    <t>11/6/2020</t>
  </si>
  <si>
    <t>Steigenberger Frankfurter Hof</t>
  </si>
  <si>
    <t>547919256</t>
  </si>
  <si>
    <t>1901674</t>
  </si>
  <si>
    <t>Leeden Hotel</t>
  </si>
  <si>
    <t>547925952</t>
  </si>
  <si>
    <t>1901716</t>
  </si>
  <si>
    <t>548489344</t>
  </si>
  <si>
    <t>1903353</t>
  </si>
  <si>
    <t>Hotel G</t>
  </si>
  <si>
    <t>548942816</t>
  </si>
  <si>
    <t>1904489</t>
  </si>
  <si>
    <t>Baiyun Hotel</t>
  </si>
  <si>
    <t>548942952</t>
  </si>
  <si>
    <t>1904490</t>
  </si>
  <si>
    <t>548977672</t>
  </si>
  <si>
    <t>1904601</t>
  </si>
  <si>
    <t>548978040</t>
  </si>
  <si>
    <t>1904603</t>
  </si>
  <si>
    <t>549232928</t>
  </si>
  <si>
    <t>1905340</t>
  </si>
  <si>
    <t>Goodstay Hotel Daewoo Inn</t>
  </si>
  <si>
    <t>550415916</t>
  </si>
  <si>
    <t>1909768</t>
  </si>
  <si>
    <t>M Hotel</t>
  </si>
  <si>
    <t>550908316</t>
  </si>
  <si>
    <t>1911075</t>
  </si>
  <si>
    <t>Onyang Hot Spring Hotel</t>
  </si>
  <si>
    <t>551023932</t>
  </si>
  <si>
    <t>1911370</t>
  </si>
  <si>
    <t>552694040</t>
  </si>
  <si>
    <t>1914544</t>
  </si>
  <si>
    <t>552883608</t>
  </si>
  <si>
    <t>11/24/2020</t>
  </si>
  <si>
    <t>552890792</t>
  </si>
  <si>
    <t>554421308</t>
  </si>
  <si>
    <t>Kensington Hotel PyeongChang</t>
  </si>
  <si>
    <t>555105808</t>
  </si>
  <si>
    <t>1919102</t>
  </si>
  <si>
    <t>Valero Grand Suites by Swiss-Belhotel</t>
  </si>
  <si>
    <t>556797060</t>
  </si>
  <si>
    <t>1922348</t>
  </si>
  <si>
    <t>559474068</t>
  </si>
  <si>
    <t>WHISTLE LARK</t>
  </si>
  <si>
    <t>559637124</t>
  </si>
  <si>
    <t>1929674</t>
  </si>
  <si>
    <t>Golden River Hotel</t>
  </si>
  <si>
    <t>560712964</t>
  </si>
  <si>
    <t>1932802</t>
  </si>
  <si>
    <t>Suizo Hotel</t>
  </si>
  <si>
    <t>561170376</t>
  </si>
  <si>
    <t>Grand Pacific Hotel</t>
  </si>
  <si>
    <t>561366444</t>
  </si>
  <si>
    <t>561491844</t>
  </si>
  <si>
    <t>Hotel The Designers Samseong</t>
  </si>
  <si>
    <t>561628524</t>
  </si>
  <si>
    <t>Lv8 Resort Hotel Bali</t>
  </si>
  <si>
    <t>561630596</t>
  </si>
  <si>
    <t>561798728</t>
  </si>
  <si>
    <t>Rio Hotel Macau</t>
  </si>
  <si>
    <t>562105084</t>
  </si>
  <si>
    <t>1937606</t>
  </si>
  <si>
    <t>Pullman Beijing South Hotel</t>
  </si>
  <si>
    <t>562211632</t>
  </si>
  <si>
    <t>Chaozhou Hotel</t>
  </si>
  <si>
    <t>562571384</t>
  </si>
  <si>
    <t>Hotel Canton</t>
  </si>
  <si>
    <t>277314543</t>
  </si>
  <si>
    <t>1875859</t>
  </si>
  <si>
    <t>Supalai Resort &amp; Spa</t>
  </si>
  <si>
    <t>已退房</t>
  </si>
  <si>
    <t>277397103</t>
  </si>
  <si>
    <t>1878156</t>
  </si>
  <si>
    <t>10/6/2020</t>
  </si>
  <si>
    <t>277575191</t>
  </si>
  <si>
    <t>1882967</t>
  </si>
  <si>
    <t>277604731</t>
  </si>
  <si>
    <t>1884060</t>
  </si>
  <si>
    <t>10/13/2020</t>
  </si>
  <si>
    <t>277703375</t>
  </si>
  <si>
    <t>1886899</t>
  </si>
  <si>
    <t>10/16/2020</t>
  </si>
  <si>
    <t>Bay Landing Hotel</t>
  </si>
  <si>
    <t>277800279</t>
  </si>
  <si>
    <t>1888948</t>
  </si>
  <si>
    <t>10/20/2020</t>
  </si>
  <si>
    <t>277800383</t>
  </si>
  <si>
    <t>1888952</t>
  </si>
  <si>
    <t>277800483</t>
  </si>
  <si>
    <t>1888956</t>
  </si>
  <si>
    <t>277803619</t>
  </si>
  <si>
    <t>1889093</t>
  </si>
  <si>
    <t>Arizona Charlie's Boulder</t>
  </si>
  <si>
    <t>277967855</t>
  </si>
  <si>
    <t>1892762</t>
  </si>
  <si>
    <t>278228959</t>
  </si>
  <si>
    <t>1897191</t>
  </si>
  <si>
    <t>Days Inn by Wyndham Horsham Philadelphia</t>
  </si>
  <si>
    <t>278241499</t>
  </si>
  <si>
    <t>1897257</t>
  </si>
  <si>
    <t>278243631</t>
  </si>
  <si>
    <t>1897362</t>
  </si>
  <si>
    <t>278243883</t>
  </si>
  <si>
    <t>1897380</t>
  </si>
  <si>
    <t>278280627</t>
  </si>
  <si>
    <t>1898332</t>
  </si>
  <si>
    <t>The Mirage Hotel</t>
  </si>
  <si>
    <t>278281479</t>
  </si>
  <si>
    <t>1898398</t>
  </si>
  <si>
    <t>278350047</t>
  </si>
  <si>
    <t>1900163</t>
  </si>
  <si>
    <t>Hotel Welcome Inn</t>
  </si>
  <si>
    <t>278431691</t>
  </si>
  <si>
    <t>1902296</t>
  </si>
  <si>
    <t>278605047</t>
  </si>
  <si>
    <t>1906227</t>
  </si>
  <si>
    <t>11/12/2020</t>
  </si>
  <si>
    <t>278609407</t>
  </si>
  <si>
    <t>1906485</t>
  </si>
  <si>
    <t>278693251</t>
  </si>
  <si>
    <t>1909204</t>
  </si>
  <si>
    <t>Four Queens Hotel &amp; Casino</t>
  </si>
  <si>
    <t>278719167</t>
  </si>
  <si>
    <t>1909860</t>
  </si>
  <si>
    <t>278769775</t>
  </si>
  <si>
    <t>1910987</t>
  </si>
  <si>
    <t>278783315</t>
  </si>
  <si>
    <t>1911238</t>
  </si>
  <si>
    <t>278790091</t>
  </si>
  <si>
    <t>1911412</t>
  </si>
  <si>
    <t>278823199</t>
  </si>
  <si>
    <t>1911947</t>
  </si>
  <si>
    <t>278855127</t>
  </si>
  <si>
    <t>1912314</t>
  </si>
  <si>
    <t>278892375</t>
  </si>
  <si>
    <t>1912740</t>
  </si>
  <si>
    <t>278997227</t>
  </si>
  <si>
    <t>1914363</t>
  </si>
  <si>
    <t>279029895</t>
  </si>
  <si>
    <t>1914746</t>
  </si>
  <si>
    <t>279032271</t>
  </si>
  <si>
    <t>1914822</t>
  </si>
  <si>
    <t>279049619</t>
  </si>
  <si>
    <t>1915065</t>
  </si>
  <si>
    <t>Camino Real Aeropuerto</t>
  </si>
  <si>
    <t>279059467</t>
  </si>
  <si>
    <t>1915174</t>
  </si>
  <si>
    <t>11/25/2020</t>
  </si>
  <si>
    <t>Radisson Blu Cebu</t>
  </si>
  <si>
    <t>279059643</t>
  </si>
  <si>
    <t>1915175</t>
  </si>
  <si>
    <t>279069623</t>
  </si>
  <si>
    <t>1915283</t>
  </si>
  <si>
    <t>Swiss-Belinn Medan</t>
  </si>
  <si>
    <t>279098367</t>
  </si>
  <si>
    <t>1915717</t>
  </si>
  <si>
    <t>11/26/2020</t>
  </si>
  <si>
    <t>279142979</t>
  </si>
  <si>
    <t>1916234</t>
  </si>
  <si>
    <t>279143451</t>
  </si>
  <si>
    <t>1916254</t>
  </si>
  <si>
    <t>279144011</t>
  </si>
  <si>
    <t>1916280</t>
  </si>
  <si>
    <t>Trump International Hotel Las Vegas</t>
  </si>
  <si>
    <t>279229775</t>
  </si>
  <si>
    <t>1917636</t>
  </si>
  <si>
    <t>279287311</t>
  </si>
  <si>
    <t>1918260</t>
  </si>
  <si>
    <t>TIME Oak Hotel &amp; Suites</t>
  </si>
  <si>
    <t>279373463</t>
  </si>
  <si>
    <t>1919141</t>
  </si>
  <si>
    <t>279410447</t>
  </si>
  <si>
    <t>1919597</t>
  </si>
  <si>
    <t>12/4/2020</t>
  </si>
  <si>
    <t>Hotel Concorde Montparnasse</t>
  </si>
  <si>
    <t>279413923</t>
  </si>
  <si>
    <t>1919622</t>
  </si>
  <si>
    <t>279438903</t>
  </si>
  <si>
    <t>1920014</t>
  </si>
  <si>
    <t>Polana Serena Hotel</t>
  </si>
  <si>
    <t>279444591</t>
  </si>
  <si>
    <t>1920030</t>
  </si>
  <si>
    <t>12/5/2020</t>
  </si>
  <si>
    <t>279445531</t>
  </si>
  <si>
    <t>1920032</t>
  </si>
  <si>
    <t>279471239</t>
  </si>
  <si>
    <t>1920496</t>
  </si>
  <si>
    <t>279494747</t>
  </si>
  <si>
    <t>1920767</t>
  </si>
  <si>
    <t>279518743</t>
  </si>
  <si>
    <t>1920966</t>
  </si>
  <si>
    <t>279519019</t>
  </si>
  <si>
    <t>1920968</t>
  </si>
  <si>
    <t>279519763</t>
  </si>
  <si>
    <t>1920971</t>
  </si>
  <si>
    <t>279521299</t>
  </si>
  <si>
    <t>1921000</t>
  </si>
  <si>
    <t>279525583</t>
  </si>
  <si>
    <t>1921173</t>
  </si>
  <si>
    <t>279525611</t>
  </si>
  <si>
    <t>1921174</t>
  </si>
  <si>
    <t>279597715</t>
  </si>
  <si>
    <t>1922137</t>
  </si>
  <si>
    <t>279630271</t>
  </si>
  <si>
    <t>1922662</t>
  </si>
  <si>
    <t>279632471</t>
  </si>
  <si>
    <t>1922669</t>
  </si>
  <si>
    <t>Senator Marbella Spa Hotel</t>
  </si>
  <si>
    <t>279649187</t>
  </si>
  <si>
    <t>1923160</t>
  </si>
  <si>
    <t>279650291</t>
  </si>
  <si>
    <t>1923181</t>
  </si>
  <si>
    <t>279675611</t>
  </si>
  <si>
    <t>1923460</t>
  </si>
  <si>
    <t>279678915</t>
  </si>
  <si>
    <t>1923561</t>
  </si>
  <si>
    <t>279705111</t>
  </si>
  <si>
    <t>1923953</t>
  </si>
  <si>
    <t>Swiss-Belinn Gajah Mada Medan</t>
  </si>
  <si>
    <t>279708207</t>
  </si>
  <si>
    <t>1923959</t>
  </si>
  <si>
    <t>Hotel Shangri-La Roma</t>
  </si>
  <si>
    <t>279745223</t>
  </si>
  <si>
    <t>1924584</t>
  </si>
  <si>
    <t>279753275</t>
  </si>
  <si>
    <t>1924758</t>
  </si>
  <si>
    <t>Anantara Al Jabal Al Akhdar Resort</t>
  </si>
  <si>
    <t>279779415</t>
  </si>
  <si>
    <t>1925145</t>
  </si>
  <si>
    <t>279786019</t>
  </si>
  <si>
    <t>1925212</t>
  </si>
  <si>
    <t>Brook Mollington Banastre Hotel and Spa</t>
  </si>
  <si>
    <t>279788207</t>
  </si>
  <si>
    <t>1925292</t>
  </si>
  <si>
    <t>Aryaduta Bandung</t>
  </si>
  <si>
    <t>279789627</t>
  </si>
  <si>
    <t>1925325</t>
  </si>
  <si>
    <t>279824891</t>
  </si>
  <si>
    <t>1925739</t>
  </si>
  <si>
    <t>Lindner Grand Hotel Beau Rivage</t>
  </si>
  <si>
    <t>279825127</t>
  </si>
  <si>
    <t>1925745</t>
  </si>
  <si>
    <t>279826715</t>
  </si>
  <si>
    <t>1925802</t>
  </si>
  <si>
    <t>279830767</t>
  </si>
  <si>
    <t>1925886</t>
  </si>
  <si>
    <t>279850763</t>
  </si>
  <si>
    <t>1926268</t>
  </si>
  <si>
    <t>279859391</t>
  </si>
  <si>
    <t>1926290</t>
  </si>
  <si>
    <t>279877419</t>
  </si>
  <si>
    <t>1926619</t>
  </si>
  <si>
    <t>Derby Swiss Quality Hotel</t>
  </si>
  <si>
    <t>279889987</t>
  </si>
  <si>
    <t>1926997</t>
  </si>
  <si>
    <t>Hotel Milano &amp; SPA***S</t>
  </si>
  <si>
    <t>279905307</t>
  </si>
  <si>
    <t>1927092</t>
  </si>
  <si>
    <t>12/17/2020</t>
  </si>
  <si>
    <t>279905683</t>
  </si>
  <si>
    <t>1927100</t>
  </si>
  <si>
    <t>279911899</t>
  </si>
  <si>
    <t>1927319</t>
  </si>
  <si>
    <t>Swiss-Belhotel Airport Jakarta</t>
  </si>
  <si>
    <t>279914107</t>
  </si>
  <si>
    <t>1927366</t>
  </si>
  <si>
    <t>279927567</t>
  </si>
  <si>
    <t>1927627</t>
  </si>
  <si>
    <t>Club Pocillos</t>
  </si>
  <si>
    <t>279929911</t>
  </si>
  <si>
    <t>1927702</t>
  </si>
  <si>
    <t>279941347</t>
  </si>
  <si>
    <t>1927775</t>
  </si>
  <si>
    <t>279941447</t>
  </si>
  <si>
    <t>1927776</t>
  </si>
  <si>
    <t>279947015</t>
  </si>
  <si>
    <t>1927801</t>
  </si>
  <si>
    <t>Adimulia Hotel Medan</t>
  </si>
  <si>
    <t>279963163</t>
  </si>
  <si>
    <t>1928242</t>
  </si>
  <si>
    <t>Coco de Mer and Black Parrot Suites</t>
  </si>
  <si>
    <t>279981071</t>
  </si>
  <si>
    <t>1928528</t>
  </si>
  <si>
    <t>279987227</t>
  </si>
  <si>
    <t>1928596</t>
  </si>
  <si>
    <t>279987327</t>
  </si>
  <si>
    <t>1928598</t>
  </si>
  <si>
    <t>Heritance Ahungalla</t>
  </si>
  <si>
    <t>279989707</t>
  </si>
  <si>
    <t>1928706</t>
  </si>
  <si>
    <t>279998115</t>
  </si>
  <si>
    <t>1928916</t>
  </si>
  <si>
    <t>280010359</t>
  </si>
  <si>
    <t>1929195</t>
  </si>
  <si>
    <t>Victoria Can Tho Resort</t>
  </si>
  <si>
    <t>280014799</t>
  </si>
  <si>
    <t>1929227</t>
  </si>
  <si>
    <t>280018919</t>
  </si>
  <si>
    <t>1929252</t>
  </si>
  <si>
    <t>280022091</t>
  </si>
  <si>
    <t>1929263</t>
  </si>
  <si>
    <t>280027891</t>
  </si>
  <si>
    <t>1929417</t>
  </si>
  <si>
    <t>280046951</t>
  </si>
  <si>
    <t>1929806</t>
  </si>
  <si>
    <t>Appart'City Angers</t>
  </si>
  <si>
    <t>280062731</t>
  </si>
  <si>
    <t>1929931</t>
  </si>
  <si>
    <t>280063547</t>
  </si>
  <si>
    <t>1929958</t>
  </si>
  <si>
    <t>280063875</t>
  </si>
  <si>
    <t>1929980</t>
  </si>
  <si>
    <t>Sirata Beach Resort</t>
  </si>
  <si>
    <t>280066875</t>
  </si>
  <si>
    <t>1930093</t>
  </si>
  <si>
    <t>OYO Hotel and Casino Las Vegas</t>
  </si>
  <si>
    <t>280082955</t>
  </si>
  <si>
    <t>1930379</t>
  </si>
  <si>
    <t>Residhome Paris Evry Hotel</t>
  </si>
  <si>
    <t>280084575</t>
  </si>
  <si>
    <t>1930389</t>
  </si>
  <si>
    <t>280090043</t>
  </si>
  <si>
    <t>1930412</t>
  </si>
  <si>
    <t>280091787</t>
  </si>
  <si>
    <t>1930420</t>
  </si>
  <si>
    <t>Grand Hotel Barone Di Sassj</t>
  </si>
  <si>
    <t>280098819</t>
  </si>
  <si>
    <t>1930479</t>
  </si>
  <si>
    <t>280100635</t>
  </si>
  <si>
    <t>1930558</t>
  </si>
  <si>
    <t>280130071</t>
  </si>
  <si>
    <t>1931131</t>
  </si>
  <si>
    <t>Adonis Strasbourg</t>
  </si>
  <si>
    <t>280130559</t>
  </si>
  <si>
    <t>1931133</t>
  </si>
  <si>
    <t>280135331</t>
  </si>
  <si>
    <t>1931148</t>
  </si>
  <si>
    <t>280135451</t>
  </si>
  <si>
    <t>1931151</t>
  </si>
  <si>
    <t>280135523</t>
  </si>
  <si>
    <t>1931154</t>
  </si>
  <si>
    <t>280137751</t>
  </si>
  <si>
    <t>1931238</t>
  </si>
  <si>
    <t>280146003</t>
  </si>
  <si>
    <t>1931479</t>
  </si>
  <si>
    <t>280152647</t>
  </si>
  <si>
    <t>1931596</t>
  </si>
  <si>
    <t>Sotetsu Fresa Inn Kawasakieki Higashiguchi</t>
  </si>
  <si>
    <t>280162087</t>
  </si>
  <si>
    <t>1931880</t>
  </si>
  <si>
    <t>280167747</t>
  </si>
  <si>
    <t>1931918</t>
  </si>
  <si>
    <t>Gooderson Tropicana Hotel</t>
  </si>
  <si>
    <t>280168223</t>
  </si>
  <si>
    <t>1931920</t>
  </si>
  <si>
    <t>Hotel Plaza Caribe Cancun</t>
  </si>
  <si>
    <t>280172479</t>
  </si>
  <si>
    <t>1931957</t>
  </si>
  <si>
    <t>Trump International Washington D.C.</t>
  </si>
  <si>
    <t>280175043</t>
  </si>
  <si>
    <t>1932080</t>
  </si>
  <si>
    <t>280175275</t>
  </si>
  <si>
    <t>1932093</t>
  </si>
  <si>
    <t>Melasti Beach Resort &amp; Spa</t>
  </si>
  <si>
    <t>280177779</t>
  </si>
  <si>
    <t>1932210</t>
  </si>
  <si>
    <t>280180639</t>
  </si>
  <si>
    <t>1932289</t>
  </si>
  <si>
    <t>Hotel 3K Faro Aeroporto</t>
  </si>
  <si>
    <t>280183255</t>
  </si>
  <si>
    <t>1932335</t>
  </si>
  <si>
    <t>Metropark Hotel</t>
  </si>
  <si>
    <t>280185615</t>
  </si>
  <si>
    <t>1932399</t>
  </si>
  <si>
    <t>280188467</t>
  </si>
  <si>
    <t>1932450</t>
  </si>
  <si>
    <t>280200715</t>
  </si>
  <si>
    <t>1932767</t>
  </si>
  <si>
    <t>280209943</t>
  </si>
  <si>
    <t>1932848</t>
  </si>
  <si>
    <t>280256207</t>
  </si>
  <si>
    <t>1933844</t>
  </si>
  <si>
    <t>280256283</t>
  </si>
  <si>
    <t>1933846</t>
  </si>
  <si>
    <t>280262675</t>
  </si>
  <si>
    <t>1933988</t>
  </si>
  <si>
    <t>Les Loges Du Park - Residence Hoteliere</t>
  </si>
  <si>
    <t>280263719</t>
  </si>
  <si>
    <t>1934036</t>
  </si>
  <si>
    <t>Surfing Colors Apartamentos</t>
  </si>
  <si>
    <t>280266723</t>
  </si>
  <si>
    <t>1934165</t>
  </si>
  <si>
    <t>Best Western Hotel Nagoya</t>
  </si>
  <si>
    <t>280266891</t>
  </si>
  <si>
    <t>1934168</t>
  </si>
  <si>
    <t>280273939</t>
  </si>
  <si>
    <t>1934245</t>
  </si>
  <si>
    <t>280274595</t>
  </si>
  <si>
    <t>1934250</t>
  </si>
  <si>
    <t>280277875</t>
  </si>
  <si>
    <t>1934263</t>
  </si>
  <si>
    <t>280278223</t>
  </si>
  <si>
    <t>1934265</t>
  </si>
  <si>
    <t>280282539</t>
  </si>
  <si>
    <t>1934309</t>
  </si>
  <si>
    <t>280289827</t>
  </si>
  <si>
    <t>1934562</t>
  </si>
  <si>
    <t>280290991</t>
  </si>
  <si>
    <t>1934589</t>
  </si>
  <si>
    <t>Henna Konak Hotel</t>
  </si>
  <si>
    <t>280292807</t>
  </si>
  <si>
    <t>1934629</t>
  </si>
  <si>
    <t>280306035</t>
  </si>
  <si>
    <t>1934898</t>
  </si>
  <si>
    <t>Hotel Atlantico Travel Copacabana</t>
  </si>
  <si>
    <t>280315743</t>
  </si>
  <si>
    <t>1934955</t>
  </si>
  <si>
    <t>Hotel CC</t>
  </si>
  <si>
    <t>280317067</t>
  </si>
  <si>
    <t>1934960</t>
  </si>
  <si>
    <t>280321843</t>
  </si>
  <si>
    <t>1935016</t>
  </si>
  <si>
    <t>Travelodge by Wyndham Las Vegas Airport No/Near The Strip</t>
  </si>
  <si>
    <t>280323243</t>
  </si>
  <si>
    <t>1935059</t>
  </si>
  <si>
    <t>280326067</t>
  </si>
  <si>
    <t>1935155</t>
  </si>
  <si>
    <t>Tulip Inn Riyadh</t>
  </si>
  <si>
    <t>280331447</t>
  </si>
  <si>
    <t>1935274</t>
  </si>
  <si>
    <t>280336035</t>
  </si>
  <si>
    <t>1935355</t>
  </si>
  <si>
    <t>Khalidiya Hotel</t>
  </si>
  <si>
    <t>280337243</t>
  </si>
  <si>
    <t>1935376</t>
  </si>
  <si>
    <t>280341823</t>
  </si>
  <si>
    <t>1935441</t>
  </si>
  <si>
    <t>Best Western at OHare</t>
  </si>
  <si>
    <t>280343127</t>
  </si>
  <si>
    <t>1935468</t>
  </si>
  <si>
    <t>GOLDEN TULIP NOORDWIJK BEACH</t>
  </si>
  <si>
    <t>280343563</t>
  </si>
  <si>
    <t>1935481</t>
  </si>
  <si>
    <t>All Suites Dunkerque</t>
  </si>
  <si>
    <t>280345319</t>
  </si>
  <si>
    <t>1935537</t>
  </si>
  <si>
    <t>280347891</t>
  </si>
  <si>
    <t>1935623</t>
  </si>
  <si>
    <t>Villa Toscane</t>
  </si>
  <si>
    <t>280349079</t>
  </si>
  <si>
    <t>1935642</t>
  </si>
  <si>
    <t>280350639</t>
  </si>
  <si>
    <t>1935679</t>
  </si>
  <si>
    <t>Southern Sun Abu Dhabi Hotel</t>
  </si>
  <si>
    <t>280356131</t>
  </si>
  <si>
    <t>1935714</t>
  </si>
  <si>
    <t>Hotel Premiere Classe Rouen Nord - Bois Guillaume</t>
  </si>
  <si>
    <t>280357479</t>
  </si>
  <si>
    <t>1935716</t>
  </si>
  <si>
    <t>Campanile &amp; Restaurant 's Hertogenbosch Hotel</t>
  </si>
  <si>
    <t>280358747</t>
  </si>
  <si>
    <t>1935723</t>
  </si>
  <si>
    <t>Hotel Royal Plaza Montreux</t>
  </si>
  <si>
    <t>280359047</t>
  </si>
  <si>
    <t>1935725</t>
  </si>
  <si>
    <t>Plaza Hotel</t>
  </si>
  <si>
    <t>280361203</t>
  </si>
  <si>
    <t>1935743</t>
  </si>
  <si>
    <t>Hotel Campanile Marne La Vallee â€“ Chelles</t>
  </si>
  <si>
    <t>280362027</t>
  </si>
  <si>
    <t>1935747</t>
  </si>
  <si>
    <t>Carlton Palace Hotel</t>
  </si>
  <si>
    <t>280363875</t>
  </si>
  <si>
    <t>1935785</t>
  </si>
  <si>
    <t>280364531</t>
  </si>
  <si>
    <t>1935797</t>
  </si>
  <si>
    <t>Lake Buena Vista Resort Village and Spa a Stay Sky Resort</t>
  </si>
  <si>
    <t>280367403</t>
  </si>
  <si>
    <t>1935905</t>
  </si>
  <si>
    <t>280367523</t>
  </si>
  <si>
    <t>1935911</t>
  </si>
  <si>
    <t>280370151</t>
  </si>
  <si>
    <t>1936000</t>
  </si>
  <si>
    <t>Royal Singosari Kuta</t>
  </si>
  <si>
    <t>280370903</t>
  </si>
  <si>
    <t>1936017</t>
  </si>
  <si>
    <t>280373259</t>
  </si>
  <si>
    <t>1936078</t>
  </si>
  <si>
    <t>280376591</t>
  </si>
  <si>
    <t>1936143</t>
  </si>
  <si>
    <t>Campanile Hotel Alencon</t>
  </si>
  <si>
    <t>280378131</t>
  </si>
  <si>
    <t>1936173</t>
  </si>
  <si>
    <t>TULIP INN BERGEN OP ZOOM</t>
  </si>
  <si>
    <t>280381479</t>
  </si>
  <si>
    <t>1936222</t>
  </si>
  <si>
    <t>280388267</t>
  </si>
  <si>
    <t>1936382</t>
  </si>
  <si>
    <t>280396571</t>
  </si>
  <si>
    <t>1936502</t>
  </si>
  <si>
    <t>DELMON BOUTIQUE</t>
  </si>
  <si>
    <t>280399935</t>
  </si>
  <si>
    <t>1936517</t>
  </si>
  <si>
    <t>Ezdan Palace Hotel</t>
  </si>
  <si>
    <t>280404935</t>
  </si>
  <si>
    <t>1936543</t>
  </si>
  <si>
    <t>280405519</t>
  </si>
  <si>
    <t>1936552</t>
  </si>
  <si>
    <t>Hotel Atlantico Rio</t>
  </si>
  <si>
    <t>280405695</t>
  </si>
  <si>
    <t>1936554</t>
  </si>
  <si>
    <t>280407015</t>
  </si>
  <si>
    <t>1936575</t>
  </si>
  <si>
    <t>280407031</t>
  </si>
  <si>
    <t>1936578</t>
  </si>
  <si>
    <t>Del Mar Hotel</t>
  </si>
  <si>
    <t>280407095</t>
  </si>
  <si>
    <t>1936581</t>
  </si>
  <si>
    <t>Red Roof PLUS+ Secaucus - Meadowlands - NYC</t>
  </si>
  <si>
    <t>280408203</t>
  </si>
  <si>
    <t>1936600</t>
  </si>
  <si>
    <t>Hotel Astoria Palace</t>
  </si>
  <si>
    <t>280409491</t>
  </si>
  <si>
    <t>1936668</t>
  </si>
  <si>
    <t>280411019</t>
  </si>
  <si>
    <t>1936737</t>
  </si>
  <si>
    <t>280411851</t>
  </si>
  <si>
    <t>1936766</t>
  </si>
  <si>
    <t>Residhome Nanterre La Defense</t>
  </si>
  <si>
    <t>280412675</t>
  </si>
  <si>
    <t>1936799</t>
  </si>
  <si>
    <t>280413495</t>
  </si>
  <si>
    <t>1936825</t>
  </si>
  <si>
    <t>Golden Dragon Hotel</t>
  </si>
  <si>
    <t>280413727</t>
  </si>
  <si>
    <t>1936832</t>
  </si>
  <si>
    <t>280413891</t>
  </si>
  <si>
    <t>1936835</t>
  </si>
  <si>
    <t>280414199</t>
  </si>
  <si>
    <t>1936843</t>
  </si>
  <si>
    <t>Carlton Al Barsha</t>
  </si>
  <si>
    <t>280416271</t>
  </si>
  <si>
    <t>1936890</t>
  </si>
  <si>
    <t>Mumm by Pillow</t>
  </si>
  <si>
    <t>280418923</t>
  </si>
  <si>
    <t>1936936</t>
  </si>
  <si>
    <t>280419399</t>
  </si>
  <si>
    <t>1936948</t>
  </si>
  <si>
    <t>280419595</t>
  </si>
  <si>
    <t>1936952</t>
  </si>
  <si>
    <t>280420043</t>
  </si>
  <si>
    <t>1936960</t>
  </si>
  <si>
    <t>Alex Hotel &amp; Spa</t>
  </si>
  <si>
    <t>280422963</t>
  </si>
  <si>
    <t>1937011</t>
  </si>
  <si>
    <t>280426607</t>
  </si>
  <si>
    <t>1937077</t>
  </si>
  <si>
    <t>280429655</t>
  </si>
  <si>
    <t>1937164</t>
  </si>
  <si>
    <t>280430563</t>
  </si>
  <si>
    <t>1937185</t>
  </si>
  <si>
    <t>Sun Island Boutique Villas &amp; Spa Seminyak</t>
  </si>
  <si>
    <t>280430947</t>
  </si>
  <si>
    <t>1937192</t>
  </si>
  <si>
    <t>280431175</t>
  </si>
  <si>
    <t>1937197</t>
  </si>
  <si>
    <t>280432271</t>
  </si>
  <si>
    <t>1937245</t>
  </si>
  <si>
    <t>280432275</t>
  </si>
  <si>
    <t>1937244</t>
  </si>
  <si>
    <t>280435187</t>
  </si>
  <si>
    <t>1937333</t>
  </si>
  <si>
    <t>280435711</t>
  </si>
  <si>
    <t>1937349</t>
  </si>
  <si>
    <t>Aryaduta Medan</t>
  </si>
  <si>
    <t>280437551</t>
  </si>
  <si>
    <t>1937375</t>
  </si>
  <si>
    <t>280440687</t>
  </si>
  <si>
    <t>1937406</t>
  </si>
  <si>
    <t>Kyriad Creteil - Bonneuil sur Marne</t>
  </si>
  <si>
    <t>280441943</t>
  </si>
  <si>
    <t>1937417</t>
  </si>
  <si>
    <t>280442047</t>
  </si>
  <si>
    <t>1937418</t>
  </si>
  <si>
    <t>280443347</t>
  </si>
  <si>
    <t>1937424</t>
  </si>
  <si>
    <t>280444531</t>
  </si>
  <si>
    <t>1937431</t>
  </si>
  <si>
    <t>280444779</t>
  </si>
  <si>
    <t>1937433</t>
  </si>
  <si>
    <t>280447087</t>
  </si>
  <si>
    <t>1937443</t>
  </si>
  <si>
    <t>Hotel Zuri by Fassbind</t>
  </si>
  <si>
    <t>280452575</t>
  </si>
  <si>
    <t>1937535</t>
  </si>
  <si>
    <t>Best Western Grant Park Hotel</t>
  </si>
  <si>
    <t>280452939</t>
  </si>
  <si>
    <t>1937546</t>
  </si>
  <si>
    <t>280453139</t>
  </si>
  <si>
    <t>1937554</t>
  </si>
  <si>
    <t>280454031</t>
  </si>
  <si>
    <t>1937588</t>
  </si>
  <si>
    <t>Pavilion Hotel</t>
  </si>
  <si>
    <t>280454431</t>
  </si>
  <si>
    <t>1937610</t>
  </si>
  <si>
    <t>Shalimar Hotel - Las Vegas</t>
  </si>
  <si>
    <t>280454739</t>
  </si>
  <si>
    <t>1937621</t>
  </si>
  <si>
    <t>280463899</t>
  </si>
  <si>
    <t>1937885</t>
  </si>
  <si>
    <t>Pacific Palms Resort and Golf Club</t>
  </si>
  <si>
    <t>280471371</t>
  </si>
  <si>
    <t>1938036</t>
  </si>
  <si>
    <t>Campanile Lisbonne Sud - Setubal</t>
  </si>
  <si>
    <t>280491047</t>
  </si>
  <si>
    <t>1938349</t>
  </si>
  <si>
    <t>280491979</t>
  </si>
  <si>
    <t>1938413</t>
  </si>
  <si>
    <t>280495951</t>
  </si>
  <si>
    <t>1938556</t>
  </si>
  <si>
    <t>280507415</t>
  </si>
  <si>
    <t>1938777</t>
  </si>
  <si>
    <t>280513059</t>
  </si>
  <si>
    <t>1938892</t>
  </si>
  <si>
    <t>Les Closes</t>
  </si>
  <si>
    <t>280513523</t>
  </si>
  <si>
    <t>1938895</t>
  </si>
  <si>
    <t>280517867</t>
  </si>
  <si>
    <t>1938926</t>
  </si>
  <si>
    <t>280518895</t>
  </si>
  <si>
    <t>1938930</t>
  </si>
  <si>
    <t>Century Hotel Antwerpen Centrum</t>
  </si>
  <si>
    <t>280526299</t>
  </si>
  <si>
    <t>1938968</t>
  </si>
  <si>
    <t>280526375</t>
  </si>
  <si>
    <t>1938970</t>
  </si>
  <si>
    <t>280527179</t>
  </si>
  <si>
    <t>1938981</t>
  </si>
  <si>
    <t>280528047</t>
  </si>
  <si>
    <t>1939003</t>
  </si>
  <si>
    <t>Grand Millennium Al Wahda Abu Dhabi Hotel</t>
  </si>
  <si>
    <t>280532423</t>
  </si>
  <si>
    <t>1939179</t>
  </si>
  <si>
    <t>349838246</t>
  </si>
  <si>
    <t>1887975</t>
  </si>
  <si>
    <t>10/18/2020</t>
  </si>
  <si>
    <t>350011774</t>
  </si>
  <si>
    <t>1888472</t>
  </si>
  <si>
    <t>10/19/2020</t>
  </si>
  <si>
    <t>352451818</t>
  </si>
  <si>
    <t>1897112</t>
  </si>
  <si>
    <t>The Grand Orlando Resort at Celebration</t>
  </si>
  <si>
    <t>353950306</t>
  </si>
  <si>
    <t>1904333</t>
  </si>
  <si>
    <t>354143082</t>
  </si>
  <si>
    <t>1905227</t>
  </si>
  <si>
    <t>The Signature at MGM Grand</t>
  </si>
  <si>
    <t>354418902</t>
  </si>
  <si>
    <t>1907082</t>
  </si>
  <si>
    <t>Hotel bh Bicentenario</t>
  </si>
  <si>
    <t>354904266</t>
  </si>
  <si>
    <t>1909494</t>
  </si>
  <si>
    <t>355599354</t>
  </si>
  <si>
    <t>1912240</t>
  </si>
  <si>
    <t>355683862</t>
  </si>
  <si>
    <t>1912404</t>
  </si>
  <si>
    <t>355774470</t>
  </si>
  <si>
    <t>1912731</t>
  </si>
  <si>
    <t>357256110</t>
  </si>
  <si>
    <t>1917219</t>
  </si>
  <si>
    <t>11/28/2020</t>
  </si>
  <si>
    <t>Hotel Krystal Urban Cancun Malecon</t>
  </si>
  <si>
    <t>357484338</t>
  </si>
  <si>
    <t>1917736</t>
  </si>
  <si>
    <t>Ibis Salvador Aeroporto Hangar</t>
  </si>
  <si>
    <t>357853546</t>
  </si>
  <si>
    <t>1918719</t>
  </si>
  <si>
    <t>358397350</t>
  </si>
  <si>
    <t>1920086</t>
  </si>
  <si>
    <t>358671674</t>
  </si>
  <si>
    <t>1920955</t>
  </si>
  <si>
    <t>Niccolo Chongqing</t>
  </si>
  <si>
    <t>358783454</t>
  </si>
  <si>
    <t>1921310</t>
  </si>
  <si>
    <t>Lancaster House Suites Hotel</t>
  </si>
  <si>
    <t>359066502</t>
  </si>
  <si>
    <t>1922078</t>
  </si>
  <si>
    <t>359480934</t>
  </si>
  <si>
    <t>1923958</t>
  </si>
  <si>
    <t>Rosen Shingle Creek</t>
  </si>
  <si>
    <t>359496690</t>
  </si>
  <si>
    <t>1923964</t>
  </si>
  <si>
    <t>359593506</t>
  </si>
  <si>
    <t>1924171</t>
  </si>
  <si>
    <t>Lakehouse Hotel and Resort</t>
  </si>
  <si>
    <t>359777886</t>
  </si>
  <si>
    <t>1925089</t>
  </si>
  <si>
    <t>Rosewood Guangzhou</t>
  </si>
  <si>
    <t>359814842</t>
  </si>
  <si>
    <t>1925143</t>
  </si>
  <si>
    <t>Dan Inn Planalto Sao Paulo</t>
  </si>
  <si>
    <t>359976210</t>
  </si>
  <si>
    <t>1925707</t>
  </si>
  <si>
    <t>360071626</t>
  </si>
  <si>
    <t>1926187</t>
  </si>
  <si>
    <t>360764966</t>
  </si>
  <si>
    <t>1929248</t>
  </si>
  <si>
    <t>The D Las Vegas</t>
  </si>
  <si>
    <t>360919790</t>
  </si>
  <si>
    <t>1929855</t>
  </si>
  <si>
    <t>361123950</t>
  </si>
  <si>
    <t>1930458</t>
  </si>
  <si>
    <t>361184598</t>
  </si>
  <si>
    <t>1930740</t>
  </si>
  <si>
    <t>Red Planet Manila Makati</t>
  </si>
  <si>
    <t>361396462</t>
  </si>
  <si>
    <t>1931919</t>
  </si>
  <si>
    <t>361404250</t>
  </si>
  <si>
    <t>1931927</t>
  </si>
  <si>
    <t>Emporio Cancun</t>
  </si>
  <si>
    <t>361553190</t>
  </si>
  <si>
    <t>1932776</t>
  </si>
  <si>
    <t>361570326</t>
  </si>
  <si>
    <t>1932788</t>
  </si>
  <si>
    <t>Royal Zona</t>
  </si>
  <si>
    <t>361629438</t>
  </si>
  <si>
    <t>1933025</t>
  </si>
  <si>
    <t>361754202</t>
  </si>
  <si>
    <t>1933579</t>
  </si>
  <si>
    <t>Casa del Rio Melaka Hotel</t>
  </si>
  <si>
    <t>361796002</t>
  </si>
  <si>
    <t>1934096</t>
  </si>
  <si>
    <t>Antera Hotel &amp; Residences</t>
  </si>
  <si>
    <t>361839410</t>
  </si>
  <si>
    <t>1934246</t>
  </si>
  <si>
    <t>H Niteroi Hotel</t>
  </si>
  <si>
    <t>361851322</t>
  </si>
  <si>
    <t>1934256</t>
  </si>
  <si>
    <t>Key HOTELS San Telmo</t>
  </si>
  <si>
    <t>361871630</t>
  </si>
  <si>
    <t>1934270</t>
  </si>
  <si>
    <t>Monte Carlo Inn &amp; Suites Downtown Markham</t>
  </si>
  <si>
    <t>361911802</t>
  </si>
  <si>
    <t>1934303</t>
  </si>
  <si>
    <t>Hampton Inn and Suites Houston-Westchase, TX</t>
  </si>
  <si>
    <t>361964646</t>
  </si>
  <si>
    <t>1934458</t>
  </si>
  <si>
    <t>Floridian Express Extended Stay Hotel</t>
  </si>
  <si>
    <t>361989050</t>
  </si>
  <si>
    <t>1934674</t>
  </si>
  <si>
    <t>362001082</t>
  </si>
  <si>
    <t>1934874</t>
  </si>
  <si>
    <t>Royal Rio Palace Hotel</t>
  </si>
  <si>
    <t>362019910</t>
  </si>
  <si>
    <t>1934950</t>
  </si>
  <si>
    <t>Seda Centrio - Cagayan De Oro</t>
  </si>
  <si>
    <t>362051510</t>
  </si>
  <si>
    <t>1934952</t>
  </si>
  <si>
    <t>Red Roof PLUS+ Philadelphia Airport</t>
  </si>
  <si>
    <t>362068942</t>
  </si>
  <si>
    <t>1934993</t>
  </si>
  <si>
    <t>The Oberoi Grand Kolkata Hotel</t>
  </si>
  <si>
    <t>362075418</t>
  </si>
  <si>
    <t>1934974</t>
  </si>
  <si>
    <t>Grand International Hotel</t>
  </si>
  <si>
    <t>362099662</t>
  </si>
  <si>
    <t>1935301</t>
  </si>
  <si>
    <t>Phoenix Island Resort Sanya Ocean Dream</t>
  </si>
  <si>
    <t>362171530</t>
  </si>
  <si>
    <t>1935296</t>
  </si>
  <si>
    <t>362183090</t>
  </si>
  <si>
    <t>1935530</t>
  </si>
  <si>
    <t>362198286</t>
  </si>
  <si>
    <t>1935660</t>
  </si>
  <si>
    <t>One Acapulco Costera</t>
  </si>
  <si>
    <t>362243422</t>
  </si>
  <si>
    <t>1935721</t>
  </si>
  <si>
    <t>Premier Palace</t>
  </si>
  <si>
    <t>362276358</t>
  </si>
  <si>
    <t>1935754</t>
  </si>
  <si>
    <t>362276706</t>
  </si>
  <si>
    <t>1935755</t>
  </si>
  <si>
    <t>362294926</t>
  </si>
  <si>
    <t>1935779</t>
  </si>
  <si>
    <t>362324638</t>
  </si>
  <si>
    <t>1935849</t>
  </si>
  <si>
    <t>Larkspur Landing Sunnyvale - An All-Suite Hotel</t>
  </si>
  <si>
    <t>362367358</t>
  </si>
  <si>
    <t>1936075</t>
  </si>
  <si>
    <t>362448778</t>
  </si>
  <si>
    <t>1936528</t>
  </si>
  <si>
    <t>Hotel Merida</t>
  </si>
  <si>
    <t>362458550</t>
  </si>
  <si>
    <t>1936534</t>
  </si>
  <si>
    <t>362465838</t>
  </si>
  <si>
    <t>1936548</t>
  </si>
  <si>
    <t>Palazzo Lakeside Hotel, a Magic Moment Hotel Collection</t>
  </si>
  <si>
    <t>362476142</t>
  </si>
  <si>
    <t>1936557</t>
  </si>
  <si>
    <t>362480858</t>
  </si>
  <si>
    <t>1936567</t>
  </si>
  <si>
    <t>Circus Circus Hotel, Casino &amp; Theme Park</t>
  </si>
  <si>
    <t>362496322</t>
  </si>
  <si>
    <t>1936595</t>
  </si>
  <si>
    <t>362527610</t>
  </si>
  <si>
    <t>1936710</t>
  </si>
  <si>
    <t>362529630</t>
  </si>
  <si>
    <t>1936715</t>
  </si>
  <si>
    <t>362541138</t>
  </si>
  <si>
    <t>1936756</t>
  </si>
  <si>
    <t>362545262</t>
  </si>
  <si>
    <t>1936777</t>
  </si>
  <si>
    <t>362563882</t>
  </si>
  <si>
    <t>1937014</t>
  </si>
  <si>
    <t>BATIQA Hotel Lampung</t>
  </si>
  <si>
    <t>362693022</t>
  </si>
  <si>
    <t>1937860</t>
  </si>
  <si>
    <t>362710654</t>
  </si>
  <si>
    <t>1937530</t>
  </si>
  <si>
    <t>Rafain Palace Hotel &amp; Convention Center</t>
  </si>
  <si>
    <t>362726026</t>
  </si>
  <si>
    <t>1937573</t>
  </si>
  <si>
    <t>Jianguo Hotel Guangzhou</t>
  </si>
  <si>
    <t>362773494</t>
  </si>
  <si>
    <t>1937858</t>
  </si>
  <si>
    <t>Leisure Inn Pokolbin Hill</t>
  </si>
  <si>
    <t>362783054</t>
  </si>
  <si>
    <t>1938034</t>
  </si>
  <si>
    <t>362792538</t>
  </si>
  <si>
    <t>1938128</t>
  </si>
  <si>
    <t>Dusit Thani Dubai Hotel</t>
  </si>
  <si>
    <t>363247886</t>
  </si>
  <si>
    <t>1939310</t>
  </si>
  <si>
    <t>363416622</t>
  </si>
  <si>
    <t>1939656</t>
  </si>
  <si>
    <t>Lia Charlton Hotel Shenzhen</t>
  </si>
  <si>
    <t>363447926</t>
  </si>
  <si>
    <t>1939740</t>
  </si>
  <si>
    <t>Wings Hotel</t>
  </si>
  <si>
    <t>363460194</t>
  </si>
  <si>
    <t>1939792</t>
  </si>
  <si>
    <t>Hotel Kapok Shenzhen Luohu</t>
  </si>
  <si>
    <t>363463354</t>
  </si>
  <si>
    <t>1939817</t>
  </si>
  <si>
    <t>Okura Garden Hotel</t>
  </si>
  <si>
    <t>510178245</t>
  </si>
  <si>
    <t>1883454</t>
  </si>
  <si>
    <t>Stamford Grand Adelaide</t>
  </si>
  <si>
    <t>510589233</t>
  </si>
  <si>
    <t>1885167</t>
  </si>
  <si>
    <t>Flora Creek</t>
  </si>
  <si>
    <t>511835697</t>
  </si>
  <si>
    <t>1888723</t>
  </si>
  <si>
    <t>511936201</t>
  </si>
  <si>
    <t>1888951</t>
  </si>
  <si>
    <t>512177897</t>
  </si>
  <si>
    <t>1889507</t>
  </si>
  <si>
    <t>512913845</t>
  </si>
  <si>
    <t>1891272</t>
  </si>
  <si>
    <t>Mandarin Orchard Singapore -SG Clean Certified</t>
  </si>
  <si>
    <t>513427121</t>
  </si>
  <si>
    <t>1892391</t>
  </si>
  <si>
    <t>513638105</t>
  </si>
  <si>
    <t>1892750</t>
  </si>
  <si>
    <t>Hisea Huahin Hotel</t>
  </si>
  <si>
    <t>514020745</t>
  </si>
  <si>
    <t>1893354</t>
  </si>
  <si>
    <t>Bellevue On The Lakes</t>
  </si>
  <si>
    <t>515389913</t>
  </si>
  <si>
    <t>1896805</t>
  </si>
  <si>
    <t>Adina Apartment Hotel Adelaide Treasury</t>
  </si>
  <si>
    <t>515989425</t>
  </si>
  <si>
    <t>1898350</t>
  </si>
  <si>
    <t>516733765</t>
  </si>
  <si>
    <t>1900759</t>
  </si>
  <si>
    <t>517889861</t>
  </si>
  <si>
    <t>1903898</t>
  </si>
  <si>
    <t>Pan Pacific Singapore</t>
  </si>
  <si>
    <t>517939129</t>
  </si>
  <si>
    <t>1904012</t>
  </si>
  <si>
    <t>Lima Coco Resort</t>
  </si>
  <si>
    <t>518341673</t>
  </si>
  <si>
    <t>1905168</t>
  </si>
  <si>
    <t>Belle Villa Resort Chiang Mai</t>
  </si>
  <si>
    <t>519377761</t>
  </si>
  <si>
    <t>1908514</t>
  </si>
  <si>
    <t>519973025</t>
  </si>
  <si>
    <t>1910247</t>
  </si>
  <si>
    <t>The Float House River Kwai Resort</t>
  </si>
  <si>
    <t>520064737</t>
  </si>
  <si>
    <t>1910467</t>
  </si>
  <si>
    <t>521209341</t>
  </si>
  <si>
    <t>1912476</t>
  </si>
  <si>
    <t>Citymax Hotel Bur Dubai</t>
  </si>
  <si>
    <t>522108653</t>
  </si>
  <si>
    <t>1913696</t>
  </si>
  <si>
    <t>11/21/2020</t>
  </si>
  <si>
    <t>522871605</t>
  </si>
  <si>
    <t>1914866</t>
  </si>
  <si>
    <t>523892385</t>
  </si>
  <si>
    <t>1916385</t>
  </si>
  <si>
    <t>Fame Hotel Gading Serpong</t>
  </si>
  <si>
    <t>524208849</t>
  </si>
  <si>
    <t>1916900</t>
  </si>
  <si>
    <t>524361269</t>
  </si>
  <si>
    <t>1917148</t>
  </si>
  <si>
    <t>524558693</t>
  </si>
  <si>
    <t>1917471</t>
  </si>
  <si>
    <t>524969557</t>
  </si>
  <si>
    <t>1918116</t>
  </si>
  <si>
    <t>525229505</t>
  </si>
  <si>
    <t>1918502</t>
  </si>
  <si>
    <t>Jay’s Villas Umalas</t>
  </si>
  <si>
    <t>525328125</t>
  </si>
  <si>
    <t>1918662</t>
  </si>
  <si>
    <t>OS Style Hotel Managed by Orange Sky Management</t>
  </si>
  <si>
    <t>525399573</t>
  </si>
  <si>
    <t>1918689</t>
  </si>
  <si>
    <t>Yans House Hotel</t>
  </si>
  <si>
    <t>525434025</t>
  </si>
  <si>
    <t>1918704</t>
  </si>
  <si>
    <t>525939165</t>
  </si>
  <si>
    <t>1919384</t>
  </si>
  <si>
    <t>526089405</t>
  </si>
  <si>
    <t>1919591</t>
  </si>
  <si>
    <t>Platinum Adisucipto Hotel &amp; Conference Center</t>
  </si>
  <si>
    <t>526266585</t>
  </si>
  <si>
    <t>1919813</t>
  </si>
  <si>
    <t>526325233</t>
  </si>
  <si>
    <t>1919969</t>
  </si>
  <si>
    <t>526327281</t>
  </si>
  <si>
    <t>1919937</t>
  </si>
  <si>
    <t>Katamaran Hotel &amp; Resort</t>
  </si>
  <si>
    <t>526366153</t>
  </si>
  <si>
    <t>1919996</t>
  </si>
  <si>
    <t>526491273</t>
  </si>
  <si>
    <t>1920151</t>
  </si>
  <si>
    <t>526745989</t>
  </si>
  <si>
    <t>1920530</t>
  </si>
  <si>
    <t>527002865</t>
  </si>
  <si>
    <t>1920884</t>
  </si>
  <si>
    <t>Century Pines Resort</t>
  </si>
  <si>
    <t>527015873</t>
  </si>
  <si>
    <t>1920901</t>
  </si>
  <si>
    <t>Plataran Heritage Borobudur Hotel</t>
  </si>
  <si>
    <t>527358809</t>
  </si>
  <si>
    <t>1921427</t>
  </si>
  <si>
    <t>527389985</t>
  </si>
  <si>
    <t>1921492</t>
  </si>
  <si>
    <t>528006073</t>
  </si>
  <si>
    <t>1922278</t>
  </si>
  <si>
    <t>528014577</t>
  </si>
  <si>
    <t>1922293</t>
  </si>
  <si>
    <t>528078073</t>
  </si>
  <si>
    <t>1922385</t>
  </si>
  <si>
    <t>Hotel Royal Padjajaran Bogor</t>
  </si>
  <si>
    <t>528137665</t>
  </si>
  <si>
    <t>1922489</t>
  </si>
  <si>
    <t>Hotel Dafam Cilacap</t>
  </si>
  <si>
    <t>528164073</t>
  </si>
  <si>
    <t>1922593</t>
  </si>
  <si>
    <t>528207981</t>
  </si>
  <si>
    <t>1922786</t>
  </si>
  <si>
    <t>Grand Arkenso Parkview Hotel Semarang</t>
  </si>
  <si>
    <t>528211177</t>
  </si>
  <si>
    <t>1922983</t>
  </si>
  <si>
    <t>Astoria Greenbelt</t>
  </si>
  <si>
    <t>528239173</t>
  </si>
  <si>
    <t>1922948</t>
  </si>
  <si>
    <t>Hotel Santika Tasikmalaya</t>
  </si>
  <si>
    <t>528355749</t>
  </si>
  <si>
    <t>1923040</t>
  </si>
  <si>
    <t>528466185</t>
  </si>
  <si>
    <t>1923225</t>
  </si>
  <si>
    <t>Horison Ultima Bekasi Hotel</t>
  </si>
  <si>
    <t>528580585</t>
  </si>
  <si>
    <t>1923415</t>
  </si>
  <si>
    <t>Great Diponegoro Hotel Surabaya</t>
  </si>
  <si>
    <t>528646729</t>
  </si>
  <si>
    <t>1923518</t>
  </si>
  <si>
    <t>BLoO Bali Hotel</t>
  </si>
  <si>
    <t>528697621</t>
  </si>
  <si>
    <t>1923567</t>
  </si>
  <si>
    <t>528767541</t>
  </si>
  <si>
    <t>1923655</t>
  </si>
  <si>
    <t>Hotel Horison Sagita Balikpapan</t>
  </si>
  <si>
    <t>528872425</t>
  </si>
  <si>
    <t>1923810</t>
  </si>
  <si>
    <t>Santorini Beach Resort</t>
  </si>
  <si>
    <t>528885997</t>
  </si>
  <si>
    <t>1923827</t>
  </si>
  <si>
    <t>Marlin Hotel</t>
  </si>
  <si>
    <t>528933205</t>
  </si>
  <si>
    <t>1923926</t>
  </si>
  <si>
    <t>528963321</t>
  </si>
  <si>
    <t>1923952</t>
  </si>
  <si>
    <t>Acacia Hotel Manila</t>
  </si>
  <si>
    <t>529089073</t>
  </si>
  <si>
    <t>1924149</t>
  </si>
  <si>
    <t>529213833</t>
  </si>
  <si>
    <t>1924380</t>
  </si>
  <si>
    <t>MaxOneHotels.com @ Platinum Hayam Wuruk Jakarta</t>
  </si>
  <si>
    <t>529223053</t>
  </si>
  <si>
    <t>1924398</t>
  </si>
  <si>
    <t>529372753</t>
  </si>
  <si>
    <t>1924721</t>
  </si>
  <si>
    <t>Lemont Pai Resort</t>
  </si>
  <si>
    <t>529387925</t>
  </si>
  <si>
    <t>1924821</t>
  </si>
  <si>
    <t>Bogor Valley Hotel</t>
  </si>
  <si>
    <t>529388169</t>
  </si>
  <si>
    <t>1924757</t>
  </si>
  <si>
    <t>Amaroossa Bandung hotel</t>
  </si>
  <si>
    <t>529485805</t>
  </si>
  <si>
    <t>1924935</t>
  </si>
  <si>
    <t>Flamingo Hotel by the Beach</t>
  </si>
  <si>
    <t>529506877</t>
  </si>
  <si>
    <t>1924972</t>
  </si>
  <si>
    <t>529510501</t>
  </si>
  <si>
    <t>1924990</t>
  </si>
  <si>
    <t>Ming Garden Hotel &amp; Residences</t>
  </si>
  <si>
    <t>529517445</t>
  </si>
  <si>
    <t>1925007</t>
  </si>
  <si>
    <t>529545977</t>
  </si>
  <si>
    <t>1925080</t>
  </si>
  <si>
    <t>529580681</t>
  </si>
  <si>
    <t>1925125</t>
  </si>
  <si>
    <t>529675121</t>
  </si>
  <si>
    <t>1925322</t>
  </si>
  <si>
    <t>529675997</t>
  </si>
  <si>
    <t>1925286</t>
  </si>
  <si>
    <t>529694677</t>
  </si>
  <si>
    <t>1925316</t>
  </si>
  <si>
    <t>Primula Beach Hotel</t>
  </si>
  <si>
    <t>529714773</t>
  </si>
  <si>
    <t>1925351</t>
  </si>
  <si>
    <t>529773125</t>
  </si>
  <si>
    <t>1925442</t>
  </si>
  <si>
    <t>529898849</t>
  </si>
  <si>
    <t>1925686</t>
  </si>
  <si>
    <t>Purnama Hotel</t>
  </si>
  <si>
    <t>529921793</t>
  </si>
  <si>
    <t>1925710</t>
  </si>
  <si>
    <t>Tjokro Hotel Klaten</t>
  </si>
  <si>
    <t>529923333</t>
  </si>
  <si>
    <t>1925711</t>
  </si>
  <si>
    <t>Radisson Aquatica Resort Barbados</t>
  </si>
  <si>
    <t>530060649</t>
  </si>
  <si>
    <t>1925920</t>
  </si>
  <si>
    <t>530072065</t>
  </si>
  <si>
    <t>1925945</t>
  </si>
  <si>
    <t>The Eton Hotel Pudong</t>
  </si>
  <si>
    <t>530127845</t>
  </si>
  <si>
    <t>1926056</t>
  </si>
  <si>
    <t>530128425</t>
  </si>
  <si>
    <t>1926058</t>
  </si>
  <si>
    <t>Galeri Ciumbuleuit Family &amp; Business Hotel</t>
  </si>
  <si>
    <t>530272025</t>
  </si>
  <si>
    <t>1926332</t>
  </si>
  <si>
    <t>Centara Koh Chang Tropicana Resort</t>
  </si>
  <si>
    <t>530437737</t>
  </si>
  <si>
    <t>1926609</t>
  </si>
  <si>
    <t>Grand Inna Malioboro</t>
  </si>
  <si>
    <t>530487881</t>
  </si>
  <si>
    <t>1926687</t>
  </si>
  <si>
    <t>530541813</t>
  </si>
  <si>
    <t>1926933</t>
  </si>
  <si>
    <t>530566361</t>
  </si>
  <si>
    <t>1927045</t>
  </si>
  <si>
    <t>530569433</t>
  </si>
  <si>
    <t>1927025</t>
  </si>
  <si>
    <t>530609785</t>
  </si>
  <si>
    <t>1927069</t>
  </si>
  <si>
    <t>Grand Excelsior Hotel Al Barsha</t>
  </si>
  <si>
    <t>530610617</t>
  </si>
  <si>
    <t>1927070</t>
  </si>
  <si>
    <t>Rosen Plaza Hotel</t>
  </si>
  <si>
    <t>530801277</t>
  </si>
  <si>
    <t>1927442</t>
  </si>
  <si>
    <t>Hotel On The Rock by Prasanthi</t>
  </si>
  <si>
    <t>530974845</t>
  </si>
  <si>
    <t>1927778</t>
  </si>
  <si>
    <t>531064265</t>
  </si>
  <si>
    <t>1927915</t>
  </si>
  <si>
    <t>The leela Hotel</t>
  </si>
  <si>
    <t>531090345</t>
  </si>
  <si>
    <t>1927949</t>
  </si>
  <si>
    <t>Hotel Atlantico Copacabana</t>
  </si>
  <si>
    <t>531129693</t>
  </si>
  <si>
    <t>1928003</t>
  </si>
  <si>
    <t>Bonnet Hotel Surabaya</t>
  </si>
  <si>
    <t>531263097</t>
  </si>
  <si>
    <t>1928388</t>
  </si>
  <si>
    <t>Quarter 09 Beach</t>
  </si>
  <si>
    <t>531327533</t>
  </si>
  <si>
    <t>1928505</t>
  </si>
  <si>
    <t>8Icon Ao Nang Krabi</t>
  </si>
  <si>
    <t>531378505</t>
  </si>
  <si>
    <t>1928607</t>
  </si>
  <si>
    <t>531499125</t>
  </si>
  <si>
    <t>1928861</t>
  </si>
  <si>
    <t>Eden Beach Resort and Spa</t>
  </si>
  <si>
    <t>531648993</t>
  </si>
  <si>
    <t>1929209</t>
  </si>
  <si>
    <t>YOTEL Singapore Orchard Road (SG Clean Certified)</t>
  </si>
  <si>
    <t>531706957</t>
  </si>
  <si>
    <t>1929306</t>
  </si>
  <si>
    <t>531936801</t>
  </si>
  <si>
    <t>1929829</t>
  </si>
  <si>
    <t>Palace Hotel Puncak</t>
  </si>
  <si>
    <t>531952473</t>
  </si>
  <si>
    <t>1929849</t>
  </si>
  <si>
    <t>The Cove Phi Phi</t>
  </si>
  <si>
    <t>532013961</t>
  </si>
  <si>
    <t>1929938</t>
  </si>
  <si>
    <t>Harper Palembang by ASTON</t>
  </si>
  <si>
    <t>532026137</t>
  </si>
  <si>
    <t>1929960</t>
  </si>
  <si>
    <t>532038233</t>
  </si>
  <si>
    <t>1929995</t>
  </si>
  <si>
    <t>532050169</t>
  </si>
  <si>
    <t>1930025</t>
  </si>
  <si>
    <t>Park Inn by Radisson Davao</t>
  </si>
  <si>
    <t>532177661</t>
  </si>
  <si>
    <t>1930252</t>
  </si>
  <si>
    <t>532215365</t>
  </si>
  <si>
    <t>1930356</t>
  </si>
  <si>
    <t>Hotel Palm</t>
  </si>
  <si>
    <t>532272817</t>
  </si>
  <si>
    <t>1930404</t>
  </si>
  <si>
    <t>532327837</t>
  </si>
  <si>
    <t>1930512</t>
  </si>
  <si>
    <t>532335053</t>
  </si>
  <si>
    <t>1930566</t>
  </si>
  <si>
    <t>532335689</t>
  </si>
  <si>
    <t>1930563</t>
  </si>
  <si>
    <t>532393581</t>
  </si>
  <si>
    <t>1930678</t>
  </si>
  <si>
    <t>532434113</t>
  </si>
  <si>
    <t>1930773</t>
  </si>
  <si>
    <t>Luminor Hotel Jambi</t>
  </si>
  <si>
    <t>532442433</t>
  </si>
  <si>
    <t>1930817</t>
  </si>
  <si>
    <t>Batam Harbour Hotel</t>
  </si>
  <si>
    <t>532506921</t>
  </si>
  <si>
    <t>1930938</t>
  </si>
  <si>
    <t>Hotel Palm Inn Butterworth</t>
  </si>
  <si>
    <t>532586749</t>
  </si>
  <si>
    <t>1931099</t>
  </si>
  <si>
    <t>Grand Savero Hotel</t>
  </si>
  <si>
    <t>532595901</t>
  </si>
  <si>
    <t>1931112</t>
  </si>
  <si>
    <t>Parrot Key Hotel &amp; Villas</t>
  </si>
  <si>
    <t>532604137</t>
  </si>
  <si>
    <t>1931127</t>
  </si>
  <si>
    <t>532615161</t>
  </si>
  <si>
    <t>1931136</t>
  </si>
  <si>
    <t>532616825</t>
  </si>
  <si>
    <t>1931139</t>
  </si>
  <si>
    <t>Loews Philadelphia Hotel</t>
  </si>
  <si>
    <t>532633849</t>
  </si>
  <si>
    <t>1931210</t>
  </si>
  <si>
    <t>532669717</t>
  </si>
  <si>
    <t>1931271</t>
  </si>
  <si>
    <t>Atlantis Copacabana Hotel</t>
  </si>
  <si>
    <t>532705797</t>
  </si>
  <si>
    <t>1931357</t>
  </si>
  <si>
    <t>The Rich Jogja Hotel</t>
  </si>
  <si>
    <t>532849317</t>
  </si>
  <si>
    <t>1931688</t>
  </si>
  <si>
    <t>Hotel Foreshore</t>
  </si>
  <si>
    <t>532862669</t>
  </si>
  <si>
    <t>1931776</t>
  </si>
  <si>
    <t>Her Hotel and Trade Center Balikpapan</t>
  </si>
  <si>
    <t>532895205</t>
  </si>
  <si>
    <t>1931867</t>
  </si>
  <si>
    <t>532955669</t>
  </si>
  <si>
    <t>1931997</t>
  </si>
  <si>
    <t>The Mirah Bogor Hotel</t>
  </si>
  <si>
    <t>533069589</t>
  </si>
  <si>
    <t>1932280</t>
  </si>
  <si>
    <t>Grand Tower Inn Rama VI Hotel</t>
  </si>
  <si>
    <t>533203601</t>
  </si>
  <si>
    <t>1932651</t>
  </si>
  <si>
    <t>eRYA by Suria Cherating</t>
  </si>
  <si>
    <t>533286181</t>
  </si>
  <si>
    <t>1932812</t>
  </si>
  <si>
    <t>Grand Tebu Hotel</t>
  </si>
  <si>
    <t>533295177</t>
  </si>
  <si>
    <t>1932823</t>
  </si>
  <si>
    <t>Rydges Townsville</t>
  </si>
  <si>
    <t>533403937</t>
  </si>
  <si>
    <t>1933042</t>
  </si>
  <si>
    <t>Kosa Hotel &amp; Shopping Mall</t>
  </si>
  <si>
    <t>533508761</t>
  </si>
  <si>
    <t>1933293</t>
  </si>
  <si>
    <t>533533953</t>
  </si>
  <si>
    <t>1933373</t>
  </si>
  <si>
    <t>Tok Aman Bali Beach Resort @ Beachfront</t>
  </si>
  <si>
    <t>533557357</t>
  </si>
  <si>
    <t>1933450</t>
  </si>
  <si>
    <t>AROSA Hotel Jakarta</t>
  </si>
  <si>
    <t>533571789</t>
  </si>
  <si>
    <t>1933489</t>
  </si>
  <si>
    <t>533634569</t>
  </si>
  <si>
    <t>1933543</t>
  </si>
  <si>
    <t>Rajthani Hotel</t>
  </si>
  <si>
    <t>533753149</t>
  </si>
  <si>
    <t>1933782</t>
  </si>
  <si>
    <t>533753257</t>
  </si>
  <si>
    <t>1933781</t>
  </si>
  <si>
    <t>533779565</t>
  </si>
  <si>
    <t>1933826</t>
  </si>
  <si>
    <t>S.22 Hotel</t>
  </si>
  <si>
    <t>533821925</t>
  </si>
  <si>
    <t>1933894</t>
  </si>
  <si>
    <t>Cipta Hotel Wahid Hasyim</t>
  </si>
  <si>
    <t>533859141</t>
  </si>
  <si>
    <t>1934033</t>
  </si>
  <si>
    <t>533871397</t>
  </si>
  <si>
    <t>1934104</t>
  </si>
  <si>
    <t>Oak Tree Emerald Semarang Hotel Managed by Ascott Limited</t>
  </si>
  <si>
    <t>533872165</t>
  </si>
  <si>
    <t>1934108</t>
  </si>
  <si>
    <t>533878509</t>
  </si>
  <si>
    <t>1934135</t>
  </si>
  <si>
    <t>533950913</t>
  </si>
  <si>
    <t>1934313</t>
  </si>
  <si>
    <t>Ambassador Hotel Bangkok</t>
  </si>
  <si>
    <t>533967933</t>
  </si>
  <si>
    <t>1934371</t>
  </si>
  <si>
    <t>533995361</t>
  </si>
  <si>
    <t>1934462</t>
  </si>
  <si>
    <t>ILLIRA Hotel Banyuwangi</t>
  </si>
  <si>
    <t>534015917</t>
  </si>
  <si>
    <t>1934502</t>
  </si>
  <si>
    <t>Baan Bayan Hotel</t>
  </si>
  <si>
    <t>534036325</t>
  </si>
  <si>
    <t>1934538</t>
  </si>
  <si>
    <t>The Beach Garden Resort</t>
  </si>
  <si>
    <t>534040653</t>
  </si>
  <si>
    <t>1934546</t>
  </si>
  <si>
    <t>Hotel Kuretakeso Kemang</t>
  </si>
  <si>
    <t>534086937</t>
  </si>
  <si>
    <t>1934636</t>
  </si>
  <si>
    <t>SKYCITY Hotel</t>
  </si>
  <si>
    <t>534134849</t>
  </si>
  <si>
    <t>1934717</t>
  </si>
  <si>
    <t>534172769</t>
  </si>
  <si>
    <t>1934835</t>
  </si>
  <si>
    <t>RedDoorz Plus near GBK Senayan</t>
  </si>
  <si>
    <t>534235237</t>
  </si>
  <si>
    <t>1934965</t>
  </si>
  <si>
    <t>Kampung Sampireun Resort &amp; Spa</t>
  </si>
  <si>
    <t>534336801</t>
  </si>
  <si>
    <t>1935047</t>
  </si>
  <si>
    <t>Park Regis North Quay</t>
  </si>
  <si>
    <t>534388837</t>
  </si>
  <si>
    <t>1935114</t>
  </si>
  <si>
    <t>Meotel Jember by Dafam</t>
  </si>
  <si>
    <t>534393345</t>
  </si>
  <si>
    <t>1935122</t>
  </si>
  <si>
    <t>Fovere Bandara Semarang</t>
  </si>
  <si>
    <t>534411581</t>
  </si>
  <si>
    <t>1935168</t>
  </si>
  <si>
    <t>Whiz Prime Hotel Balikpapan</t>
  </si>
  <si>
    <t>534425789</t>
  </si>
  <si>
    <t>1935165</t>
  </si>
  <si>
    <t>Majestic Oasis Apartments</t>
  </si>
  <si>
    <t>534438913</t>
  </si>
  <si>
    <t>1935177</t>
  </si>
  <si>
    <t>Cape Sienna Gourmet Hotel &amp; Villas</t>
  </si>
  <si>
    <t>534446177</t>
  </si>
  <si>
    <t>1935245</t>
  </si>
  <si>
    <t>Grand Picasso Hotel</t>
  </si>
  <si>
    <t>534475905</t>
  </si>
  <si>
    <t>1935255</t>
  </si>
  <si>
    <t>534482053</t>
  </si>
  <si>
    <t>1935227</t>
  </si>
  <si>
    <t>534485641</t>
  </si>
  <si>
    <t>1935242</t>
  </si>
  <si>
    <t>RedDoorz @ Panglima Sudirman</t>
  </si>
  <si>
    <t>534485709</t>
  </si>
  <si>
    <t>1935232</t>
  </si>
  <si>
    <t>Hotel Kobemas Melaka</t>
  </si>
  <si>
    <t>534488729</t>
  </si>
  <si>
    <t>1935236</t>
  </si>
  <si>
    <t>Phangan Bayshore Resort</t>
  </si>
  <si>
    <t>534511637</t>
  </si>
  <si>
    <t>1935279</t>
  </si>
  <si>
    <t>534514841</t>
  </si>
  <si>
    <t>1935271</t>
  </si>
  <si>
    <t>Brunswick Tower Hotel</t>
  </si>
  <si>
    <t>534515257</t>
  </si>
  <si>
    <t>1935273</t>
  </si>
  <si>
    <t>Nilai Springs Resort Hotel</t>
  </si>
  <si>
    <t>534515313</t>
  </si>
  <si>
    <t>1935305</t>
  </si>
  <si>
    <t>534536277</t>
  </si>
  <si>
    <t>1935302</t>
  </si>
  <si>
    <t>534539857</t>
  </si>
  <si>
    <t>1935307</t>
  </si>
  <si>
    <t>MG Setos Hotel Semarang</t>
  </si>
  <si>
    <t>534544481</t>
  </si>
  <si>
    <t>1935316</t>
  </si>
  <si>
    <t>534549485</t>
  </si>
  <si>
    <t>1935320</t>
  </si>
  <si>
    <t>MaxOneHotels.com@Dharmahusada - Surabaya</t>
  </si>
  <si>
    <t>534554045</t>
  </si>
  <si>
    <t>1935331</t>
  </si>
  <si>
    <t>534560341</t>
  </si>
  <si>
    <t>1935339</t>
  </si>
  <si>
    <t>Grand Kangen Hotel Urip Sumoharjo</t>
  </si>
  <si>
    <t>534561121</t>
  </si>
  <si>
    <t>1935341</t>
  </si>
  <si>
    <t>534576041</t>
  </si>
  <si>
    <t>1935361</t>
  </si>
  <si>
    <t>534591493</t>
  </si>
  <si>
    <t>1935393</t>
  </si>
  <si>
    <t>534595569</t>
  </si>
  <si>
    <t>1935392</t>
  </si>
  <si>
    <t>KSL Hotel &amp; Resort</t>
  </si>
  <si>
    <t>534617241</t>
  </si>
  <si>
    <t>1935480</t>
  </si>
  <si>
    <t>Hawaii Resort Family Suites</t>
  </si>
  <si>
    <t>534620781</t>
  </si>
  <si>
    <t>1935424</t>
  </si>
  <si>
    <t>Iris House Hotel</t>
  </si>
  <si>
    <t>534622289</t>
  </si>
  <si>
    <t>1935428</t>
  </si>
  <si>
    <t>534634665</t>
  </si>
  <si>
    <t>1935450</t>
  </si>
  <si>
    <t>534647421</t>
  </si>
  <si>
    <t>1935478</t>
  </si>
  <si>
    <t>Gumaya Tower Hotel</t>
  </si>
  <si>
    <t>534652709</t>
  </si>
  <si>
    <t>1935491</t>
  </si>
  <si>
    <t>534659521</t>
  </si>
  <si>
    <t>1935515</t>
  </si>
  <si>
    <t>534661301</t>
  </si>
  <si>
    <t>1935519</t>
  </si>
  <si>
    <t>534692433</t>
  </si>
  <si>
    <t>1935615</t>
  </si>
  <si>
    <t>Reverie Siam Resort</t>
  </si>
  <si>
    <t>534753009</t>
  </si>
  <si>
    <t>1935750</t>
  </si>
  <si>
    <t>ILLIRA Lite Praya Lombok</t>
  </si>
  <si>
    <t>534756785</t>
  </si>
  <si>
    <t>1935763</t>
  </si>
  <si>
    <t>534765533</t>
  </si>
  <si>
    <t>1935790</t>
  </si>
  <si>
    <t>534770585</t>
  </si>
  <si>
    <t>1935799</t>
  </si>
  <si>
    <t>534779709</t>
  </si>
  <si>
    <t>1935818</t>
  </si>
  <si>
    <t>Xiang Yun Sha Garden Hotel</t>
  </si>
  <si>
    <t>534781969</t>
  </si>
  <si>
    <t>1935830</t>
  </si>
  <si>
    <t>Aiyaree Place Hotel</t>
  </si>
  <si>
    <t>534808405</t>
  </si>
  <si>
    <t>1935888</t>
  </si>
  <si>
    <t>Nantra Hua Hin Hotel</t>
  </si>
  <si>
    <t>534844037</t>
  </si>
  <si>
    <t>1935956</t>
  </si>
  <si>
    <t>Swiss-Belhotel Pangkalpinang</t>
  </si>
  <si>
    <t>534863465</t>
  </si>
  <si>
    <t>1935994</t>
  </si>
  <si>
    <t>Copthorne Cameron Highlands</t>
  </si>
  <si>
    <t>534867429</t>
  </si>
  <si>
    <t>1936009</t>
  </si>
  <si>
    <t>534887609</t>
  </si>
  <si>
    <t>1936037</t>
  </si>
  <si>
    <t>534891453</t>
  </si>
  <si>
    <t>1936049</t>
  </si>
  <si>
    <t>534898637</t>
  </si>
  <si>
    <t>1936062</t>
  </si>
  <si>
    <t>534903017</t>
  </si>
  <si>
    <t>1936068</t>
  </si>
  <si>
    <t>534903781</t>
  </si>
  <si>
    <t>1936070</t>
  </si>
  <si>
    <t>534911557</t>
  </si>
  <si>
    <t>1936083</t>
  </si>
  <si>
    <t>534931829</t>
  </si>
  <si>
    <t>1936121</t>
  </si>
  <si>
    <t>Soluxe Hotel Guangzhou</t>
  </si>
  <si>
    <t>534946949</t>
  </si>
  <si>
    <t>1936146</t>
  </si>
  <si>
    <t>Amari Buriram United (SHA Certified)</t>
  </si>
  <si>
    <t>534952841</t>
  </si>
  <si>
    <t>1936157</t>
  </si>
  <si>
    <t>534960449</t>
  </si>
  <si>
    <t>1936171</t>
  </si>
  <si>
    <t>Rattan Inn</t>
  </si>
  <si>
    <t>535025305</t>
  </si>
  <si>
    <t>1936304</t>
  </si>
  <si>
    <t>535030289</t>
  </si>
  <si>
    <t>1936313</t>
  </si>
  <si>
    <t>Tunjungan Hotel Surabaya</t>
  </si>
  <si>
    <t>535054225</t>
  </si>
  <si>
    <t>1936387</t>
  </si>
  <si>
    <t>535108693</t>
  </si>
  <si>
    <t>1936489</t>
  </si>
  <si>
    <t>535140649</t>
  </si>
  <si>
    <t>1936565</t>
  </si>
  <si>
    <t>Inn at Laguna Beach</t>
  </si>
  <si>
    <t>535150737</t>
  </si>
  <si>
    <t>1936619</t>
  </si>
  <si>
    <t>RedDoorz Plus @ Pasar Baru</t>
  </si>
  <si>
    <t>535159765</t>
  </si>
  <si>
    <t>1936613</t>
  </si>
  <si>
    <t>535162985</t>
  </si>
  <si>
    <t>1936630</t>
  </si>
  <si>
    <t>535174837</t>
  </si>
  <si>
    <t>1936670</t>
  </si>
  <si>
    <t>Ecolodge Bukit Lawang</t>
  </si>
  <si>
    <t>535183185</t>
  </si>
  <si>
    <t>1936694</t>
  </si>
  <si>
    <t>Tonys Villas &amp; Resort</t>
  </si>
  <si>
    <t>535191109</t>
  </si>
  <si>
    <t>1936716</t>
  </si>
  <si>
    <t>535208649</t>
  </si>
  <si>
    <t>1936749</t>
  </si>
  <si>
    <t>535217357</t>
  </si>
  <si>
    <t>1936764</t>
  </si>
  <si>
    <t>House - Sangkuriang Dago</t>
  </si>
  <si>
    <t>535232133</t>
  </si>
  <si>
    <t>1936793</t>
  </si>
  <si>
    <t>535234357</t>
  </si>
  <si>
    <t>1936800</t>
  </si>
  <si>
    <t>535248661</t>
  </si>
  <si>
    <t>1936826</t>
  </si>
  <si>
    <t>535266661</t>
  </si>
  <si>
    <t>1936852</t>
  </si>
  <si>
    <t>535281849</t>
  </si>
  <si>
    <t>1936883</t>
  </si>
  <si>
    <t>Sinsuvarn Airport Suite</t>
  </si>
  <si>
    <t>535294377</t>
  </si>
  <si>
    <t>1936906</t>
  </si>
  <si>
    <t>Cititel Express Kota Kinabalu</t>
  </si>
  <si>
    <t>535311725</t>
  </si>
  <si>
    <t>1936934</t>
  </si>
  <si>
    <t>535337853</t>
  </si>
  <si>
    <t>1936995</t>
  </si>
  <si>
    <t>535340789</t>
  </si>
  <si>
    <t>1937001</t>
  </si>
  <si>
    <t>535356305</t>
  </si>
  <si>
    <t>1937037</t>
  </si>
  <si>
    <t>535356673</t>
  </si>
  <si>
    <t>1937030</t>
  </si>
  <si>
    <t>B2 Mahidol</t>
  </si>
  <si>
    <t>535363649</t>
  </si>
  <si>
    <t>1937043</t>
  </si>
  <si>
    <t>535366821</t>
  </si>
  <si>
    <t>1937050</t>
  </si>
  <si>
    <t>535380645</t>
  </si>
  <si>
    <t>1937076</t>
  </si>
  <si>
    <t>535390365</t>
  </si>
  <si>
    <t>1937103</t>
  </si>
  <si>
    <t>535445973</t>
  </si>
  <si>
    <t>1937281</t>
  </si>
  <si>
    <t>Long Beach Inn</t>
  </si>
  <si>
    <t>535460677</t>
  </si>
  <si>
    <t>1937328</t>
  </si>
  <si>
    <t>HA-KA Hotel Semarang Managed by Parador</t>
  </si>
  <si>
    <t>535468881</t>
  </si>
  <si>
    <t>1937341</t>
  </si>
  <si>
    <t>535490973</t>
  </si>
  <si>
    <t>1937387</t>
  </si>
  <si>
    <t>Nite and Day Jakarta Roxy</t>
  </si>
  <si>
    <t>535491441</t>
  </si>
  <si>
    <t>1937390</t>
  </si>
  <si>
    <t>535492365</t>
  </si>
  <si>
    <t>1937389</t>
  </si>
  <si>
    <t>535499853</t>
  </si>
  <si>
    <t>1937405</t>
  </si>
  <si>
    <t>535514509</t>
  </si>
  <si>
    <t>1937451</t>
  </si>
  <si>
    <t>535514669</t>
  </si>
  <si>
    <t>1937452</t>
  </si>
  <si>
    <t>535519433</t>
  </si>
  <si>
    <t>1937462</t>
  </si>
  <si>
    <t>C3 Hotel</t>
  </si>
  <si>
    <t>535521481</t>
  </si>
  <si>
    <t>1937467</t>
  </si>
  <si>
    <t>535522605</t>
  </si>
  <si>
    <t>1937472</t>
  </si>
  <si>
    <t>Amaris Hotel Palembang</t>
  </si>
  <si>
    <t>535534161</t>
  </si>
  <si>
    <t>1937498</t>
  </si>
  <si>
    <t>535536605</t>
  </si>
  <si>
    <t>1937504</t>
  </si>
  <si>
    <t>535558341</t>
  </si>
  <si>
    <t>1937565</t>
  </si>
  <si>
    <t>535561313</t>
  </si>
  <si>
    <t>1937597</t>
  </si>
  <si>
    <t>Grand Kampar Hotel</t>
  </si>
  <si>
    <t>535564305</t>
  </si>
  <si>
    <t>1937590</t>
  </si>
  <si>
    <t>Golden Boutique Hotel Melawai</t>
  </si>
  <si>
    <t>535627105</t>
  </si>
  <si>
    <t>1937720</t>
  </si>
  <si>
    <t>Sahid Montana Dua Hotel</t>
  </si>
  <si>
    <t>535627141</t>
  </si>
  <si>
    <t>1937721</t>
  </si>
  <si>
    <t>535632653</t>
  </si>
  <si>
    <t>1937740</t>
  </si>
  <si>
    <t>535688845</t>
  </si>
  <si>
    <t>1937958</t>
  </si>
  <si>
    <t>Bantal Guling Trans</t>
  </si>
  <si>
    <t>535767545</t>
  </si>
  <si>
    <t>1938053</t>
  </si>
  <si>
    <t>535836253</t>
  </si>
  <si>
    <t>1938218</t>
  </si>
  <si>
    <t>535837409</t>
  </si>
  <si>
    <t>1938219</t>
  </si>
  <si>
    <t>Zanyee Hotel Nanhai Foshan</t>
  </si>
  <si>
    <t>535838629</t>
  </si>
  <si>
    <t>1938225</t>
  </si>
  <si>
    <t>Arra Lembah Pinus</t>
  </si>
  <si>
    <t>535842513</t>
  </si>
  <si>
    <t>1938229</t>
  </si>
  <si>
    <t>535872157</t>
  </si>
  <si>
    <t>1938328</t>
  </si>
  <si>
    <t>535954733</t>
  </si>
  <si>
    <t>1938534</t>
  </si>
  <si>
    <t>535977205</t>
  </si>
  <si>
    <t>1938563</t>
  </si>
  <si>
    <t>Oakwood Hotel &amp; Apartments Brisbane</t>
  </si>
  <si>
    <t>535979177</t>
  </si>
  <si>
    <t>1938579</t>
  </si>
  <si>
    <t>535987993</t>
  </si>
  <si>
    <t>1938583</t>
  </si>
  <si>
    <t>536021621</t>
  </si>
  <si>
    <t>1938672</t>
  </si>
  <si>
    <t>536034261</t>
  </si>
  <si>
    <t>1938701</t>
  </si>
  <si>
    <t>536061061</t>
  </si>
  <si>
    <t>1938731</t>
  </si>
  <si>
    <t>536096057</t>
  </si>
  <si>
    <t>1938796</t>
  </si>
  <si>
    <t>Xen Hotel Nakhon Pathom</t>
  </si>
  <si>
    <t>536108801</t>
  </si>
  <si>
    <t>1938900</t>
  </si>
  <si>
    <t>536125185</t>
  </si>
  <si>
    <t>1938878</t>
  </si>
  <si>
    <t>536128497</t>
  </si>
  <si>
    <t>1938883</t>
  </si>
  <si>
    <t>Umalas Hotel and Residence</t>
  </si>
  <si>
    <t>536202109</t>
  </si>
  <si>
    <t>1939062</t>
  </si>
  <si>
    <t>536211949</t>
  </si>
  <si>
    <t>1939087</t>
  </si>
  <si>
    <t>536353925</t>
  </si>
  <si>
    <t>1939400</t>
  </si>
  <si>
    <t>RedDoorz near Telkom Corporate University</t>
  </si>
  <si>
    <t>543846420</t>
  </si>
  <si>
    <t>1890839</t>
  </si>
  <si>
    <t>544837236</t>
  </si>
  <si>
    <t>1892926</t>
  </si>
  <si>
    <t>Riviera Hotel</t>
  </si>
  <si>
    <t>547693312</t>
  </si>
  <si>
    <t>1900848</t>
  </si>
  <si>
    <t>Vistacay Hotel World Cup</t>
  </si>
  <si>
    <t>548718532</t>
  </si>
  <si>
    <t>1903893</t>
  </si>
  <si>
    <t>Solaria Nishitetsu Hotel Busan</t>
  </si>
  <si>
    <t>548769968</t>
  </si>
  <si>
    <t>1904029</t>
  </si>
  <si>
    <t>548803580</t>
  </si>
  <si>
    <t>1904110</t>
  </si>
  <si>
    <t>550416276</t>
  </si>
  <si>
    <t>1909769</t>
  </si>
  <si>
    <t>551015568</t>
  </si>
  <si>
    <t>1911349</t>
  </si>
  <si>
    <t>551159784</t>
  </si>
  <si>
    <t>1911645</t>
  </si>
  <si>
    <t>552493436</t>
  </si>
  <si>
    <t>1914122</t>
  </si>
  <si>
    <t>11/22/2020</t>
  </si>
  <si>
    <t>555221044</t>
  </si>
  <si>
    <t>1919295</t>
  </si>
  <si>
    <t>AVON Hotel</t>
  </si>
  <si>
    <t>555563856</t>
  </si>
  <si>
    <t>1919920</t>
  </si>
  <si>
    <t>556233544</t>
  </si>
  <si>
    <t>1921223</t>
  </si>
  <si>
    <t>Wifi Boutique Hotel</t>
  </si>
  <si>
    <t>556633308</t>
  </si>
  <si>
    <t>1922007</t>
  </si>
  <si>
    <t>557032468</t>
  </si>
  <si>
    <t>1923131</t>
  </si>
  <si>
    <t>557071840</t>
  </si>
  <si>
    <t>1923216</t>
  </si>
  <si>
    <t>557354092</t>
  </si>
  <si>
    <t>1923853</t>
  </si>
  <si>
    <t>557748496</t>
  </si>
  <si>
    <t>1924857</t>
  </si>
  <si>
    <t>558499996</t>
  </si>
  <si>
    <t>1926440</t>
  </si>
  <si>
    <t>Rosewood Residence Guangzhou</t>
  </si>
  <si>
    <t>559251960</t>
  </si>
  <si>
    <t>1928576</t>
  </si>
  <si>
    <t>559317840</t>
  </si>
  <si>
    <t>1928800</t>
  </si>
  <si>
    <t>559427388</t>
  </si>
  <si>
    <t>1929141</t>
  </si>
  <si>
    <t>Hotel Palm Inn Bukit Mertajam</t>
  </si>
  <si>
    <t>559751120</t>
  </si>
  <si>
    <t>1929903</t>
  </si>
  <si>
    <t>Guangzhou Estandon Hotel</t>
  </si>
  <si>
    <t>559916536</t>
  </si>
  <si>
    <t>1930318</t>
  </si>
  <si>
    <t>bai Hotel</t>
  </si>
  <si>
    <t>560004972</t>
  </si>
  <si>
    <t>1930471</t>
  </si>
  <si>
    <t>Wimarion Hotel</t>
  </si>
  <si>
    <t>560065300</t>
  </si>
  <si>
    <t>1930677</t>
  </si>
  <si>
    <t>Kimchee Sinchon Guesthouse</t>
  </si>
  <si>
    <t>560092416</t>
  </si>
  <si>
    <t>1930767</t>
  </si>
  <si>
    <t>560304356</t>
  </si>
  <si>
    <t>1931340</t>
  </si>
  <si>
    <t>Royale Chulan Damansara</t>
  </si>
  <si>
    <t>560750800</t>
  </si>
  <si>
    <t>1932913</t>
  </si>
  <si>
    <t>560842428</t>
  </si>
  <si>
    <t>1933216</t>
  </si>
  <si>
    <t>Grand Emperor Hotel</t>
  </si>
  <si>
    <t>560961500</t>
  </si>
  <si>
    <t>1933572</t>
  </si>
  <si>
    <t>Rivertain Hotel</t>
  </si>
  <si>
    <t>560990152</t>
  </si>
  <si>
    <t>1933676</t>
  </si>
  <si>
    <t>Areumdaun Resort</t>
  </si>
  <si>
    <t>561065160</t>
  </si>
  <si>
    <t>1933882</t>
  </si>
  <si>
    <t>Miru Niseko, formerly Nest At The Trees</t>
  </si>
  <si>
    <t>561100668</t>
  </si>
  <si>
    <t>1934056</t>
  </si>
  <si>
    <t>Wanda Realm Guangzhou Huadu</t>
  </si>
  <si>
    <t>561154172</t>
  </si>
  <si>
    <t>1934274</t>
  </si>
  <si>
    <t>La Villa Palace Hotel</t>
  </si>
  <si>
    <t>561213740</t>
  </si>
  <si>
    <t>1934523</t>
  </si>
  <si>
    <t>561231880</t>
  </si>
  <si>
    <t>1934560</t>
  </si>
  <si>
    <t>561265780</t>
  </si>
  <si>
    <t>1934666</t>
  </si>
  <si>
    <t>Best Western Premier Sonasea Phu Quoc</t>
  </si>
  <si>
    <t>561327092</t>
  </si>
  <si>
    <t>1934839</t>
  </si>
  <si>
    <t>Hotel Cullinan Yongin</t>
  </si>
  <si>
    <t>561342192</t>
  </si>
  <si>
    <t>1934894</t>
  </si>
  <si>
    <t>Prima Hotel</t>
  </si>
  <si>
    <t>561355464</t>
  </si>
  <si>
    <t>1934918</t>
  </si>
  <si>
    <t>561386928</t>
  </si>
  <si>
    <t>1935021</t>
  </si>
  <si>
    <t>Hotel Samjung</t>
  </si>
  <si>
    <t>561387096</t>
  </si>
  <si>
    <t>1935022</t>
  </si>
  <si>
    <t>561451916</t>
  </si>
  <si>
    <t>1935215</t>
  </si>
  <si>
    <t>561467944</t>
  </si>
  <si>
    <t>1935257</t>
  </si>
  <si>
    <t>561516448</t>
  </si>
  <si>
    <t>1935390</t>
  </si>
  <si>
    <t>561519444</t>
  </si>
  <si>
    <t>1935395</t>
  </si>
  <si>
    <t>Harbour Grand Hong Kong Hotel</t>
  </si>
  <si>
    <t>561545720</t>
  </si>
  <si>
    <t>1935469</t>
  </si>
  <si>
    <t>561567828</t>
  </si>
  <si>
    <t>1935567</t>
  </si>
  <si>
    <t>Casa Real Hotel</t>
  </si>
  <si>
    <t>561616904</t>
  </si>
  <si>
    <t>1935764</t>
  </si>
  <si>
    <t>Imperial Palace Seoul</t>
  </si>
  <si>
    <t>561707380</t>
  </si>
  <si>
    <t>1936087</t>
  </si>
  <si>
    <t>561719832</t>
  </si>
  <si>
    <t>1936132</t>
  </si>
  <si>
    <t>561720740</t>
  </si>
  <si>
    <t>1936134</t>
  </si>
  <si>
    <t>561760464</t>
  </si>
  <si>
    <t>1936255</t>
  </si>
  <si>
    <t>Crown Hotel</t>
  </si>
  <si>
    <t>561761760</t>
  </si>
  <si>
    <t>1936263</t>
  </si>
  <si>
    <t>Liberty Saigon Green View Hotel</t>
  </si>
  <si>
    <t>561767516</t>
  </si>
  <si>
    <t>1936278</t>
  </si>
  <si>
    <t>The Central Park Hotel Songdo</t>
  </si>
  <si>
    <t>561779488</t>
  </si>
  <si>
    <t>1936326</t>
  </si>
  <si>
    <t>42C The Chic Hotel</t>
  </si>
  <si>
    <t>561901980</t>
  </si>
  <si>
    <t>1936782</t>
  </si>
  <si>
    <t>Rycom Crystal Hotel</t>
  </si>
  <si>
    <t>561911176</t>
  </si>
  <si>
    <t>1936819</t>
  </si>
  <si>
    <t>Hotel The Designers Hongdae</t>
  </si>
  <si>
    <t>561939216</t>
  </si>
  <si>
    <t>1936913</t>
  </si>
  <si>
    <t>Brown Suites Residence</t>
  </si>
  <si>
    <t>561952756</t>
  </si>
  <si>
    <t>1936955</t>
  </si>
  <si>
    <t>561963636</t>
  </si>
  <si>
    <t>1936988</t>
  </si>
  <si>
    <t>Dasin Hotel</t>
  </si>
  <si>
    <t>561982012</t>
  </si>
  <si>
    <t>1937056</t>
  </si>
  <si>
    <t>Urban Boutique Hotel</t>
  </si>
  <si>
    <t>561983224</t>
  </si>
  <si>
    <t>1937061</t>
  </si>
  <si>
    <t>561989220</t>
  </si>
  <si>
    <t>1937081</t>
  </si>
  <si>
    <t>561998492</t>
  </si>
  <si>
    <t>1937121</t>
  </si>
  <si>
    <t>562052364</t>
  </si>
  <si>
    <t>1937366</t>
  </si>
  <si>
    <t>562059792</t>
  </si>
  <si>
    <t>1937391</t>
  </si>
  <si>
    <t>562087432</t>
  </si>
  <si>
    <t>1937533</t>
  </si>
  <si>
    <t>Hotel Boutique 9</t>
  </si>
  <si>
    <t>562138148</t>
  </si>
  <si>
    <t>1937719</t>
  </si>
  <si>
    <t>562210356</t>
  </si>
  <si>
    <t>1938002</t>
  </si>
  <si>
    <t>562227828</t>
  </si>
  <si>
    <t>1938068</t>
  </si>
  <si>
    <t>562228952</t>
  </si>
  <si>
    <t>1938072</t>
  </si>
  <si>
    <t>562278624</t>
  </si>
  <si>
    <t>1938282</t>
  </si>
  <si>
    <t>562278964</t>
  </si>
  <si>
    <t>1938284</t>
  </si>
  <si>
    <t>562288900</t>
  </si>
  <si>
    <t>1938346</t>
  </si>
  <si>
    <t>562387212</t>
  </si>
  <si>
    <t>1938712</t>
  </si>
  <si>
    <t>562400448</t>
  </si>
  <si>
    <t>1938730</t>
  </si>
  <si>
    <t>Best Western Plus Bristol Hotel</t>
  </si>
  <si>
    <t>562431380</t>
  </si>
  <si>
    <t>1938803</t>
  </si>
  <si>
    <t>Wyndham Legend Halong</t>
  </si>
  <si>
    <t>562443272</t>
  </si>
  <si>
    <t>1938861</t>
  </si>
  <si>
    <t>562444528</t>
  </si>
  <si>
    <t>1938864</t>
  </si>
  <si>
    <t>562457024</t>
  </si>
  <si>
    <t>1938889</t>
  </si>
  <si>
    <t>Winsky Hotel</t>
  </si>
  <si>
    <t>562593680</t>
  </si>
  <si>
    <t>1939367</t>
  </si>
  <si>
    <t>Vertical City Hotel</t>
  </si>
  <si>
    <t>562666012</t>
  </si>
  <si>
    <t>1939550</t>
  </si>
  <si>
    <t>562727804</t>
  </si>
  <si>
    <t>1939766</t>
  </si>
  <si>
    <t>562842964</t>
  </si>
  <si>
    <t>1940032</t>
  </si>
  <si>
    <t>创建日期</t>
  </si>
  <si>
    <t>参考号码</t>
  </si>
  <si>
    <t>更改原因</t>
  </si>
  <si>
    <t>1/5/2021</t>
  </si>
  <si>
    <t>555105808-66552</t>
  </si>
  <si>
    <t>AllotmentReject</t>
  </si>
  <si>
    <t>Charges Levied for Agoda confirmed booking rejected guest relocation</t>
  </si>
  <si>
    <t>280133703-66552</t>
  </si>
  <si>
    <t>279855903-66552</t>
  </si>
  <si>
    <t>557974780-66552</t>
  </si>
  <si>
    <t>,</t>
  </si>
  <si>
    <t>可退款</t>
  </si>
  <si>
    <t>上期结算769，本期强制扣款769元,已抵冲</t>
  </si>
  <si>
    <t>多收待退1384元</t>
  </si>
  <si>
    <t>多收待退582元</t>
  </si>
  <si>
    <t>多收待退8286元</t>
  </si>
  <si>
    <t>多收待退454元</t>
  </si>
  <si>
    <t>多收待退170元</t>
  </si>
  <si>
    <t>多收待退127元</t>
  </si>
  <si>
    <t>多收待退214元</t>
  </si>
  <si>
    <t>多收待退233元</t>
  </si>
  <si>
    <t>多收待退112元</t>
  </si>
  <si>
    <t>多收待退288元</t>
  </si>
  <si>
    <t>多收待退1293元</t>
  </si>
  <si>
    <t>多收待退1000元</t>
  </si>
  <si>
    <t>上期强扣1.97，本期收回1.97元，已抵冲</t>
  </si>
  <si>
    <t>原单未结算，强扣606元，已抵冲</t>
  </si>
  <si>
    <t>原单未结算，强扣514.5元，已抵冲</t>
  </si>
  <si>
    <t>原单未结算，强扣476元，已抵冲</t>
  </si>
  <si>
    <t>原单未结算，强扣231元，已抵冲</t>
  </si>
  <si>
    <t>A210106144444459</t>
  </si>
  <si>
    <t>A2101061429382089</t>
  </si>
  <si>
    <t>A2101061431032089</t>
  </si>
  <si>
    <t>A2101061432502089</t>
  </si>
  <si>
    <t>A2101061433312089</t>
  </si>
  <si>
    <t>A2101061434032089</t>
  </si>
  <si>
    <t>A2101061434432089</t>
  </si>
  <si>
    <t>A2101061435292089</t>
  </si>
  <si>
    <t>A2101061436092089</t>
  </si>
  <si>
    <t>A2101061436562089</t>
  </si>
  <si>
    <t>A2101061437282089</t>
  </si>
  <si>
    <t>A2101061438122089</t>
  </si>
  <si>
    <t>A2101061438432089</t>
  </si>
  <si>
    <t>合计618855.47元</t>
  </si>
  <si>
    <t>客户订单号</t>
  </si>
  <si>
    <t>汇智订单号</t>
  </si>
  <si>
    <t>客户姓名</t>
  </si>
  <si>
    <t>币种</t>
  </si>
  <si>
    <t>联系人</t>
  </si>
  <si>
    <t>手机</t>
  </si>
  <si>
    <t>澳门维景酒店</t>
  </si>
  <si>
    <t>liu yiling</t>
  </si>
  <si>
    <t>2021-01-03</t>
  </si>
  <si>
    <t>2021-01-04</t>
  </si>
  <si>
    <t>RMB</t>
  </si>
  <si>
    <t>163.00</t>
  </si>
  <si>
    <t>2021/1/3 22:57:56</t>
  </si>
  <si>
    <t>上海花园饭店</t>
  </si>
  <si>
    <t>zhen hua wanb</t>
  </si>
  <si>
    <t>551.00</t>
  </si>
  <si>
    <t>2021/1/3 15:14:17</t>
  </si>
  <si>
    <t>深圳罗湖木棉花酒店</t>
  </si>
  <si>
    <t>jiankang zhu</t>
  </si>
  <si>
    <t>810.00</t>
  </si>
  <si>
    <t>2021/1/3 14:30:04</t>
  </si>
  <si>
    <t>深圳湾科技园丽雅查尔顿酒店</t>
  </si>
  <si>
    <t>meng jun wu</t>
  </si>
  <si>
    <t>485.00</t>
  </si>
  <si>
    <t>2021/1/3 13:32:31</t>
  </si>
  <si>
    <t>广州大荣酒店</t>
  </si>
  <si>
    <t>Huang Haran</t>
  </si>
  <si>
    <t>153.00</t>
  </si>
  <si>
    <t>2021/1/3 12:43:55</t>
  </si>
  <si>
    <t>yi sun</t>
  </si>
  <si>
    <t>656.00</t>
  </si>
  <si>
    <t>2021/1/3 10:16:34</t>
  </si>
  <si>
    <t>广州瑰丽酒店</t>
  </si>
  <si>
    <t>YANG HUIna.</t>
  </si>
  <si>
    <t>1315.00</t>
  </si>
  <si>
    <t>2021/1/3 0:25:26</t>
  </si>
  <si>
    <t>特尔康公司大学附近红门酒店</t>
  </si>
  <si>
    <t>REZZA MOCHAMAD</t>
  </si>
  <si>
    <t>56.00</t>
  </si>
  <si>
    <t>2021/1/2 19:36:24</t>
  </si>
  <si>
    <t>广州达镖国际酒店</t>
  </si>
  <si>
    <t>Kong Nelson</t>
  </si>
  <si>
    <t>2021-01-02</t>
  </si>
  <si>
    <t>404.00</t>
  </si>
  <si>
    <t>2021/1/2 18:35:58</t>
  </si>
  <si>
    <t>广州大厦</t>
  </si>
  <si>
    <t>gong Tao</t>
  </si>
  <si>
    <t>321.00</t>
  </si>
  <si>
    <t>2021/1/2 16:52:31</t>
  </si>
  <si>
    <t>济州神话世界度假酒店-蓝鼎</t>
  </si>
  <si>
    <t>Kim Seok joung</t>
  </si>
  <si>
    <t>537.00</t>
  </si>
  <si>
    <t>2021/1/2 13:38:23</t>
  </si>
  <si>
    <t>diao ying</t>
  </si>
  <si>
    <t>657.00</t>
  </si>
  <si>
    <t>2021/1/2 11:37:23</t>
  </si>
  <si>
    <t>广州阳光酒店</t>
  </si>
  <si>
    <t>zeng fanlong</t>
  </si>
  <si>
    <t>605.00</t>
  </si>
  <si>
    <t>2021/1/2 10:57:13</t>
  </si>
  <si>
    <t>艾尔瓦赫达千禧大酒店</t>
  </si>
  <si>
    <t>Qureshi Sajid</t>
  </si>
  <si>
    <t>458.00</t>
  </si>
  <si>
    <t>2021/1/2 9:06:28</t>
  </si>
  <si>
    <t>棉兰阿迪姆利亚酒店</t>
  </si>
  <si>
    <t>MARPAUNG Ibu. MARIA</t>
  </si>
  <si>
    <t>318.00</t>
  </si>
  <si>
    <t>2021/1/2 8:20:21</t>
  </si>
  <si>
    <t>KHAIRUNNISYA KHAIRUNNISYA</t>
  </si>
  <si>
    <t>2021/1/2 7:34:20</t>
  </si>
  <si>
    <t>ANNISA ADHA SAVIRA ANNISA ADHA SAVIRA</t>
  </si>
  <si>
    <t>ANNISA ADHA SAVIRA ANNISA ADHA S</t>
  </si>
  <si>
    <t>2021/1/2 7:30:28</t>
  </si>
  <si>
    <t>安特卫普中心世纪酒店</t>
  </si>
  <si>
    <t>De Nys Jan</t>
  </si>
  <si>
    <t>469.00</t>
  </si>
  <si>
    <t>2021/1/2 2:48:49</t>
  </si>
  <si>
    <t>波西约斯俱乐部酒店</t>
  </si>
  <si>
    <t>Heinz Stefan</t>
  </si>
  <si>
    <t>211.00</t>
  </si>
  <si>
    <t>2021/1/2 2:17:18</t>
  </si>
  <si>
    <t>茂物艾爾拿瓦酒店</t>
  </si>
  <si>
    <t>Mulyani Nindy</t>
  </si>
  <si>
    <t>157.00</t>
  </si>
  <si>
    <t>2021/1/2 0:15:04</t>
  </si>
  <si>
    <t>Al Naemi NASSER</t>
  </si>
  <si>
    <t>646.00</t>
  </si>
  <si>
    <t>2021/1/2 0:03:21</t>
  </si>
  <si>
    <t>莱斯克劳斯酒店</t>
  </si>
  <si>
    <t>VERA BARAT CARLES</t>
  </si>
  <si>
    <t>683.00</t>
  </si>
  <si>
    <t>2021/1/1 23:49:10</t>
  </si>
  <si>
    <t>胜利天空酒店</t>
  </si>
  <si>
    <t>oh hyesun</t>
  </si>
  <si>
    <t>204.00</t>
  </si>
  <si>
    <t>2021/1/1 23:44:02</t>
  </si>
  <si>
    <t>优玛拉斯酒店</t>
  </si>
  <si>
    <t>Suryopranoto M Rizky Ashary</t>
  </si>
  <si>
    <t>347.00</t>
  </si>
  <si>
    <t>2021/1/1 23:29:08</t>
  </si>
  <si>
    <t>库塔皇家新柯沙里酒店</t>
  </si>
  <si>
    <t>Oktaviyanti Silvia</t>
  </si>
  <si>
    <t>124.00</t>
  </si>
  <si>
    <t>2021/1/1 23:20:52</t>
  </si>
  <si>
    <t>澳门利澳酒店</t>
  </si>
  <si>
    <t>RUI KONG</t>
  </si>
  <si>
    <t>2021-01-01</t>
  </si>
  <si>
    <t>264.00</t>
  </si>
  <si>
    <t>2021/1/1 22:47:23</t>
  </si>
  <si>
    <t>上海裕景大饭店</t>
  </si>
  <si>
    <t>Liu Kun</t>
  </si>
  <si>
    <t>289.00</t>
  </si>
  <si>
    <t>2021/1/1 22:40:19</t>
  </si>
  <si>
    <t>下龙湾温德姆传奇酒店</t>
  </si>
  <si>
    <t>Minh Quang Cao</t>
  </si>
  <si>
    <t>380.00</t>
  </si>
  <si>
    <t>2021/1/1 21:47:45</t>
  </si>
  <si>
    <t>辛那肯凡诺姆酒店</t>
  </si>
  <si>
    <t>Kaewdonpai Supatcha</t>
  </si>
  <si>
    <t>178.00</t>
  </si>
  <si>
    <t>2021/1/1 21:33:44</t>
  </si>
  <si>
    <t>迪拜皇冠酒店</t>
  </si>
  <si>
    <t>Makipaa Kristiina</t>
  </si>
  <si>
    <t>1793.00</t>
  </si>
  <si>
    <t>2021/1/1 21:07:48</t>
  </si>
  <si>
    <t>莫里西公寓式酒店</t>
  </si>
  <si>
    <t>Budi Santoso</t>
  </si>
  <si>
    <t>376.00</t>
  </si>
  <si>
    <t>2021/1/1 19:29:21</t>
  </si>
  <si>
    <t>布里斯托尔贝斯特韦斯特优质酒店</t>
  </si>
  <si>
    <t>Martynov Pavel</t>
  </si>
  <si>
    <t>221.00</t>
  </si>
  <si>
    <t>2021/1/1 19:21:09</t>
  </si>
  <si>
    <t>澳门皇家金堡酒店</t>
  </si>
  <si>
    <t>Sou Sio Lan</t>
  </si>
  <si>
    <t>218.00</t>
  </si>
  <si>
    <t>2021/1/1 18:14:59</t>
  </si>
  <si>
    <t>布里斯班奥克伍德公寓酒店</t>
  </si>
  <si>
    <t>Niblock Brock</t>
  </si>
  <si>
    <t>662.00</t>
  </si>
  <si>
    <t>2021/1/1 18:07:19</t>
  </si>
  <si>
    <t>Adin Aulia</t>
  </si>
  <si>
    <t>2021/1/1 17:31:25</t>
  </si>
  <si>
    <t>Fawzi Ahmad</t>
  </si>
  <si>
    <t>334.00</t>
  </si>
  <si>
    <t xml:space="preserve"> Fawzi Ahmad</t>
  </si>
  <si>
    <t>2021/1/1 15:50:44</t>
  </si>
  <si>
    <t>泗水大蒂博尼哥罗酒店</t>
  </si>
  <si>
    <t>s adhi</t>
  </si>
  <si>
    <t>2021/1/1 15:44:00</t>
  </si>
  <si>
    <t>Harrington Sarah</t>
  </si>
  <si>
    <t>2021/1/1 15:18:50</t>
  </si>
  <si>
    <t>sartika Yuni</t>
  </si>
  <si>
    <t>943.00</t>
  </si>
  <si>
    <t>2021/1/1 15:05:27</t>
  </si>
  <si>
    <t>藤酒店</t>
  </si>
  <si>
    <t>Hendra Hendra</t>
  </si>
  <si>
    <t>252.00</t>
  </si>
  <si>
    <t>2021/1/1 14:21:47</t>
  </si>
  <si>
    <t>百盛达丽呈睿轩佛山千灯湖公园酒店</t>
  </si>
  <si>
    <t>Xi Lin</t>
  </si>
  <si>
    <t>0.00</t>
  </si>
  <si>
    <t>2021/1/1 14:02:58</t>
  </si>
  <si>
    <t>lin jinmiao</t>
  </si>
  <si>
    <t>341.00</t>
  </si>
  <si>
    <t>2021/1/1 11:07:20</t>
  </si>
  <si>
    <t>纽约西考克斯梅多兰兹红屋顶普拉斯酒店</t>
  </si>
  <si>
    <t>Stephanie Longstreet</t>
  </si>
  <si>
    <t>908.00</t>
  </si>
  <si>
    <t>2021/1/1 10:00:28</t>
  </si>
  <si>
    <t>Zheng Yaoyuan</t>
  </si>
  <si>
    <t>2021/1/1 9:53:49</t>
  </si>
  <si>
    <t>Nfafaridah Nfa</t>
  </si>
  <si>
    <t>235.00</t>
  </si>
  <si>
    <t>2021/1/1 9:31:42</t>
  </si>
  <si>
    <t>Yang Xiang yu</t>
  </si>
  <si>
    <t>756.00</t>
  </si>
  <si>
    <t>2021/1/1 7:50:28</t>
  </si>
  <si>
    <t>Bao Lu ying</t>
  </si>
  <si>
    <t>1424.00</t>
  </si>
  <si>
    <t>2021/1/1 7:42:51</t>
  </si>
  <si>
    <t>Florencia Sylvia</t>
  </si>
  <si>
    <t>249.00</t>
  </si>
  <si>
    <t>2021/1/1 2:04:11</t>
  </si>
  <si>
    <t>阿拉兰巴皮洛斯旅馆</t>
  </si>
  <si>
    <t>Cahyo Fajar Johan</t>
  </si>
  <si>
    <t>2021/1/1 1:41:32</t>
  </si>
  <si>
    <t>佛山南海瞻云酒店</t>
  </si>
  <si>
    <t>jiawen wen</t>
  </si>
  <si>
    <t>480.00</t>
  </si>
  <si>
    <t>2021/1/1 1:28:14</t>
  </si>
  <si>
    <t>桑库里安旅馆</t>
  </si>
  <si>
    <t>Purnamasari Erry</t>
  </si>
  <si>
    <t>233.00</t>
  </si>
  <si>
    <t>2021/1/1 1:18:13</t>
  </si>
  <si>
    <t>迪拜都喜天丽酒店</t>
  </si>
  <si>
    <t>Alameer Hadi</t>
  </si>
  <si>
    <t>1513.00</t>
  </si>
  <si>
    <t>2020/12/31 22:26:15</t>
  </si>
  <si>
    <t>澳门英皇娱乐酒店</t>
  </si>
  <si>
    <t>LIU YAN</t>
  </si>
  <si>
    <t>1321.00</t>
  </si>
  <si>
    <t>2020/12/31 21:37:20</t>
  </si>
  <si>
    <t>LIANG XIHONG</t>
  </si>
  <si>
    <t>2020-12-31</t>
  </si>
  <si>
    <t>729.00</t>
  </si>
  <si>
    <t>2020/12/31 21:31:33</t>
  </si>
  <si>
    <t>宝酒店</t>
  </si>
  <si>
    <t>Iskandar Frans</t>
  </si>
  <si>
    <t>2020/12/31 21:06:50</t>
  </si>
  <si>
    <t>塞图巴尔里斯本南钟楼酒店</t>
  </si>
  <si>
    <t>Silva Pedro</t>
  </si>
  <si>
    <t>414.00</t>
  </si>
  <si>
    <t>2020/12/31 20:46:43</t>
  </si>
  <si>
    <t>布埃纳文图拉湖克拉丽奥酒店 - 罗森酒店集团</t>
  </si>
  <si>
    <t>Beaton Thomas</t>
  </si>
  <si>
    <t>1131.00</t>
  </si>
  <si>
    <t>2020/12/31 20:43:41</t>
  </si>
  <si>
    <t>WONG SRITICHAI ANA</t>
  </si>
  <si>
    <t>237.00</t>
  </si>
  <si>
    <t>2020/12/31 20:02:54</t>
  </si>
  <si>
    <t>班塔尔古灵特兰酒店</t>
  </si>
  <si>
    <t>Tri Gustiansyah Reki</t>
  </si>
  <si>
    <t>92.00</t>
  </si>
  <si>
    <t>2020/12/31 18:31:28</t>
  </si>
  <si>
    <t>太平洋棕榈高尔夫俱乐部度假酒店</t>
  </si>
  <si>
    <t>Calderon Hilda</t>
  </si>
  <si>
    <t>940.00</t>
  </si>
  <si>
    <t>2020/12/31 17:26:22</t>
  </si>
  <si>
    <t>拉斯维加斯夏利马尔酒店</t>
  </si>
  <si>
    <t>Torres Fernando</t>
  </si>
  <si>
    <t>493.00</t>
  </si>
  <si>
    <t>2020/12/31 16:59:10</t>
  </si>
  <si>
    <t>波高尔宾山丘度假村</t>
  </si>
  <si>
    <t>Carballo Diaz Marisol</t>
  </si>
  <si>
    <t>1225.00</t>
  </si>
  <si>
    <t>2020/12/31 16:58:25</t>
  </si>
  <si>
    <t>GU YEFEI</t>
  </si>
  <si>
    <t>335.00</t>
  </si>
  <si>
    <t>2020/12/31 14:37:16</t>
  </si>
  <si>
    <t>弗维雷普里三宝垄酒店</t>
  </si>
  <si>
    <t>Prabakuncara Karisma</t>
  </si>
  <si>
    <t>212.00</t>
  </si>
  <si>
    <t>2020/12/31 14:21:51</t>
  </si>
  <si>
    <t>萨席蒙大拿2玛琅酒店</t>
  </si>
  <si>
    <t>musfita sari shofia</t>
  </si>
  <si>
    <t>2020/12/31 14:21:44</t>
  </si>
  <si>
    <t>Tam Hoi Io</t>
  </si>
  <si>
    <t>255.00</t>
  </si>
  <si>
    <t>2020/12/31 14:20:24</t>
  </si>
  <si>
    <t>Raskin Nicole</t>
  </si>
  <si>
    <t>527.00</t>
  </si>
  <si>
    <t>2020/12/31 11:53:22</t>
  </si>
  <si>
    <t>Soto Gianinni</t>
  </si>
  <si>
    <t>519.00</t>
  </si>
  <si>
    <t>2020/12/31 11:39:19</t>
  </si>
  <si>
    <t>北京兴基铂尔曼饭店</t>
  </si>
  <si>
    <t>Wenjing Gao</t>
  </si>
  <si>
    <t>2020/12/31 11:35:27</t>
  </si>
  <si>
    <t>金宝大酒店</t>
  </si>
  <si>
    <t>Syahmi Bin Jusoh Mohd</t>
  </si>
  <si>
    <t>2020/12/31 11:26:01</t>
  </si>
  <si>
    <t>美拉瓦金色精品酒店</t>
  </si>
  <si>
    <t>Novi Agatha</t>
  </si>
  <si>
    <t>270.00</t>
  </si>
  <si>
    <t>2020/12/31 11:17:48</t>
  </si>
  <si>
    <t>帕威林酒店</t>
  </si>
  <si>
    <t>Khomo Andile</t>
  </si>
  <si>
    <t>2020/12/31 11:16:23</t>
  </si>
  <si>
    <t>广州建国酒店</t>
  </si>
  <si>
    <t>Li decheng</t>
  </si>
  <si>
    <t>573.00</t>
  </si>
  <si>
    <t>2020/12/31 11:00:47</t>
  </si>
  <si>
    <t>毕加索大酒店</t>
  </si>
  <si>
    <t>rizki alfiyyah</t>
  </si>
  <si>
    <t>262.00</t>
  </si>
  <si>
    <t>2020/12/31 10:53:22</t>
  </si>
  <si>
    <t>Yoo Kyungjin</t>
  </si>
  <si>
    <t>698.00</t>
  </si>
  <si>
    <t>2020/12/31 10:33:23</t>
  </si>
  <si>
    <t>marpaung Ningsih</t>
  </si>
  <si>
    <t>2020/12/31 10:22:26</t>
  </si>
  <si>
    <t>贝斯特韦斯特格兰特公园酒店</t>
  </si>
  <si>
    <t>Cela Kevin</t>
  </si>
  <si>
    <t>2020/12/31 10:00:45</t>
  </si>
  <si>
    <t>9号精品酒店</t>
  </si>
  <si>
    <t>kim sungmin</t>
  </si>
  <si>
    <t>1626.00</t>
  </si>
  <si>
    <t>2020/12/31 9:59:26</t>
  </si>
  <si>
    <t>拉凡宫酒店&amp;会议中心</t>
  </si>
  <si>
    <t>Marafon Jaciele</t>
  </si>
  <si>
    <t>320.00</t>
  </si>
  <si>
    <t>2020/12/31 9:56:39</t>
  </si>
  <si>
    <t>海滩花园度假村</t>
  </si>
  <si>
    <t>Sapataiyanont Monchai</t>
  </si>
  <si>
    <t>123.00</t>
  </si>
  <si>
    <t>2020/12/31 9:24:33</t>
  </si>
  <si>
    <t>Pratama Putra Yoga</t>
  </si>
  <si>
    <t>250.00</t>
  </si>
  <si>
    <t>2020/12/31 9:11:31</t>
  </si>
  <si>
    <t>巨港爱玛瑞丝酒店</t>
  </si>
  <si>
    <t>Maulana Hafiz</t>
  </si>
  <si>
    <t>271.00</t>
  </si>
  <si>
    <t>2020/12/31 8:02:10</t>
  </si>
  <si>
    <t>邦加槟榔瑞士贝尔酒店</t>
  </si>
  <si>
    <t>lianto handoko</t>
  </si>
  <si>
    <t>593.00</t>
  </si>
  <si>
    <t xml:space="preserve">lianto handoko </t>
  </si>
  <si>
    <t>2020/12/31 7:52:18</t>
  </si>
  <si>
    <t>尤格兰C3酒店</t>
  </si>
  <si>
    <t>Wijaya Naga</t>
  </si>
  <si>
    <t>207.00</t>
  </si>
  <si>
    <t>2020/12/31 7:31:33</t>
  </si>
  <si>
    <t>雅加达乐声昼夜酒店</t>
  </si>
  <si>
    <t>Kurniawan Ahmad Aji</t>
  </si>
  <si>
    <t>126.00</t>
  </si>
  <si>
    <t>2020/12/31 6:23:10</t>
  </si>
  <si>
    <t>Runkat Jane</t>
  </si>
  <si>
    <t>1039.00</t>
  </si>
  <si>
    <t>2020/12/31 6:19:15</t>
  </si>
  <si>
    <t>祖利法斯班德酒店</t>
  </si>
  <si>
    <t>Hasni Emilie</t>
  </si>
  <si>
    <t>787.00</t>
  </si>
  <si>
    <t>2020/12/31 5:49:56</t>
  </si>
  <si>
    <t>斯海尔托亨博斯康铂酒店及餐厅</t>
  </si>
  <si>
    <t>V Veen Sheel</t>
  </si>
  <si>
    <t>391.00</t>
  </si>
  <si>
    <t>2020/12/31 4:27:12</t>
  </si>
  <si>
    <t>Abbara Mohamed</t>
  </si>
  <si>
    <t>669.00</t>
  </si>
  <si>
    <t>2020/12/31 4:20:23</t>
  </si>
  <si>
    <t>艾巴莎华美达切尔西酒店</t>
  </si>
  <si>
    <t>Noordally Nowsheen</t>
  </si>
  <si>
    <t>2020/12/31 3:44:33</t>
  </si>
  <si>
    <t>Alabdulla Salem</t>
  </si>
  <si>
    <t>2020/12/31 3:06:15</t>
  </si>
  <si>
    <t>Alotaibi Amna</t>
  </si>
  <si>
    <t>1316.00</t>
  </si>
  <si>
    <t>2020/12/31 3:04:14</t>
  </si>
  <si>
    <t>克雷泰伊马恩河畔波涅基里亚德酒店</t>
  </si>
  <si>
    <t>Saad eddine Rabiaa</t>
  </si>
  <si>
    <t>1132.00</t>
  </si>
  <si>
    <t>2020/12/31 2:29:06</t>
  </si>
  <si>
    <t>考拉卡里玛别墅度假村</t>
  </si>
  <si>
    <t>jindapol witada</t>
  </si>
  <si>
    <t>1272.00</t>
  </si>
  <si>
    <t>2020/12/31 2:26:23</t>
  </si>
  <si>
    <t>澳门金龙酒店</t>
  </si>
  <si>
    <t>Un Tin Hang</t>
  </si>
  <si>
    <t>2020/12/31 1:42:53</t>
  </si>
  <si>
    <t>雅加达阿罗萨酒店</t>
  </si>
  <si>
    <t>Mochammad Shaddam</t>
  </si>
  <si>
    <t>230.00</t>
  </si>
  <si>
    <t>2020/12/31 1:37:01</t>
  </si>
  <si>
    <t>克芒区库雷塔克索酒店</t>
  </si>
  <si>
    <t>Pradipto Yoga</t>
  </si>
  <si>
    <t>2020/12/31 1:35:56</t>
  </si>
  <si>
    <t>zahira nadya</t>
  </si>
  <si>
    <t>2020/12/31 1:28:14</t>
  </si>
  <si>
    <t>Alsaadi Fatima</t>
  </si>
  <si>
    <t>2020/12/31 1:00:28</t>
  </si>
  <si>
    <t>广州伊士丹顿酒店</t>
  </si>
  <si>
    <t>CHEN HUIMING</t>
  </si>
  <si>
    <t>979.00</t>
  </si>
  <si>
    <t>2020/12/31 0:39:01</t>
  </si>
  <si>
    <t>棉兰阿里亚酒店</t>
  </si>
  <si>
    <t>ABYAN FADHILLAH ABYAN FADHILLAH</t>
  </si>
  <si>
    <t>384.00</t>
  </si>
  <si>
    <t>2020/12/31 0:15:35</t>
  </si>
  <si>
    <t>siregar indah</t>
  </si>
  <si>
    <t>460.00</t>
  </si>
  <si>
    <t>2020/12/31 0:08:40</t>
  </si>
  <si>
    <t>Chau Tak chun</t>
  </si>
  <si>
    <t>213.00</t>
  </si>
  <si>
    <t>2020/12/31 0:01:27</t>
  </si>
  <si>
    <t>三宝拢普拉多尔哈卡酒店</t>
  </si>
  <si>
    <t>Kusumaning Ayu Yemima</t>
  </si>
  <si>
    <t>275.00</t>
  </si>
  <si>
    <t>2020/12/30 23:53:54</t>
  </si>
  <si>
    <t>长滩小型酒店</t>
  </si>
  <si>
    <t>A. Nonglak</t>
  </si>
  <si>
    <t>504.00</t>
  </si>
  <si>
    <t>2020/12/30 23:08:47</t>
  </si>
  <si>
    <t>拉斯维加斯金银岛大酒店和赌场</t>
  </si>
  <si>
    <t>Markus Samuel</t>
  </si>
  <si>
    <t>2020-12-30</t>
  </si>
  <si>
    <t>276.00</t>
  </si>
  <si>
    <t>2020/12/30 22:44:22</t>
  </si>
  <si>
    <t>谢勒马恩河谷康铂酒店</t>
  </si>
  <si>
    <t>J Mehdi</t>
  </si>
  <si>
    <t>385.00</t>
  </si>
  <si>
    <t>Labille Aurelien</t>
  </si>
  <si>
    <t>2020/12/30 22:13:30</t>
  </si>
  <si>
    <t>AlMarri Hamad</t>
  </si>
  <si>
    <t>2020/12/30 22:08:20</t>
  </si>
  <si>
    <t>塞米亚克太阳岛精品别墅及水疗中心</t>
  </si>
  <si>
    <t>Dewi Sarmita</t>
  </si>
  <si>
    <t>1200.00</t>
  </si>
  <si>
    <t>2020/12/30 22:00:31</t>
  </si>
  <si>
    <t>siagian Dedek restiawan</t>
  </si>
  <si>
    <t>930.00</t>
  </si>
  <si>
    <t>2020/12/30 21:37:23</t>
  </si>
  <si>
    <t>Chan Pou</t>
  </si>
  <si>
    <t>111.00</t>
  </si>
  <si>
    <t>2020/12/30 21:00:36</t>
  </si>
  <si>
    <t>santoso rizky</t>
  </si>
  <si>
    <t>155.00</t>
  </si>
  <si>
    <t>2020/12/30 20:45:19</t>
  </si>
  <si>
    <t>首尔三井酒店</t>
  </si>
  <si>
    <t>Yoon Sang Chul</t>
  </si>
  <si>
    <t>381.00</t>
  </si>
  <si>
    <t>2020/12/30 20:22:48</t>
  </si>
  <si>
    <t>R Ramadipta R Ramadipta</t>
  </si>
  <si>
    <t>509.00</t>
  </si>
  <si>
    <t>2020/12/30 20:19:22</t>
  </si>
  <si>
    <t>Mispan Mariamah</t>
  </si>
  <si>
    <t>244.00</t>
  </si>
  <si>
    <t>2020/12/30 20:18:31</t>
  </si>
  <si>
    <t>Lau Chung Yan</t>
  </si>
  <si>
    <t>454.00</t>
  </si>
  <si>
    <t>2020/12/30 19:56:09</t>
  </si>
  <si>
    <t>都市精品酒店</t>
  </si>
  <si>
    <t>Choi geunkyung</t>
  </si>
  <si>
    <t>672.00</t>
  </si>
  <si>
    <t>2020/12/30 19:50:18</t>
  </si>
  <si>
    <t>塞普塔酒店-瓦希德哈斯姆</t>
  </si>
  <si>
    <t>Sri Sriyanto</t>
  </si>
  <si>
    <t>144.00</t>
  </si>
  <si>
    <t>2020/12/30 19:46:39</t>
  </si>
  <si>
    <t>Budnumphet Pattama</t>
  </si>
  <si>
    <t>2544.00</t>
  </si>
  <si>
    <t>2020/12/30 19:30:28</t>
  </si>
  <si>
    <t>maulana mochamad</t>
  </si>
  <si>
    <t>2020/12/30 19:19:33</t>
  </si>
  <si>
    <t>B2玛希隆酒店</t>
  </si>
  <si>
    <t>Naban Tatsa</t>
  </si>
  <si>
    <t>118.00</t>
  </si>
  <si>
    <t>2020/12/30 19:11:08</t>
  </si>
  <si>
    <t>楠榜巴提夸酒店</t>
  </si>
  <si>
    <t>Daniel Daniel</t>
  </si>
  <si>
    <t>251.00</t>
  </si>
  <si>
    <t>2020/12/30 18:54:41</t>
  </si>
  <si>
    <t>Borja Salagan</t>
  </si>
  <si>
    <t>2020/12/30 18:49:18</t>
  </si>
  <si>
    <t>曼谷常青坊酒店</t>
  </si>
  <si>
    <t>Seesongcram Kittiporn</t>
  </si>
  <si>
    <t>189.00</t>
  </si>
  <si>
    <t>2020/12/30 18:31:37</t>
  </si>
  <si>
    <t>Samad Edyra syahyuniar</t>
  </si>
  <si>
    <t>2020/12/30 18:26:07</t>
  </si>
  <si>
    <t>中山石岐大信酒店</t>
  </si>
  <si>
    <t>LOI HOI KUAN</t>
  </si>
  <si>
    <t>280.00</t>
  </si>
  <si>
    <t>2020/12/30 18:20:52</t>
  </si>
  <si>
    <t>亚历克斯酒店</t>
  </si>
  <si>
    <t>EL MAIZI Chakir</t>
  </si>
  <si>
    <t>472.00</t>
  </si>
  <si>
    <t>2020/12/30 17:37:17</t>
  </si>
  <si>
    <t>AO CHI IAN</t>
  </si>
  <si>
    <t>2020/12/30 17:29:33</t>
  </si>
  <si>
    <t>Kaneshan Yogaraj</t>
  </si>
  <si>
    <t>203.00</t>
  </si>
  <si>
    <t>2020/12/30 17:24:59</t>
  </si>
  <si>
    <t>Cedeno Aldriann</t>
  </si>
  <si>
    <t>291.00</t>
  </si>
  <si>
    <t>2020/12/30 17:20:25</t>
  </si>
  <si>
    <t>Alnaimi Salem</t>
  </si>
  <si>
    <t>2020/12/30 17:07:23</t>
  </si>
  <si>
    <t>Khunmolee Siriwat</t>
  </si>
  <si>
    <t>2020/12/30 17:06:22</t>
  </si>
  <si>
    <t>首尔布朗套房酒店</t>
  </si>
  <si>
    <t>Jeong Seok Hwan</t>
  </si>
  <si>
    <t>2020/12/30 16:28:43</t>
  </si>
  <si>
    <t>哥打京那巴鲁城市快捷酒店</t>
  </si>
  <si>
    <t>sindu erwinns</t>
  </si>
  <si>
    <t>146.00</t>
  </si>
  <si>
    <t>2020/12/30 16:18:57</t>
  </si>
  <si>
    <t>穆米枕头酒店</t>
  </si>
  <si>
    <t>Ibanez Gonzalez Raquel</t>
  </si>
  <si>
    <t>343.00</t>
  </si>
  <si>
    <t xml:space="preserve">Ibanez Gonzalez Raquel </t>
  </si>
  <si>
    <t>2020/12/30 15:50:07</t>
  </si>
  <si>
    <t>曼谷圣苏湾机场套房酒店</t>
  </si>
  <si>
    <t>Sinthorn Bunlai</t>
  </si>
  <si>
    <t>210.00</t>
  </si>
  <si>
    <t>2020/12/30 15:45:26</t>
  </si>
  <si>
    <t>考拉拉弗洛拉度假酒店</t>
  </si>
  <si>
    <t>Jongthanakij Nutkamon</t>
  </si>
  <si>
    <t>1346.00</t>
  </si>
  <si>
    <t>2020/12/30 15:11:23</t>
  </si>
  <si>
    <t>clavero robert</t>
  </si>
  <si>
    <t>601.00</t>
  </si>
  <si>
    <t>2020/12/30 14:43:04</t>
  </si>
  <si>
    <t>Shaltout Tarek</t>
  </si>
  <si>
    <t>1042.00</t>
  </si>
  <si>
    <t>2020/12/30 14:29:20</t>
  </si>
  <si>
    <t>Ho Chon Wang</t>
  </si>
  <si>
    <t>2020/12/30 14:23:22</t>
  </si>
  <si>
    <t>泗水达尔马胡萨达马克思湾特尔酒店</t>
  </si>
  <si>
    <t>dewi Sandra</t>
  </si>
  <si>
    <t>152.00</t>
  </si>
  <si>
    <t>2020/12/30 14:16:28</t>
  </si>
  <si>
    <t>lau lam</t>
  </si>
  <si>
    <t>2020/12/30 14:14:17</t>
  </si>
  <si>
    <t>设计师弘大酒店</t>
  </si>
  <si>
    <t>Moon Jong Ho</t>
  </si>
  <si>
    <t>2020/12/30 14:08:21</t>
  </si>
  <si>
    <t>Polkum Arpaporn</t>
  </si>
  <si>
    <t>2020/12/30 13:39:22</t>
  </si>
  <si>
    <t>撒哈拉赌场酒店</t>
  </si>
  <si>
    <t>Diaz Jesus</t>
  </si>
  <si>
    <t>2020/12/30 13:38:20</t>
  </si>
  <si>
    <t>盖勒里西尤姆布勒特酒店</t>
  </si>
  <si>
    <t>Herlambang Pamela</t>
  </si>
  <si>
    <t>2020/12/30 13:31:34</t>
  </si>
  <si>
    <t>里康水晶酒店</t>
  </si>
  <si>
    <t>Miratu Mami</t>
  </si>
  <si>
    <t>588.00</t>
  </si>
  <si>
    <t>2020/12/30 13:20:32</t>
  </si>
  <si>
    <t>罗森瓦利世界大道度假村</t>
  </si>
  <si>
    <t>m Maldonado Esmeralda</t>
  </si>
  <si>
    <t>4524.00</t>
  </si>
  <si>
    <t>2020/12/30 13:10:59</t>
  </si>
  <si>
    <t>楠泰尔拉德芳斯酒店</t>
  </si>
  <si>
    <t>Tukodlangit Maud</t>
  </si>
  <si>
    <t>476.00</t>
  </si>
  <si>
    <t>2020/12/30 12:55:40</t>
  </si>
  <si>
    <t>Murdijati Julia</t>
  </si>
  <si>
    <t>2020/12/30 12:49:28</t>
  </si>
  <si>
    <t>拉斯维加斯机场旅客之家</t>
  </si>
  <si>
    <t>Rebollar-Morales Jose</t>
  </si>
  <si>
    <t>964.00</t>
  </si>
  <si>
    <t>2020/12/30 12:43:53</t>
  </si>
  <si>
    <t>Cornelia Fanny</t>
  </si>
  <si>
    <t>2020/12/30 12:28:45</t>
  </si>
  <si>
    <t>Elnoby Hanan</t>
  </si>
  <si>
    <t>1172.00</t>
  </si>
  <si>
    <t>2020/12/30 12:12:17</t>
  </si>
  <si>
    <t>VATEEKARN WICHIAN</t>
  </si>
  <si>
    <t>2020/12/30 11:36:27</t>
  </si>
  <si>
    <t>1011.00</t>
  </si>
  <si>
    <t>2020/12/30 11:35:45</t>
  </si>
  <si>
    <t>奥兰多赛里布雷松格兰特度假酒店</t>
  </si>
  <si>
    <t>Lezcano sylvia</t>
  </si>
  <si>
    <t>816.00</t>
  </si>
  <si>
    <t>2020/12/30 11:25:07</t>
  </si>
  <si>
    <t>东尼斯别墅度假酒店</t>
  </si>
  <si>
    <t>AW Ghina</t>
  </si>
  <si>
    <t>428.00</t>
  </si>
  <si>
    <t>2020/12/30 11:08:54</t>
  </si>
  <si>
    <t>武吉拉旺环保山林小屋</t>
  </si>
  <si>
    <t>Marlen Phondary Fani</t>
  </si>
  <si>
    <t>2020/12/30 10:40:37</t>
  </si>
  <si>
    <t>Thomas Dana</t>
  </si>
  <si>
    <t>451.00</t>
  </si>
  <si>
    <t>2020/12/30 10:40:23</t>
  </si>
  <si>
    <t>索拉斯玛琅酒店</t>
  </si>
  <si>
    <t>Dwr Anugrah</t>
  </si>
  <si>
    <t>2020/12/30 10:26:51</t>
  </si>
  <si>
    <t>Phupatee Chanakarn</t>
  </si>
  <si>
    <t>2020/12/30 9:56:05</t>
  </si>
  <si>
    <t>帕萨巴鲁红门优质旅馆</t>
  </si>
  <si>
    <t>firmansyah andhika</t>
  </si>
  <si>
    <t>95.00</t>
  </si>
  <si>
    <t>2020/12/30 9:48:32</t>
  </si>
  <si>
    <t>Lindawati Sioe Lien</t>
  </si>
  <si>
    <t>898.00</t>
  </si>
  <si>
    <t>2020/12/30 9:42:04</t>
  </si>
  <si>
    <t>阿斯托里亚宫殿酒店</t>
  </si>
  <si>
    <t>Ansquer Raphael</t>
  </si>
  <si>
    <t>3330.00</t>
  </si>
  <si>
    <t>2020/12/30 9:18:38</t>
  </si>
  <si>
    <t>埃辛顿费城机场红屋顶高级酒店</t>
  </si>
  <si>
    <t>Mccollum Keshia</t>
  </si>
  <si>
    <t>358.00</t>
  </si>
  <si>
    <t>2020/12/30 8:59:12</t>
  </si>
  <si>
    <t>Hanna Sherif</t>
  </si>
  <si>
    <t>936.00</t>
  </si>
  <si>
    <t>2020/12/30 8:16:23</t>
  </si>
  <si>
    <t>滨海酒店</t>
  </si>
  <si>
    <t>Gongora Orrillo Anie Jesmelis</t>
  </si>
  <si>
    <t>688.00</t>
  </si>
  <si>
    <t>2020/12/30 8:11:49</t>
  </si>
  <si>
    <t>Alwi Kevin</t>
  </si>
  <si>
    <t>420.00</t>
  </si>
  <si>
    <t>2020/12/30 8:10:20</t>
  </si>
  <si>
    <t>拉斯维加斯马戏团酒店度假村</t>
  </si>
  <si>
    <t>Martinez Alondra</t>
  </si>
  <si>
    <t>2020/12/30 7:50:32</t>
  </si>
  <si>
    <t>拉古纳海滩酒店</t>
  </si>
  <si>
    <t>Mantik John</t>
  </si>
  <si>
    <t>1365.00</t>
  </si>
  <si>
    <t>2020/12/30 7:47:20</t>
  </si>
  <si>
    <t>Gibbs Christian</t>
  </si>
  <si>
    <t>984.00</t>
  </si>
  <si>
    <t>2020/12/30 7:28:57</t>
  </si>
  <si>
    <t>Almarri Saleh</t>
  </si>
  <si>
    <t>670.00</t>
  </si>
  <si>
    <t>2020/12/30 7:02:24</t>
  </si>
  <si>
    <t>里约大西洋酒店</t>
  </si>
  <si>
    <t>Halim Carlo</t>
  </si>
  <si>
    <t>888.00</t>
  </si>
  <si>
    <t>2020/12/30 6:54:38</t>
  </si>
  <si>
    <t>湖滨广场酒店 - 登高精选酒店成员</t>
  </si>
  <si>
    <t>Tamari Alisha</t>
  </si>
  <si>
    <t>1209.00</t>
  </si>
  <si>
    <t>2020/12/30 6:39:48</t>
  </si>
  <si>
    <t>云霄塔赌场度假酒店</t>
  </si>
  <si>
    <t>Shannon Andre</t>
  </si>
  <si>
    <t>1040.00</t>
  </si>
  <si>
    <t>2020/12/30 6:28:20</t>
  </si>
  <si>
    <t>Huynh Le</t>
  </si>
  <si>
    <t>259.00</t>
  </si>
  <si>
    <t>2020/12/30 6:04:35</t>
  </si>
  <si>
    <t>梅里达酒店</t>
  </si>
  <si>
    <t>Fabaz Maia Veronica</t>
  </si>
  <si>
    <t>500.00</t>
  </si>
  <si>
    <t>2020/12/30 5:16:48</t>
  </si>
  <si>
    <t>Aljaber Abdullah</t>
  </si>
  <si>
    <t>2020/12/30 3:36:21</t>
  </si>
  <si>
    <t>迪拜德尔蒙精品酒店</t>
  </si>
  <si>
    <t>Adewole Francis</t>
  </si>
  <si>
    <t>2020/12/30 2:01:09</t>
  </si>
  <si>
    <t>Siregat Dina</t>
  </si>
  <si>
    <t>219.00</t>
  </si>
  <si>
    <t>2020/12/30 1:17:05</t>
  </si>
  <si>
    <t>Ramadanty Marizka</t>
  </si>
  <si>
    <t>2020/12/29 22:30:00</t>
  </si>
  <si>
    <t>Widodo Calvin</t>
  </si>
  <si>
    <t>2020/12/29 22:26:27</t>
  </si>
  <si>
    <t>42C别致酒店</t>
  </si>
  <si>
    <t>Monmueang Jariphat</t>
  </si>
  <si>
    <t>2020-12-29</t>
  </si>
  <si>
    <t>266.00</t>
  </si>
  <si>
    <t>2020/12/29 21:33:02</t>
  </si>
  <si>
    <t>屯郡甘酒店</t>
  </si>
  <si>
    <t>Zelfhita Amyu</t>
  </si>
  <si>
    <t>273.00</t>
  </si>
  <si>
    <t>2020/12/29 21:23:00</t>
  </si>
  <si>
    <t>尼赖温泉度假酒店</t>
  </si>
  <si>
    <t>Nadhirah Sahad Nurul</t>
  </si>
  <si>
    <t>324.00</t>
  </si>
  <si>
    <t>2020/12/29 21:09:54</t>
  </si>
  <si>
    <t>松岛中央公园酒店</t>
  </si>
  <si>
    <t>yeonkyeong kwon</t>
  </si>
  <si>
    <t>812.00</t>
  </si>
  <si>
    <t>2020/12/29 20:49:20</t>
  </si>
  <si>
    <t>自由西贡绿景酒店</t>
  </si>
  <si>
    <t>CHANG TSE-CHIH</t>
  </si>
  <si>
    <t>167.00</t>
  </si>
  <si>
    <t>2020/12/29 20:28:24</t>
  </si>
  <si>
    <t>皇冠酒店</t>
  </si>
  <si>
    <t>KIM SUNG HYUK</t>
  </si>
  <si>
    <t>411.00</t>
  </si>
  <si>
    <t>2020/12/29 20:23:42</t>
  </si>
  <si>
    <t>槟城标致酒店</t>
  </si>
  <si>
    <t>Ching Kee Tan</t>
  </si>
  <si>
    <t>315.00</t>
  </si>
  <si>
    <t>2020/12/29 19:39:24</t>
  </si>
  <si>
    <t>贝亨奥普佐姆郁金香酒店</t>
  </si>
  <si>
    <t>Markusse Richard</t>
  </si>
  <si>
    <t>463.00</t>
  </si>
  <si>
    <t>2020/12/29 18:13:09</t>
  </si>
  <si>
    <t>Rahman Kusumah Ramadhani</t>
  </si>
  <si>
    <t>585.00</t>
  </si>
  <si>
    <t>2020/12/29 18:10:48</t>
  </si>
  <si>
    <t>khoo khe min</t>
  </si>
  <si>
    <t>2020/12/29 17:52:16</t>
  </si>
  <si>
    <t>阿玛里武里南联旅馆</t>
  </si>
  <si>
    <t>Stamps James</t>
  </si>
  <si>
    <t>1332.00</t>
  </si>
  <si>
    <t>2020/12/29 17:34:00</t>
  </si>
  <si>
    <t>钟楼阿伦松酒店</t>
  </si>
  <si>
    <t>Lenoir Marie-Christine</t>
  </si>
  <si>
    <t>545.00</t>
  </si>
  <si>
    <t>2020/12/29 17:29:01</t>
  </si>
  <si>
    <t>Chan Weng Hong</t>
  </si>
  <si>
    <t>2020/12/29 17:19:42</t>
  </si>
  <si>
    <t>河畔酒店</t>
  </si>
  <si>
    <t>moon su bin</t>
  </si>
  <si>
    <t>721.00</t>
  </si>
  <si>
    <t>2020/12/29 17:15:37</t>
  </si>
  <si>
    <t>pei he</t>
  </si>
  <si>
    <t>665.00</t>
  </si>
  <si>
    <t>2020/12/29 16:57:39</t>
  </si>
  <si>
    <t>温阳温泉酒店</t>
  </si>
  <si>
    <t>KIM JIWAN</t>
  </si>
  <si>
    <t>703.00</t>
  </si>
  <si>
    <t>2020/12/29 16:16:58</t>
  </si>
  <si>
    <t>艾亚里广场酒店</t>
  </si>
  <si>
    <t>Ong-art Surassawadee</t>
  </si>
  <si>
    <t>141.00</t>
  </si>
  <si>
    <t>2020/12/29 16:05:38</t>
  </si>
  <si>
    <t>波拉纳瑟利纳酒店</t>
  </si>
  <si>
    <t>Smith kevin byron</t>
  </si>
  <si>
    <t>768.00</t>
  </si>
  <si>
    <t>2020/12/29 15:56:22</t>
  </si>
  <si>
    <t>Torres Tiffany</t>
  </si>
  <si>
    <t>427.00</t>
  </si>
  <si>
    <t>2020/12/29 15:49:53</t>
  </si>
  <si>
    <t>万伦S22酒店</t>
  </si>
  <si>
    <t>JANSAJAWAN JINTA</t>
  </si>
  <si>
    <t>285.00</t>
  </si>
  <si>
    <t>2020/12/29 15:43:26</t>
  </si>
  <si>
    <t>fatimah amira</t>
  </si>
  <si>
    <t>329.00</t>
  </si>
  <si>
    <t>2020/12/29 15:41:18</t>
  </si>
  <si>
    <t>巴厘巴板薇姿普瑞木酒店</t>
  </si>
  <si>
    <t>iis Isbiyati</t>
  </si>
  <si>
    <t>326.00</t>
  </si>
  <si>
    <t>2020/12/29 15:37:06</t>
  </si>
  <si>
    <t>Perk nian Goh</t>
  </si>
  <si>
    <t>2020/12/29 15:14:15</t>
  </si>
  <si>
    <t>Irmayanti Irmayanti</t>
  </si>
  <si>
    <t>2020/12/29 15:02:37</t>
  </si>
  <si>
    <t>康纳古德桑酒店</t>
  </si>
  <si>
    <t>Donneson Cheryl</t>
  </si>
  <si>
    <t>1980.00</t>
  </si>
  <si>
    <t>2020/12/29 14:37:53</t>
  </si>
  <si>
    <t>Pazto Perdana</t>
  </si>
  <si>
    <t>132.00</t>
  </si>
  <si>
    <t>2020/12/29 14:26:43</t>
  </si>
  <si>
    <t>Karatas Mert</t>
  </si>
  <si>
    <t>2020/12/29 14:08:21</t>
  </si>
  <si>
    <t>金马仑高原国敦大酒店</t>
  </si>
  <si>
    <t>Musa Mohd daud</t>
  </si>
  <si>
    <t>1006.00</t>
  </si>
  <si>
    <t>2020/12/29 13:59:56</t>
  </si>
  <si>
    <t>Irwin Irwin</t>
  </si>
  <si>
    <t>269.00</t>
  </si>
  <si>
    <t>2020/12/29 13:11:07</t>
  </si>
  <si>
    <t>拉斯维加斯特朗普国际酒店</t>
  </si>
  <si>
    <t>Sowell Emley</t>
  </si>
  <si>
    <t>837.00</t>
  </si>
  <si>
    <t>2020/12/29 12:05:23</t>
  </si>
  <si>
    <t>Ramadipta R</t>
  </si>
  <si>
    <t>2020/12/29 11:57:19</t>
  </si>
  <si>
    <t>华欣南特拉酒店</t>
  </si>
  <si>
    <t>thongwat Suphattra</t>
  </si>
  <si>
    <t>82.00</t>
  </si>
  <si>
    <t>2020/12/29 11:31:09</t>
  </si>
  <si>
    <t>森尼维耳拉克斯珀着陆全套房酒店</t>
  </si>
  <si>
    <t>Bhambra Manpreet</t>
  </si>
  <si>
    <t>692.00</t>
  </si>
  <si>
    <t>2020/12/29 10:25:29</t>
  </si>
  <si>
    <t>Johnson Blaine</t>
  </si>
  <si>
    <t>2020/12/29 10:00:05</t>
  </si>
  <si>
    <t>佛山顺德香云纱园林酒店</t>
  </si>
  <si>
    <t>changyan Huang</t>
  </si>
  <si>
    <t>620.00</t>
  </si>
  <si>
    <t>2020/12/29 9:52:19</t>
  </si>
  <si>
    <t>HL Khiah</t>
  </si>
  <si>
    <t>2020/12/29 9:10:23</t>
  </si>
  <si>
    <t>布伊娜维斯塔湖度假酒店及Spa中心（staySky连锁饭店成员）</t>
  </si>
  <si>
    <t>Laucerica Pedro</t>
  </si>
  <si>
    <t>5316.00</t>
  </si>
  <si>
    <t>2020/12/29 9:07:20</t>
  </si>
  <si>
    <t>古纳旺萨曼尼亚酒店</t>
  </si>
  <si>
    <t>Achmad Widzar Fandy</t>
  </si>
  <si>
    <t>274.00</t>
  </si>
  <si>
    <t>2020/12/29 8:43:06</t>
  </si>
  <si>
    <t>奥兰多赛珞拉格酒店</t>
  </si>
  <si>
    <t>Epp Amanda</t>
  </si>
  <si>
    <t>227.00</t>
  </si>
  <si>
    <t>2020/12/29 8:29:18</t>
  </si>
  <si>
    <t>Agosto Mayraivette</t>
  </si>
  <si>
    <t>2020/12/29 8:20:28</t>
  </si>
  <si>
    <t>首尔皇宫酒店</t>
  </si>
  <si>
    <t>park junheung</t>
  </si>
  <si>
    <t>1019.00</t>
  </si>
  <si>
    <t>2020/12/29 7:40:57</t>
  </si>
  <si>
    <t>Haryanto Haryanto</t>
  </si>
  <si>
    <t>2020/12/29 7:35:44</t>
  </si>
  <si>
    <t>Johnson Joyce</t>
  </si>
  <si>
    <t>2020/12/29 7:03:13</t>
  </si>
  <si>
    <t>塞达中心酒店</t>
  </si>
  <si>
    <t>diagmel ivy</t>
  </si>
  <si>
    <t>466.00</t>
  </si>
  <si>
    <t>2020/12/29 7:01:42</t>
  </si>
  <si>
    <t>龙目岛伊利拉利特普拉亚酒店</t>
  </si>
  <si>
    <t>orourke peter</t>
  </si>
  <si>
    <t>2020/12/29 6:52:43</t>
  </si>
  <si>
    <t>迪拜卡尔顿宫酒店</t>
  </si>
  <si>
    <t>Ali Abdulaziz</t>
  </si>
  <si>
    <t>890.00</t>
  </si>
  <si>
    <t>2020/12/29 6:48:33</t>
  </si>
  <si>
    <t>Cadou Pascal</t>
  </si>
  <si>
    <t>383.00</t>
  </si>
  <si>
    <t>2020/12/29 6:15:12</t>
  </si>
  <si>
    <t>贝鲁特广场酒店</t>
  </si>
  <si>
    <t>Ali moghimi Taha</t>
  </si>
  <si>
    <t>281.00</t>
  </si>
  <si>
    <t>2020/12/29 4:56:21</t>
  </si>
  <si>
    <t>皇家广场蒙特勒温泉酒店</t>
  </si>
  <si>
    <t>Vaillant Jean-Claude</t>
  </si>
  <si>
    <t>1279.00</t>
  </si>
  <si>
    <t>2020/12/29 4:44:59</t>
  </si>
  <si>
    <t>基辅普瑞米尔宫酒店</t>
  </si>
  <si>
    <t>Cassidy Christian</t>
  </si>
  <si>
    <t>1095.00</t>
  </si>
  <si>
    <t>2020/12/29 4:27:38</t>
  </si>
  <si>
    <t>Srebrzynski Tomasz</t>
  </si>
  <si>
    <t>996.00</t>
  </si>
  <si>
    <t>2020/12/29 4:06:07</t>
  </si>
  <si>
    <t>北鲁昂 - 布瓦纪尧姆普瑞米尔经典酒店</t>
  </si>
  <si>
    <t>Arduin Philippe</t>
  </si>
  <si>
    <t>292.00</t>
  </si>
  <si>
    <t>2020/12/29 3:27:21</t>
  </si>
  <si>
    <t>阿布扎比南方太阳酒店</t>
  </si>
  <si>
    <t>Violet Moshoeshoe Mantoetsi</t>
  </si>
  <si>
    <t>977.00</t>
  </si>
  <si>
    <t>2020/12/29 0:40:59</t>
  </si>
  <si>
    <t>阿卡普尔科海岸酒店</t>
  </si>
  <si>
    <t>Victoria Torres Sergio Andres</t>
  </si>
  <si>
    <t>1038.00</t>
  </si>
  <si>
    <t>2020/12/29 0:17:07</t>
  </si>
  <si>
    <t>852.00</t>
  </si>
  <si>
    <t xml:space="preserve">  Heinz Stefan</t>
  </si>
  <si>
    <t>2020/12/28 23:54:30</t>
  </si>
  <si>
    <t>蒙特勒托斯卡纳别墅酒店</t>
  </si>
  <si>
    <t>Dutailly Anne-Sophie</t>
  </si>
  <si>
    <t>899.00</t>
  </si>
  <si>
    <t>2020/12/28 23:23:04</t>
  </si>
  <si>
    <t>拜县暹罗梦幻酒店</t>
  </si>
  <si>
    <t>Vogts Nathan</t>
  </si>
  <si>
    <t>1574.00</t>
  </si>
  <si>
    <t>2020/12/28 23:17:44</t>
  </si>
  <si>
    <t>Hong Kahou</t>
  </si>
  <si>
    <t>2020/12/28 22:41:49</t>
  </si>
  <si>
    <t>kim hee jun</t>
  </si>
  <si>
    <t>1062.00</t>
  </si>
  <si>
    <t>2020/12/28 22:22:18</t>
  </si>
  <si>
    <t>花园门廊酒店</t>
  </si>
  <si>
    <t>Rampon Nadege</t>
  </si>
  <si>
    <t>677.00</t>
  </si>
  <si>
    <t>2020/12/28 22:15:11</t>
  </si>
  <si>
    <t>坎帕渡假酒店</t>
  </si>
  <si>
    <t>Antonio Alfarino</t>
  </si>
  <si>
    <t>331.00</t>
  </si>
  <si>
    <t>2020/12/28 22:06:11</t>
  </si>
  <si>
    <t>Syahputri Alfina</t>
  </si>
  <si>
    <t>429.00</t>
  </si>
  <si>
    <t>2020/12/28 22:02:07</t>
  </si>
  <si>
    <t>格罗拉蓬卡诺体育场附近瑞德多兹普拉斯酒店</t>
  </si>
  <si>
    <t>Alamsyah Nur</t>
  </si>
  <si>
    <t>84.00</t>
  </si>
  <si>
    <t>2020/12/28 21:47:48</t>
  </si>
  <si>
    <t xml:space="preserve">敦刻尔克阿帕特全套房酒店 </t>
  </si>
  <si>
    <t>Caillet Josselin</t>
  </si>
  <si>
    <t>426.00</t>
  </si>
  <si>
    <t>2020/12/28 21:38:06</t>
  </si>
  <si>
    <t>安亚巴厘俱乐部家庭套房酒店</t>
  </si>
  <si>
    <t>Sobur Ahmad</t>
  </si>
  <si>
    <t>540.00</t>
  </si>
  <si>
    <t>2020/12/28 21:37:31</t>
  </si>
  <si>
    <t>古玛雅大厦酒店</t>
  </si>
  <si>
    <t>Sukmawati Dhini</t>
  </si>
  <si>
    <t>1401.00</t>
  </si>
  <si>
    <t>2020/12/28 21:36:52</t>
  </si>
  <si>
    <t>GUO YILIN</t>
  </si>
  <si>
    <t>615.00</t>
  </si>
  <si>
    <t>2020/12/28 21:26:54</t>
  </si>
  <si>
    <t>诺德魏克海滩金色郁金香酒店</t>
  </si>
  <si>
    <t>van de Wege Juriaan</t>
  </si>
  <si>
    <t>976.00</t>
  </si>
  <si>
    <t>2020/12/28 21:26:50</t>
  </si>
  <si>
    <t>曼谷菲尼克斯酒店</t>
  </si>
  <si>
    <t>SUWAN WIRAWAT</t>
  </si>
  <si>
    <t>2020/12/28 21:09:28</t>
  </si>
  <si>
    <t>lee dexter</t>
  </si>
  <si>
    <t>2020-12-28</t>
  </si>
  <si>
    <t>314.00</t>
  </si>
  <si>
    <t>2020/12/28 21:07:56</t>
  </si>
  <si>
    <t>贝斯特韦斯特奥黑尔酒店</t>
  </si>
  <si>
    <t>Kane Ann Marie</t>
  </si>
  <si>
    <t>368.00</t>
  </si>
  <si>
    <t>2020/12/28 20:54:18</t>
  </si>
  <si>
    <t>Tanveer Shahzad</t>
  </si>
  <si>
    <t>2020/12/28 20:39:05</t>
  </si>
  <si>
    <t>金马仑高原爱丽酒店</t>
  </si>
  <si>
    <t>Iffah Aqilah Nur</t>
  </si>
  <si>
    <t>444.00</t>
  </si>
  <si>
    <t>2020/12/28 20:35:24</t>
  </si>
  <si>
    <t>香港港岛海逸君绰酒店</t>
  </si>
  <si>
    <t>Tsang MingYeung</t>
  </si>
  <si>
    <t>1155.00</t>
  </si>
  <si>
    <t>2020/12/28 19:45:37</t>
  </si>
  <si>
    <t>格兰德泰布酒店</t>
  </si>
  <si>
    <t>ramadani hidayah Savina</t>
  </si>
  <si>
    <t>600.00</t>
  </si>
  <si>
    <t>2020/12/28 19:34:56</t>
  </si>
  <si>
    <t>KSL度假酒店</t>
  </si>
  <si>
    <t>fikri samsuri fauzani</t>
  </si>
  <si>
    <t>239.00</t>
  </si>
  <si>
    <t>2020/12/28 19:33:47</t>
  </si>
  <si>
    <t>P. Samio Angelinda</t>
  </si>
  <si>
    <t>182.00</t>
  </si>
  <si>
    <t>2020/12/28 19:33:02</t>
  </si>
  <si>
    <t>794.00</t>
  </si>
  <si>
    <t>2020/12/28 19:02:20</t>
  </si>
  <si>
    <t>Dewi Anggraini</t>
  </si>
  <si>
    <t>322.00</t>
  </si>
  <si>
    <t>2020/12/28 18:46:03</t>
  </si>
  <si>
    <t>Wattanakul  Kasina</t>
  </si>
  <si>
    <t>224.00</t>
  </si>
  <si>
    <t>2020/12/28 18:43:44</t>
  </si>
  <si>
    <t>喜来登卡莉迪亚酒店</t>
  </si>
  <si>
    <t>Samir Mohamed</t>
  </si>
  <si>
    <t>2020/12/28 18:31:41</t>
  </si>
  <si>
    <t>soon pin koh</t>
  </si>
  <si>
    <t>2020/12/28 18:06:15</t>
  </si>
  <si>
    <t xml:space="preserve">日惹地平线酒店 </t>
  </si>
  <si>
    <t>Saniati Saida</t>
  </si>
  <si>
    <t>468.00</t>
  </si>
  <si>
    <t>2020/12/28 18:04:07</t>
  </si>
  <si>
    <t>Maharani Puteri</t>
  </si>
  <si>
    <t>282.00</t>
  </si>
  <si>
    <t>2020/12/28 17:54:02</t>
  </si>
  <si>
    <t>wilson ray christopher</t>
  </si>
  <si>
    <t>135.00</t>
  </si>
  <si>
    <t>2020/12/28 17:38:50</t>
  </si>
  <si>
    <t>Pok Keong Chee</t>
  </si>
  <si>
    <t>2020/12/28 17:27:12</t>
  </si>
  <si>
    <t>三宝拢 MG 塞托斯酒店</t>
  </si>
  <si>
    <t>Vitra Aviet</t>
  </si>
  <si>
    <t>180.00</t>
  </si>
  <si>
    <t>2020/12/28 17:18:46</t>
  </si>
  <si>
    <t>Putra Elvisyah</t>
  </si>
  <si>
    <t>743.00</t>
  </si>
  <si>
    <t>2020/12/28 17:10:43</t>
  </si>
  <si>
    <t>369.00</t>
  </si>
  <si>
    <t>2020/12/28 17:07:51</t>
  </si>
  <si>
    <t>三亚凤凰岛海洋之梦度假酒店</t>
  </si>
  <si>
    <t>Tran Cerella</t>
  </si>
  <si>
    <t>1166.00</t>
  </si>
  <si>
    <t>2020/12/28 17:07:37</t>
  </si>
  <si>
    <t>Magadan Salvacion Irish</t>
  </si>
  <si>
    <t>529.00</t>
  </si>
  <si>
    <t>2020/12/28 17:02:48</t>
  </si>
  <si>
    <t>阿里亚泗水中央酒店</t>
  </si>
  <si>
    <t>Nafayanti Rizka</t>
  </si>
  <si>
    <t>372.00</t>
  </si>
  <si>
    <t>2020/12/28 16:32:30</t>
  </si>
  <si>
    <t>Ashley-Cooper Russell</t>
  </si>
  <si>
    <t>854.00</t>
  </si>
  <si>
    <t>2020/12/28 16:24:22</t>
  </si>
  <si>
    <t>Sabrina Shahrizmankhan Nur</t>
  </si>
  <si>
    <t>214.00</t>
  </si>
  <si>
    <t>2020/12/28 16:23:20</t>
  </si>
  <si>
    <t>不伦瑞克塔酒店</t>
  </si>
  <si>
    <t>Wijesinghe Hiruna</t>
  </si>
  <si>
    <t>447.00</t>
  </si>
  <si>
    <t>2020/12/28 16:20:02</t>
  </si>
  <si>
    <t>Chan Fung Yi</t>
  </si>
  <si>
    <t>395.00</t>
  </si>
  <si>
    <t>2020/12/28 16:02:36</t>
  </si>
  <si>
    <t>克拉坎特利酒店</t>
  </si>
  <si>
    <t>MONMUEANG WATCHAREE</t>
  </si>
  <si>
    <t>639.00</t>
  </si>
  <si>
    <t>2020/12/28 15:53:27</t>
  </si>
  <si>
    <t>Chika Safira</t>
  </si>
  <si>
    <t>2020/12/28 15:34:10</t>
  </si>
  <si>
    <t>红多兹酒店@苏迪曼潘里马</t>
  </si>
  <si>
    <t>Aprilliyani Viki</t>
  </si>
  <si>
    <t>66.00</t>
  </si>
  <si>
    <t>2020/12/28 15:30:24</t>
  </si>
  <si>
    <t>帕岸岛湾景度假酒店</t>
  </si>
  <si>
    <t>Dew Michael</t>
  </si>
  <si>
    <t>258.00</t>
  </si>
  <si>
    <t>2020/12/28 15:23:17</t>
  </si>
  <si>
    <t>科比马斯酒店</t>
  </si>
  <si>
    <t>NorFuad Reme Mohd</t>
  </si>
  <si>
    <t>2020/12/28 15:16:45</t>
  </si>
  <si>
    <t>Hock Chiang Lim</t>
  </si>
  <si>
    <t>2020/12/28 15:08:30</t>
  </si>
  <si>
    <t>CHIAHAN CHENG</t>
  </si>
  <si>
    <t>610.00</t>
  </si>
  <si>
    <t>2020/12/28 14:49:51</t>
  </si>
  <si>
    <t>开普西恩纳美食别墅度假酒店</t>
  </si>
  <si>
    <t>Haingo Manohisoa Rakotondrabenja Rodolphe</t>
  </si>
  <si>
    <t>1995.00</t>
  </si>
  <si>
    <t>Haingo Manohisoa Rakotondrabenja</t>
  </si>
  <si>
    <t>2020/12/28 13:38:50</t>
  </si>
  <si>
    <t>CFC djjjkjek antic</t>
  </si>
  <si>
    <t>164.00</t>
  </si>
  <si>
    <t>2020/12/28 13:20:04</t>
  </si>
  <si>
    <t>奥古斯塔港雄伟绿洲公寓</t>
  </si>
  <si>
    <t>Galizia Emma</t>
  </si>
  <si>
    <t>1560.00</t>
  </si>
  <si>
    <t>2020/12/28 13:11:34</t>
  </si>
  <si>
    <t>Ahammed Naseef</t>
  </si>
  <si>
    <t>2020/12/28 13:02:40</t>
  </si>
  <si>
    <t>曼谷伊斯汀塔娜城市高尔夫度假村</t>
  </si>
  <si>
    <t>Jiyang Park</t>
  </si>
  <si>
    <t>2020/12/28 12:10:47</t>
  </si>
  <si>
    <t>KHOLIS NUR</t>
  </si>
  <si>
    <t>209.00</t>
  </si>
  <si>
    <t>2020/12/28 12:05:28</t>
  </si>
  <si>
    <t>任抹汽车旅馆</t>
  </si>
  <si>
    <t>ramaun febby</t>
  </si>
  <si>
    <t>234.00</t>
  </si>
  <si>
    <t>2020/12/28 11:56:49</t>
  </si>
  <si>
    <t>曼德勒海湾酒店</t>
  </si>
  <si>
    <t>Tao Nico</t>
  </si>
  <si>
    <t>2020/12/28 10:24:29</t>
  </si>
  <si>
    <t>布里斯班雷吉斯公园北码头酒店</t>
  </si>
  <si>
    <t>Geerin Ricky</t>
  </si>
  <si>
    <t>872.00</t>
  </si>
  <si>
    <t>2020/12/28 10:09:12</t>
  </si>
  <si>
    <t>kim Joohyung</t>
  </si>
  <si>
    <t>599.00</t>
  </si>
  <si>
    <t>2020/12/28 9:02:20</t>
  </si>
  <si>
    <t>Kim Kwanjoo</t>
  </si>
  <si>
    <t>2020/12/28 9:01:12</t>
  </si>
  <si>
    <t>Aoun Nathalie</t>
  </si>
  <si>
    <t>818.00</t>
  </si>
  <si>
    <t>2020/12/28 8:55:18</t>
  </si>
  <si>
    <t>欧贝罗伊大加尔各答酒店</t>
  </si>
  <si>
    <t>Ghosh Dastidar Amrita</t>
  </si>
  <si>
    <t>2337.00</t>
  </si>
  <si>
    <t>2020/12/28 7:55:28</t>
  </si>
  <si>
    <t>国际大酒店</t>
  </si>
  <si>
    <t>Kirschner James</t>
  </si>
  <si>
    <t>283.00</t>
  </si>
  <si>
    <t>2020/12/28 6:10:41</t>
  </si>
  <si>
    <t>甘榜萨姆皮乌度假村</t>
  </si>
  <si>
    <t>Kirana Rini Pura</t>
  </si>
  <si>
    <t>2048.00</t>
  </si>
  <si>
    <t>2020/12/28 5:35:42</t>
  </si>
  <si>
    <t>Lorenzo Edgar</t>
  </si>
  <si>
    <t>397.00</t>
  </si>
  <si>
    <t>2020/12/28 5:07:16</t>
  </si>
  <si>
    <t>CC酒店</t>
  </si>
  <si>
    <t>Linhares da Silva Rodrigo</t>
  </si>
  <si>
    <t>363.00</t>
  </si>
  <si>
    <t>2020/12/28 4:23:31</t>
  </si>
  <si>
    <t>ju yeonjung</t>
  </si>
  <si>
    <t>360.00</t>
  </si>
  <si>
    <t>2020/12/28 4:03:43</t>
  </si>
  <si>
    <t>Sicat Geraldine</t>
  </si>
  <si>
    <t>1058.00</t>
  </si>
  <si>
    <t>2020/12/28 3:29:23</t>
  </si>
  <si>
    <t>香港星网商务精品酒店</t>
  </si>
  <si>
    <t>Ip Wai man</t>
  </si>
  <si>
    <t>2020/12/28 0:20:06</t>
  </si>
  <si>
    <t>科帕卡巴纳大西洋酒店</t>
  </si>
  <si>
    <t>Jenhani Mohamed</t>
  </si>
  <si>
    <t>245.00</t>
  </si>
  <si>
    <t>2020/12/27 23:29:35</t>
  </si>
  <si>
    <t>首尔第一酒店</t>
  </si>
  <si>
    <t>Lee Sunghyun</t>
  </si>
  <si>
    <t>1724.00</t>
  </si>
  <si>
    <t>2020/12/27 23:20:12</t>
  </si>
  <si>
    <t>皇家里约宫殿酒店</t>
  </si>
  <si>
    <t>Murat Satana Halil</t>
  </si>
  <si>
    <t>2020-12-27</t>
  </si>
  <si>
    <t>490.00</t>
  </si>
  <si>
    <t>2020/12/27 22:55:53</t>
  </si>
  <si>
    <t>龙仁天玺酒店</t>
  </si>
  <si>
    <t>PARK MI YOUNG</t>
  </si>
  <si>
    <t>2020/12/27 22:25:45</t>
  </si>
  <si>
    <t>81.00</t>
  </si>
  <si>
    <t>2020/12/27 22:23:51</t>
  </si>
  <si>
    <t>chee hong cheong</t>
  </si>
  <si>
    <t>2020/12/27 20:16:21</t>
  </si>
  <si>
    <t>尼泰罗伊酒店</t>
  </si>
  <si>
    <t>Simoes Debora</t>
  </si>
  <si>
    <t>2020/12/27 18:27:52</t>
  </si>
  <si>
    <t>富国岛贝斯特韦斯特精品酒店</t>
  </si>
  <si>
    <t>Tran Vinh Thuan</t>
  </si>
  <si>
    <t>2565.00</t>
  </si>
  <si>
    <t>2020/12/27 18:16:57</t>
  </si>
  <si>
    <t>奥克兰天空城酒店</t>
  </si>
  <si>
    <t>Akiyama Taka</t>
  </si>
  <si>
    <t>877.00</t>
  </si>
  <si>
    <t>2020/12/27 17:33:34</t>
  </si>
  <si>
    <t>美高梅大酒店</t>
  </si>
  <si>
    <t>Cain Veronica</t>
  </si>
  <si>
    <t>518.00</t>
  </si>
  <si>
    <t>2020/12/27 17:19:21</t>
  </si>
  <si>
    <t>汉拿克拉克酒店</t>
  </si>
  <si>
    <t>Bayaraa Nergui</t>
  </si>
  <si>
    <t>1012.00</t>
  </si>
  <si>
    <t>2020/12/27 16:18:42</t>
  </si>
  <si>
    <t>Akiinyele Odunayo</t>
  </si>
  <si>
    <t>1770.00</t>
  </si>
  <si>
    <t>2020/12/27 15:39:11</t>
  </si>
  <si>
    <t>广州礼顿酒店</t>
  </si>
  <si>
    <t>long in fa</t>
  </si>
  <si>
    <t>715.00</t>
  </si>
  <si>
    <t>2020/12/27 15:36:16</t>
  </si>
  <si>
    <t>564.00</t>
  </si>
  <si>
    <t>2020/12/27 15:04:37</t>
  </si>
  <si>
    <t>VUTTITHEANTHONG NUDTIPOL</t>
  </si>
  <si>
    <t>2020/12/27 14:46:58</t>
  </si>
  <si>
    <t>Cheong Kuok Wa</t>
  </si>
  <si>
    <t>179.00</t>
  </si>
  <si>
    <t>2020/12/27 14:06:30</t>
  </si>
  <si>
    <t>华欣班贝燕酒店</t>
  </si>
  <si>
    <t>Rungtabnapa Pimuma</t>
  </si>
  <si>
    <t>2619.00</t>
  </si>
  <si>
    <t>2020/12/27 13:38:43</t>
  </si>
  <si>
    <t>外南梦伊莉拉酒店</t>
  </si>
  <si>
    <t>Angeline Koean</t>
  </si>
  <si>
    <t>502.00</t>
  </si>
  <si>
    <t>2020/12/27 12:34:44</t>
  </si>
  <si>
    <t>佛罗里达快捷国际汽车酒店</t>
  </si>
  <si>
    <t>Pradieu Ariana</t>
  </si>
  <si>
    <t>596.00</t>
  </si>
  <si>
    <t>2020/12/27 12:26:15</t>
  </si>
  <si>
    <t>Citrawati Diah</t>
  </si>
  <si>
    <t>409.00</t>
  </si>
  <si>
    <t>2020/12/27 10:39:00</t>
  </si>
  <si>
    <t>曼谷大使酒店</t>
  </si>
  <si>
    <t>Sinthuwong Mingkhwan</t>
  </si>
  <si>
    <t>205.00</t>
  </si>
  <si>
    <t>2020/12/27 8:48:34</t>
  </si>
  <si>
    <t>Park Sung Bae</t>
  </si>
  <si>
    <t>1593.00</t>
  </si>
  <si>
    <t>2020/12/27 8:37:18</t>
  </si>
  <si>
    <t>德克萨斯州休斯顿维斯特切斯欢朋套房酒店</t>
  </si>
  <si>
    <t>LE PETER</t>
  </si>
  <si>
    <t>1086.00</t>
  </si>
  <si>
    <t>2020/12/27 8:25:12</t>
  </si>
  <si>
    <t>拉别墅皇宫酒店</t>
  </si>
  <si>
    <t>ARIF FAYYAZ MUHAMMAD</t>
  </si>
  <si>
    <t>594.00</t>
  </si>
  <si>
    <t>2020/12/27 5:42:51</t>
  </si>
  <si>
    <t xml:space="preserve">万锦市中心蒙地卡罗及套房酒店 </t>
  </si>
  <si>
    <t>Sooklall Rudy</t>
  </si>
  <si>
    <t>1280.01</t>
  </si>
  <si>
    <t>2020/12/27 5:27:41</t>
  </si>
  <si>
    <t>Debby zelvia</t>
  </si>
  <si>
    <t>1779.00</t>
  </si>
  <si>
    <t>2020/12/27 5:05:19</t>
  </si>
  <si>
    <t>Suhendra harun</t>
  </si>
  <si>
    <t>373.00</t>
  </si>
  <si>
    <t>2020/12/27 4:54:24</t>
  </si>
  <si>
    <t>圣特尔莫区克伊酒店</t>
  </si>
  <si>
    <t>GUERRA ANDREINA</t>
  </si>
  <si>
    <t>2020/12/27 3:46:37</t>
  </si>
  <si>
    <t>Lestari Tri</t>
  </si>
  <si>
    <t>2020/12/27 3:07:21</t>
  </si>
  <si>
    <t>Bianchini Rocha Fabio</t>
  </si>
  <si>
    <t>398.00</t>
  </si>
  <si>
    <t>2020/12/27 2:45:37</t>
  </si>
  <si>
    <t>suhendra suhendra</t>
  </si>
  <si>
    <t>2020/12/27 2:45:26</t>
  </si>
  <si>
    <t>Lee Lee chew kim</t>
  </si>
  <si>
    <t>2020/12/26 23:08:18</t>
  </si>
  <si>
    <t>名古屋贝斯特韦斯特酒店</t>
  </si>
  <si>
    <t>Nabbosa lilliane</t>
  </si>
  <si>
    <t>1128.00</t>
  </si>
  <si>
    <t>2020/12/26 23:03:18</t>
  </si>
  <si>
    <t>Prasetya Eka</t>
  </si>
  <si>
    <t>362.00</t>
  </si>
  <si>
    <t>2020/12/26 22:40:25</t>
  </si>
  <si>
    <t>Aji Wijayanto Anggara</t>
  </si>
  <si>
    <t>310.00</t>
  </si>
  <si>
    <t>2020/12/26 22:20:28</t>
  </si>
  <si>
    <t>三宝拢橡树翡翠酒店</t>
  </si>
  <si>
    <t>wijaya can</t>
  </si>
  <si>
    <t>556.00</t>
  </si>
  <si>
    <t>2020/12/26 22:17:44</t>
  </si>
  <si>
    <t>安特拉住宅酒店</t>
  </si>
  <si>
    <t>Mitchell Justin</t>
  </si>
  <si>
    <t>1108.00</t>
  </si>
  <si>
    <t>2020/12/26 22:10:47</t>
  </si>
  <si>
    <t>广州融创万达嘉华酒店</t>
  </si>
  <si>
    <t>leong wut long</t>
  </si>
  <si>
    <t>2020/12/26 21:49:48</t>
  </si>
  <si>
    <t>冲浪色彩公寓</t>
  </si>
  <si>
    <t>Cadillon Laurent</t>
  </si>
  <si>
    <t>782.00</t>
  </si>
  <si>
    <t>2020/12/26 21:40:47</t>
  </si>
  <si>
    <t>井里汶巴蒂科酒店</t>
  </si>
  <si>
    <t>Kurniawan Dendy</t>
  </si>
  <si>
    <t>452.00</t>
  </si>
  <si>
    <t>2020/12/26 21:38:08</t>
  </si>
  <si>
    <t>GRIGORYAN Meri</t>
  </si>
  <si>
    <t>2020/12/26 21:11:46</t>
  </si>
  <si>
    <t>ISHADI ANDRI</t>
  </si>
  <si>
    <t>109.00</t>
  </si>
  <si>
    <t>2020/12/26 19:38:16</t>
  </si>
  <si>
    <t>树巢酒店</t>
  </si>
  <si>
    <t>nakajiama takumi</t>
  </si>
  <si>
    <t>2020/12/26 19:14:01</t>
  </si>
  <si>
    <t>香格里拉柯赛蒂酒店</t>
  </si>
  <si>
    <t>D'agate Ivan</t>
  </si>
  <si>
    <t>2020/12/26 18:12:40</t>
  </si>
  <si>
    <t>Kim seulki</t>
  </si>
  <si>
    <t>2020/12/26 18:10:26</t>
  </si>
  <si>
    <t>uaatthakarn boonchai</t>
  </si>
  <si>
    <t>286.00</t>
  </si>
  <si>
    <t>2020/12/26 17:28:01</t>
  </si>
  <si>
    <t>Ali Rayhan</t>
  </si>
  <si>
    <t>448.00</t>
  </si>
  <si>
    <t>2020/12/26 16:12:27</t>
  </si>
  <si>
    <t>Windayani Kurnia</t>
  </si>
  <si>
    <t>1146.00</t>
  </si>
  <si>
    <t>2020/12/26 16:12:05</t>
  </si>
  <si>
    <t>济州阿鲁姆顿度假村</t>
  </si>
  <si>
    <t>Baek Sun mi</t>
  </si>
  <si>
    <t>2020/12/26 13:26:51</t>
  </si>
  <si>
    <t>Casa del Rio, 马六甲河畔之家</t>
  </si>
  <si>
    <t>Au Yong Hwee Ling</t>
  </si>
  <si>
    <t>2032.00</t>
  </si>
  <si>
    <t>2020/12/26 11:09:30</t>
  </si>
  <si>
    <t>kwon osoung</t>
  </si>
  <si>
    <t>1338.00</t>
  </si>
  <si>
    <t>2020/12/26 10:58:59</t>
  </si>
  <si>
    <t>533642057</t>
  </si>
  <si>
    <t>1933556</t>
  </si>
  <si>
    <t>Syarifah Ms</t>
  </si>
  <si>
    <t>2020-12-26</t>
  </si>
  <si>
    <t>2020/12/26 10:21:12</t>
  </si>
  <si>
    <t>拉贾萨尼酒店</t>
  </si>
  <si>
    <t>kongsap suthida</t>
  </si>
  <si>
    <t>2020/12/26 9:50:51</t>
  </si>
  <si>
    <t>Nuraini Binti Abu Bakar Wan</t>
  </si>
  <si>
    <t>2020/12/26 0:23:27</t>
  </si>
  <si>
    <t>Fuadi Anwar</t>
  </si>
  <si>
    <t>2020/12/25 23:34:50</t>
  </si>
  <si>
    <t>吉兰丹督阿曼巴厘海滩度假村</t>
  </si>
  <si>
    <t>Hassan Shima</t>
  </si>
  <si>
    <t>2020/12/25 22:19:15</t>
  </si>
  <si>
    <t>Lay Hong Lee</t>
  </si>
  <si>
    <t>2020/12/25 21:00:58</t>
  </si>
  <si>
    <t>ZHAN YULING</t>
  </si>
  <si>
    <t>609.00</t>
  </si>
  <si>
    <t>2020/12/25 19:18:07</t>
  </si>
  <si>
    <t>科萨酒店及购物中心</t>
  </si>
  <si>
    <t>shirota koji</t>
  </si>
  <si>
    <t>591.00</t>
  </si>
  <si>
    <t>2020/12/25 15:39:31</t>
  </si>
  <si>
    <t>Lynn Samantha</t>
  </si>
  <si>
    <t>920.00</t>
  </si>
  <si>
    <t>2020/12/25 15:15:54</t>
  </si>
  <si>
    <t>fan jia</t>
  </si>
  <si>
    <t>498.00</t>
  </si>
  <si>
    <t>2020/12/25 12:14:33</t>
  </si>
  <si>
    <t>1932909</t>
  </si>
  <si>
    <t>Dumont Ruth</t>
  </si>
  <si>
    <t>-694.00</t>
  </si>
  <si>
    <t>2020/12/25 12:07:31</t>
  </si>
  <si>
    <t>Indri MRS. Indri</t>
  </si>
  <si>
    <t>928.00</t>
  </si>
  <si>
    <t>2020/12/25 10:28:22</t>
  </si>
  <si>
    <t>汤斯维尔市莱吉斯南岸酒店</t>
  </si>
  <si>
    <t>forbes nicole</t>
  </si>
  <si>
    <t>2020-12-25</t>
  </si>
  <si>
    <t>1946.00</t>
  </si>
  <si>
    <t>2020/12/25 9:39:24</t>
  </si>
  <si>
    <t>Nurramdan Tidar</t>
  </si>
  <si>
    <t>354.00</t>
  </si>
  <si>
    <t>2020/12/25 8:56:14</t>
  </si>
  <si>
    <t>瑞士酒店</t>
  </si>
  <si>
    <t>IKEYA TSUNEHEI</t>
  </si>
  <si>
    <t>2020/12/25 8:11:38</t>
  </si>
  <si>
    <t>皇家精装酒店</t>
  </si>
  <si>
    <t>Sloan Justin</t>
  </si>
  <si>
    <t>1425.00</t>
  </si>
  <si>
    <t>2020/12/25 7:06:15</t>
  </si>
  <si>
    <t>普拉纳尔托丹酒店</t>
  </si>
  <si>
    <t>de Souza Jose Sergio Filipe</t>
  </si>
  <si>
    <t>2020/12/25 5:04:44</t>
  </si>
  <si>
    <t>Debby zelvia Debby zelvia</t>
  </si>
  <si>
    <t>921.00</t>
  </si>
  <si>
    <t>2020/12/25 2:29:19</t>
  </si>
  <si>
    <t>关丹苏利亚珍拉汀海滩度假村</t>
  </si>
  <si>
    <t>dli Faz</t>
  </si>
  <si>
    <t>2020/12/24 22:53:59</t>
  </si>
  <si>
    <t>Jingga MR. Handyanto</t>
  </si>
  <si>
    <t>2020/12/24 20:06:24</t>
  </si>
  <si>
    <t>AFIF NAUFAL AFIF NAUFAL</t>
  </si>
  <si>
    <t>923.00</t>
  </si>
  <si>
    <t>2020/12/24 18:43:21</t>
  </si>
  <si>
    <t>LI WANG CHANG</t>
  </si>
  <si>
    <t>446.00</t>
  </si>
  <si>
    <t>2020/12/24 17:33:22</t>
  </si>
  <si>
    <t>3K 法鲁奥诺普特酒店</t>
  </si>
  <si>
    <t>Alexandre Sandrina</t>
  </si>
  <si>
    <t>247.00</t>
  </si>
  <si>
    <t>2020/12/24 16:05:52</t>
  </si>
  <si>
    <t>曼谷铁塔豪华罗摩六世酒店</t>
  </si>
  <si>
    <t>PONPHASEACH RENU</t>
  </si>
  <si>
    <t>2020/12/24 15:57:06</t>
  </si>
  <si>
    <t>Sucitra Sucitra</t>
  </si>
  <si>
    <t>1422.00</t>
  </si>
  <si>
    <t>2020/12/24 14:16:22</t>
  </si>
  <si>
    <t>560550888</t>
  </si>
  <si>
    <t>1932188</t>
  </si>
  <si>
    <t>2020-12-24</t>
  </si>
  <si>
    <t>2020/12/24 13:51:16</t>
  </si>
  <si>
    <t>美乐思海滩度假村及水疗中心雷根酒店</t>
  </si>
  <si>
    <t>No last name Ngatini</t>
  </si>
  <si>
    <t>2020/12/24 11:48:23</t>
  </si>
  <si>
    <t>Wijaya Candra</t>
  </si>
  <si>
    <t>2020/12/24 11:34:17</t>
  </si>
  <si>
    <t>茂物米拉酒店</t>
  </si>
  <si>
    <t>Sun Rendy</t>
  </si>
  <si>
    <t>196.00</t>
  </si>
  <si>
    <t>2020/12/24 9:45:33</t>
  </si>
  <si>
    <t>特朗普国际华盛顿特区酒店</t>
  </si>
  <si>
    <t>XU ZHEQUAN</t>
  </si>
  <si>
    <t>2224.00</t>
  </si>
  <si>
    <t>2020/12/24 8:27:21</t>
  </si>
  <si>
    <t>坎昆安波里奥度假村</t>
  </si>
  <si>
    <t>Ghani Muhammad</t>
  </si>
  <si>
    <t>2490.00</t>
  </si>
  <si>
    <t>2020/12/24 5:40:59</t>
  </si>
  <si>
    <t>加勒比广场酒店</t>
  </si>
  <si>
    <t>Demir Mecithan</t>
  </si>
  <si>
    <t>256.00</t>
  </si>
  <si>
    <t>2020/12/24 4:50:37</t>
  </si>
  <si>
    <t>Mahoney Michael</t>
  </si>
  <si>
    <t>546.00</t>
  </si>
  <si>
    <t>2020/12/24 4:42:52</t>
  </si>
  <si>
    <t>Maphanga Thembalethu</t>
  </si>
  <si>
    <t>570.00</t>
  </si>
  <si>
    <t>2020/12/24 4:34:04</t>
  </si>
  <si>
    <t>Bunker Robert</t>
  </si>
  <si>
    <t>149.00</t>
  </si>
  <si>
    <t>2020/12/24 1:08:28</t>
  </si>
  <si>
    <t>Galinsky Regina</t>
  </si>
  <si>
    <t>1944.00</t>
  </si>
  <si>
    <t>2020/12/24 0:29:58</t>
  </si>
  <si>
    <t>巴厘巴板她的酒店及商业中心</t>
  </si>
  <si>
    <t>Bastian Arno</t>
  </si>
  <si>
    <t>242.00</t>
  </si>
  <si>
    <t>2020/12/23 22:42:29</t>
  </si>
  <si>
    <t>前滩汽车旅馆</t>
  </si>
  <si>
    <t>Yaganti Harish</t>
  </si>
  <si>
    <t>905.00</t>
  </si>
  <si>
    <t>2020/12/23 21:55:59</t>
  </si>
  <si>
    <t>532843625</t>
  </si>
  <si>
    <t>1931665</t>
  </si>
  <si>
    <t>三宝拢魏玛丽翁酒店</t>
  </si>
  <si>
    <t>Anggraini Dian</t>
  </si>
  <si>
    <t>2020/12/23 21:38:31</t>
  </si>
  <si>
    <t>川崎站东口相铁弗雷萨酒店</t>
  </si>
  <si>
    <t>Yeoh Yoshie</t>
  </si>
  <si>
    <t>351.00</t>
  </si>
  <si>
    <t>2020/12/23 20:20:24</t>
  </si>
  <si>
    <t>560376136</t>
  </si>
  <si>
    <t>1931551</t>
  </si>
  <si>
    <t>Jeong HYO WON</t>
  </si>
  <si>
    <t>2020/12/23 18:47:03</t>
  </si>
  <si>
    <t>280146987</t>
  </si>
  <si>
    <t>1931507</t>
  </si>
  <si>
    <t>上海龙之梦大酒店</t>
  </si>
  <si>
    <t>die fu</t>
  </si>
  <si>
    <t>2020-12-23</t>
  </si>
  <si>
    <t>2020/12/23 17:36:52</t>
  </si>
  <si>
    <t>Kogay Karina</t>
  </si>
  <si>
    <t>528.00</t>
  </si>
  <si>
    <t>2020/12/23 17:05:24</t>
  </si>
  <si>
    <t>280144643</t>
  </si>
  <si>
    <t>1931449</t>
  </si>
  <si>
    <t>Nurieva Kristina</t>
  </si>
  <si>
    <t>2020/12/23 16:20:24</t>
  </si>
  <si>
    <t>361333830</t>
  </si>
  <si>
    <t>1931412</t>
  </si>
  <si>
    <t>深圳雅庭酒店</t>
  </si>
  <si>
    <t>lingfang xia</t>
  </si>
  <si>
    <t>2020/12/23 15:02:17</t>
  </si>
  <si>
    <t>日惹德里奇酒店</t>
  </si>
  <si>
    <t>Chadianty Siti farra</t>
  </si>
  <si>
    <t>2020/12/23 13:50:19</t>
  </si>
  <si>
    <t>吉隆坡白沙罗皇家朱兰酒店</t>
  </si>
  <si>
    <t>FARIS MUHAMAD</t>
  </si>
  <si>
    <t>457.00</t>
  </si>
  <si>
    <t>2020/12/23 13:23:54</t>
  </si>
  <si>
    <t>Atlantis Copacabana</t>
  </si>
  <si>
    <t>Hubbuch Jan</t>
  </si>
  <si>
    <t>789.00</t>
  </si>
  <si>
    <t>2020/12/23 11:42:21</t>
  </si>
  <si>
    <t>chang hyowon</t>
  </si>
  <si>
    <t>2020/12/23 10:58:22</t>
  </si>
  <si>
    <t>萨席蒙大拿玛琅酒店</t>
  </si>
  <si>
    <t>Setyo Agus</t>
  </si>
  <si>
    <t>2020/12/23 10:17:31</t>
  </si>
  <si>
    <t>拉斯维加斯市中心艾莉亚赌场度假酒店</t>
  </si>
  <si>
    <t>Settle Jordan</t>
  </si>
  <si>
    <t>3204.00</t>
  </si>
  <si>
    <t>2020/12/23 8:08:19</t>
  </si>
  <si>
    <t>巴厘岛8 度假酒店</t>
  </si>
  <si>
    <t>Zahra Ms Jingga</t>
  </si>
  <si>
    <t>918.00</t>
  </si>
  <si>
    <t>2020/12/23 8:03:22</t>
  </si>
  <si>
    <t>Zahra Jingga</t>
  </si>
  <si>
    <t>2020/12/23 7:57:19</t>
  </si>
  <si>
    <t>洛伊斯费城酒店</t>
  </si>
  <si>
    <t>Gola Emily</t>
  </si>
  <si>
    <t>1732.00</t>
  </si>
  <si>
    <t>2020/12/23 6:27:44</t>
  </si>
  <si>
    <t>280133703</t>
  </si>
  <si>
    <t>1931138</t>
  </si>
  <si>
    <t>塞涅卡尼亚加拉度假酒店及赌场</t>
  </si>
  <si>
    <t>Alqahtani Naif</t>
  </si>
  <si>
    <t>2020/12/23 6:21:21</t>
  </si>
  <si>
    <t>Phillips Jamez</t>
  </si>
  <si>
    <t>2152.00</t>
  </si>
  <si>
    <t>2020/12/23 5:55:08</t>
  </si>
  <si>
    <t>Lanier Antionette</t>
  </si>
  <si>
    <t>1263.00</t>
  </si>
  <si>
    <t>2020/12/23 4:19:17</t>
  </si>
  <si>
    <t>斯特拉斯堡阿多尼斯酒店</t>
  </si>
  <si>
    <t>wimmer eric</t>
  </si>
  <si>
    <t>568.00</t>
  </si>
  <si>
    <t>2020/12/23 4:04:44</t>
  </si>
  <si>
    <t>马格朗阿特丽雅酒店</t>
  </si>
  <si>
    <t>Pangesti Dian</t>
  </si>
  <si>
    <t>618.00</t>
  </si>
  <si>
    <t>2020/12/23 3:07:24</t>
  </si>
  <si>
    <t>基韦斯特鹦鹉格调酒店和度假胜地</t>
  </si>
  <si>
    <t>S Caraveo Edward</t>
  </si>
  <si>
    <t>2438.00</t>
  </si>
  <si>
    <t>2020/12/23 1:46:10</t>
  </si>
  <si>
    <t>茂物格兰萨维鲁酒店</t>
  </si>
  <si>
    <t>Valentina Ginting Landy</t>
  </si>
  <si>
    <t>516.00</t>
  </si>
  <si>
    <t>2020/12/23 1:02:53</t>
  </si>
  <si>
    <t>280123795</t>
  </si>
  <si>
    <t>1931092</t>
  </si>
  <si>
    <t>瑞士博里恩山口洋酒店</t>
  </si>
  <si>
    <t>julio julio</t>
  </si>
  <si>
    <t>2020/12/23 0:38:57</t>
  </si>
  <si>
    <t>532560653</t>
  </si>
  <si>
    <t>1931058</t>
  </si>
  <si>
    <t>选择城市酒店</t>
  </si>
  <si>
    <t>trixter kuma</t>
  </si>
  <si>
    <t>2020/12/22 23:23:19</t>
  </si>
  <si>
    <t>MURAI YUSAKU</t>
  </si>
  <si>
    <t>2020/12/22 22:13:53</t>
  </si>
  <si>
    <t>巴淡岛海港酒店</t>
  </si>
  <si>
    <t>Shantika Yuni</t>
  </si>
  <si>
    <t>254.00</t>
  </si>
  <si>
    <t>2020/12/22 17:20:53</t>
  </si>
  <si>
    <t>占碑哲鲁克鲁米诺酒店</t>
  </si>
  <si>
    <t>Saputra Ikbal Adi</t>
  </si>
  <si>
    <t>418.00</t>
  </si>
  <si>
    <t>2020/12/22 16:13:47</t>
  </si>
  <si>
    <t>泡菜洪泰宾馆</t>
  </si>
  <si>
    <t>RA JONGMIN</t>
  </si>
  <si>
    <t>2020-12-22</t>
  </si>
  <si>
    <t>411.04</t>
  </si>
  <si>
    <t>2020/12/22 16:05:46</t>
  </si>
  <si>
    <t>马尼拉马卡蒂红色星球酒店</t>
  </si>
  <si>
    <t>Macapugay Narciso</t>
  </si>
  <si>
    <t>328.00</t>
  </si>
  <si>
    <t>2020/12/22 15:28:44</t>
  </si>
  <si>
    <t>Stania Christie Sisy</t>
  </si>
  <si>
    <t>654.00</t>
  </si>
  <si>
    <t>2020/12/22 14:03:41</t>
  </si>
  <si>
    <t>2020/12/22 14:03:23</t>
  </si>
  <si>
    <t>1930632</t>
  </si>
  <si>
    <t>Duong Phu</t>
  </si>
  <si>
    <t>2020/12/22 12:58:01</t>
  </si>
  <si>
    <t>Ardiyanta Ardiyanta</t>
  </si>
  <si>
    <t>186.00</t>
  </si>
  <si>
    <t>2020/12/22 11:33:36</t>
  </si>
  <si>
    <t>206.00</t>
  </si>
  <si>
    <t>2020/12/22 11:30:21</t>
  </si>
  <si>
    <t>拉斯维加斯神剑赌场大酒店</t>
  </si>
  <si>
    <t>Fairbanks Brian</t>
  </si>
  <si>
    <t>1362.00</t>
  </si>
  <si>
    <t>2020/12/22 11:25:22</t>
  </si>
  <si>
    <t>sills John</t>
  </si>
  <si>
    <t>2020/12/22 9:57:27</t>
  </si>
  <si>
    <t>Martin Demetrice</t>
  </si>
  <si>
    <t>1664.00</t>
  </si>
  <si>
    <t>2020/12/22 9:05:27</t>
  </si>
  <si>
    <t>532316197</t>
  </si>
  <si>
    <t>1930472</t>
  </si>
  <si>
    <t>巨港素利酒店</t>
  </si>
  <si>
    <t>kharisma putri Swesty</t>
  </si>
  <si>
    <t>2020/12/22 8:52:27</t>
  </si>
  <si>
    <t>Yuniati Maria Magdalena</t>
  </si>
  <si>
    <t>478.00</t>
  </si>
  <si>
    <t>2020/12/22 8:43:44</t>
  </si>
  <si>
    <t>akram ali yadullahi mir</t>
  </si>
  <si>
    <t>440.00</t>
  </si>
  <si>
    <t>2020/12/22 7:56:40</t>
  </si>
  <si>
    <t>280093979</t>
  </si>
  <si>
    <t>1930432</t>
  </si>
  <si>
    <t>Descard Estelle</t>
  </si>
  <si>
    <t>1110.00</t>
  </si>
  <si>
    <t>2020/12/22 4:41:23</t>
  </si>
  <si>
    <t>巴洛尼迪萨西大酒店</t>
  </si>
  <si>
    <t>riccardo leorati cristian</t>
  </si>
  <si>
    <t>1317.00</t>
  </si>
  <si>
    <t>2020/12/22 3:23:19</t>
  </si>
  <si>
    <t>Natalia Cynthia</t>
  </si>
  <si>
    <t>3220.00</t>
  </si>
  <si>
    <t>2020/12/22 2:29:20</t>
  </si>
  <si>
    <t>Courson Ariel</t>
  </si>
  <si>
    <t>346.00</t>
  </si>
  <si>
    <t>2020/12/22 1:24:00</t>
  </si>
  <si>
    <t>贝拉吉奥度假村</t>
  </si>
  <si>
    <t>Parker Andron</t>
  </si>
  <si>
    <t>5820.00</t>
  </si>
  <si>
    <t>2020/12/21 23:45:32</t>
  </si>
  <si>
    <t>雷斯迪家巴黎埃夫里</t>
  </si>
  <si>
    <t>SENGA LUNGU Carine</t>
  </si>
  <si>
    <t>1144.00</t>
  </si>
  <si>
    <t>2020/12/21 22:57:51</t>
  </si>
  <si>
    <t>汉杰鲁班贾尔马辛帕尔姆酒店</t>
  </si>
  <si>
    <t>Atalarik Syahbana M</t>
  </si>
  <si>
    <t>140.00</t>
  </si>
  <si>
    <t>2020/12/21 22:04:15</t>
  </si>
  <si>
    <t>曼达韦白酒店</t>
  </si>
  <si>
    <t>MOK YOUNGSOO</t>
  </si>
  <si>
    <t>586.00</t>
  </si>
  <si>
    <t>2020/12/21 21:11:45</t>
  </si>
  <si>
    <t>泗水邦尼特科尔酒店</t>
  </si>
  <si>
    <t>Hasibuan Lucky</t>
  </si>
  <si>
    <t>142.00</t>
  </si>
  <si>
    <t>2020/12/21 19:58:55</t>
  </si>
  <si>
    <t>532106053</t>
  </si>
  <si>
    <t>1930118</t>
  </si>
  <si>
    <t>巨港温德姆 Opi 酒店</t>
  </si>
  <si>
    <t>Cahya Negara Agit</t>
  </si>
  <si>
    <t>2020-12-21</t>
  </si>
  <si>
    <t>2020/12/21 15:50:41</t>
  </si>
  <si>
    <t>OYO赌场酒店</t>
  </si>
  <si>
    <t>Sharma Deepika</t>
  </si>
  <si>
    <t>107.00</t>
  </si>
  <si>
    <t>2020/12/21 14:43:22</t>
  </si>
  <si>
    <t>280065999</t>
  </si>
  <si>
    <t>1930067</t>
  </si>
  <si>
    <t>Ruben Rodaliza</t>
  </si>
  <si>
    <t>2020/12/21 14:02:25</t>
  </si>
  <si>
    <t>1930034</t>
  </si>
  <si>
    <t>Nugroho Susilo</t>
  </si>
  <si>
    <t>2020/12/21 13:06:01</t>
  </si>
  <si>
    <t>Zamri Megat</t>
  </si>
  <si>
    <t>2020/12/21 12:52:28</t>
  </si>
  <si>
    <t>达沃丽柏酒店</t>
  </si>
  <si>
    <t>Mambulao Alma</t>
  </si>
  <si>
    <t>2020/12/21 12:51:16</t>
  </si>
  <si>
    <t>金马仑高原度假村</t>
  </si>
  <si>
    <t>BIN ABDULLAH ZULFAKAR</t>
  </si>
  <si>
    <t>1444.00</t>
  </si>
  <si>
    <t>2020/12/21 12:10:00</t>
  </si>
  <si>
    <t>1929984</t>
  </si>
  <si>
    <t>2020/12/21 11:51:21</t>
  </si>
  <si>
    <t>西拉塔海滩度假酒店</t>
  </si>
  <si>
    <t>Damico Maria L</t>
  </si>
  <si>
    <t>5400.00</t>
  </si>
  <si>
    <t>2020/12/21 11:49:22</t>
  </si>
  <si>
    <t>Schwartz Sevgi</t>
  </si>
  <si>
    <t>2020/12/21 11:26:04</t>
  </si>
  <si>
    <t>Marzano David</t>
  </si>
  <si>
    <t>2682.00</t>
  </si>
  <si>
    <t>2020/12/21 11:24:22</t>
  </si>
  <si>
    <t>巨港哈珀酒店</t>
  </si>
  <si>
    <t>Reftina Ely</t>
  </si>
  <si>
    <t>294.00</t>
  </si>
  <si>
    <t>2020/12/21 10:47:15</t>
  </si>
  <si>
    <t>Sanchez Lisbethi</t>
  </si>
  <si>
    <t>2020/12/21 10:27:21</t>
  </si>
  <si>
    <t>LEONG KIM HONG</t>
  </si>
  <si>
    <t>2020/12/21 9:16:27</t>
  </si>
  <si>
    <t>Sanchez John</t>
  </si>
  <si>
    <t>253.00</t>
  </si>
  <si>
    <t>2020/12/21 2:00:28</t>
  </si>
  <si>
    <t>皮皮岛海湾度假村</t>
  </si>
  <si>
    <t>Atipornnichakul Panapat</t>
  </si>
  <si>
    <t>371.00</t>
  </si>
  <si>
    <t>2020/12/21 1:15:02</t>
  </si>
  <si>
    <t>皇宫酒店</t>
  </si>
  <si>
    <t>Ayuni Ami</t>
  </si>
  <si>
    <t>752.00</t>
  </si>
  <si>
    <t>2020/12/20 23:56:52</t>
  </si>
  <si>
    <t>昂热城市公寓酒店</t>
  </si>
  <si>
    <t>Geisser Anaelle</t>
  </si>
  <si>
    <t>708.00</t>
  </si>
  <si>
    <t>2020/12/20 23:19:31</t>
  </si>
  <si>
    <t>531889497</t>
  </si>
  <si>
    <t>1929708</t>
  </si>
  <si>
    <t>Ferina Nurin</t>
  </si>
  <si>
    <t>2020/12/20 20:58:51</t>
  </si>
  <si>
    <t>kim youngin</t>
  </si>
  <si>
    <t>1074.00</t>
  </si>
  <si>
    <t>2020/12/20 12:18:27</t>
  </si>
  <si>
    <t>宿务马哥孛罗酒店</t>
  </si>
  <si>
    <t>Ocampo Doughlas</t>
  </si>
  <si>
    <t>2020/12/20 10:43:28</t>
  </si>
  <si>
    <t>1929264</t>
  </si>
  <si>
    <t>口哨云雀酒店</t>
  </si>
  <si>
    <t>LIM JONG YOUNG</t>
  </si>
  <si>
    <t>2020/12/20 5:55:42</t>
  </si>
  <si>
    <t>Davis montessa</t>
  </si>
  <si>
    <t>2020/12/20 5:50:23</t>
  </si>
  <si>
    <t>Miles Robert</t>
  </si>
  <si>
    <t>1896.00</t>
  </si>
  <si>
    <t>2020/12/20 3:47:21</t>
  </si>
  <si>
    <t>拉斯维加斯D酒店</t>
  </si>
  <si>
    <t>Duke Cynthia</t>
  </si>
  <si>
    <t>2020/12/20 3:25:37</t>
  </si>
  <si>
    <t>280017947</t>
  </si>
  <si>
    <t>1929247</t>
  </si>
  <si>
    <t>1852.00</t>
  </si>
  <si>
    <t>2020/12/20 3:14:21</t>
  </si>
  <si>
    <t>Griffin Sharron</t>
  </si>
  <si>
    <t>2814.00</t>
  </si>
  <si>
    <t>2020/12/20 1:36:25</t>
  </si>
  <si>
    <t>新加坡乌节路新概念酒店</t>
  </si>
  <si>
    <t>Arifin Kristina</t>
  </si>
  <si>
    <t>1088.00</t>
  </si>
  <si>
    <t>2020/12/20 0:20:56</t>
  </si>
  <si>
    <t>维多利亚芹苴度假村</t>
  </si>
  <si>
    <t>KAE ITO</t>
  </si>
  <si>
    <t>2020/12/19 23:29:23</t>
  </si>
  <si>
    <t>531621085</t>
  </si>
  <si>
    <t>1929159</t>
  </si>
  <si>
    <t>Suryani Anita</t>
  </si>
  <si>
    <t>2020/12/19 22:45:04</t>
  </si>
  <si>
    <t>大山脚棕榈酒店</t>
  </si>
  <si>
    <t>Mariappan Sukanyaa</t>
  </si>
  <si>
    <t>2020/12/19 22:26:36</t>
  </si>
  <si>
    <t>kim sohyun</t>
  </si>
  <si>
    <t>1064.00</t>
  </si>
  <si>
    <t>2020/12/19 17:51:24</t>
  </si>
  <si>
    <t>2020/12/19 16:54:20</t>
  </si>
  <si>
    <t>伊甸海滩度假村</t>
  </si>
  <si>
    <t>suksawang kitti</t>
  </si>
  <si>
    <t>617.00</t>
  </si>
  <si>
    <t>2020/12/19 16:26:09</t>
  </si>
  <si>
    <t>YOUNG DAE KIM</t>
  </si>
  <si>
    <t>642.00</t>
  </si>
  <si>
    <t>2020/12/19 14:44:41</t>
  </si>
  <si>
    <t>Clifton Toby</t>
  </si>
  <si>
    <t>3685.00</t>
  </si>
  <si>
    <t>2020/12/19 12:30:23</t>
  </si>
  <si>
    <t>Yesandro Patrick</t>
  </si>
  <si>
    <t>412.00</t>
  </si>
  <si>
    <t>2020/12/19 10:03:43</t>
  </si>
  <si>
    <t>阿洪加拉传承大酒店</t>
  </si>
  <si>
    <t>Haga Hiroyoshi</t>
  </si>
  <si>
    <t>464.00</t>
  </si>
  <si>
    <t>2020/12/19 9:50:26</t>
  </si>
  <si>
    <t>Chen Baiyu</t>
  </si>
  <si>
    <t>2134.00</t>
  </si>
  <si>
    <t>2020/12/19 9:46:25</t>
  </si>
  <si>
    <t>PAO JUNGTANG</t>
  </si>
  <si>
    <t>367.00</t>
  </si>
  <si>
    <t>2020/12/19 9:01:06</t>
  </si>
  <si>
    <t>Gonzalez Ambrosino Barbara</t>
  </si>
  <si>
    <t>2290.00</t>
  </si>
  <si>
    <t>2020/12/19 5:09:20</t>
  </si>
  <si>
    <t>甲米奥南艾克恩酒店</t>
  </si>
  <si>
    <t>Saeueng Plernsook</t>
  </si>
  <si>
    <t>345.00</t>
  </si>
  <si>
    <t>2020/12/19 2:00:23</t>
  </si>
  <si>
    <t>531286345</t>
  </si>
  <si>
    <t>1928446</t>
  </si>
  <si>
    <t>曼谷素里翁坦塔旺酒店</t>
  </si>
  <si>
    <t>Siriraporn Thaniya</t>
  </si>
  <si>
    <t>2020/12/18 23:20:36</t>
  </si>
  <si>
    <t>09 区海滩酒店</t>
  </si>
  <si>
    <t>Ruamrakbun Piyatida</t>
  </si>
  <si>
    <t>223.00</t>
  </si>
  <si>
    <t>2020/12/18 22:27:00</t>
  </si>
  <si>
    <t>可可海天居酒店及黑鹦鹉套房</t>
  </si>
  <si>
    <t>Hamoudi Dalal</t>
  </si>
  <si>
    <t>2020/12/18 20:08:31</t>
  </si>
  <si>
    <t>279956951</t>
  </si>
  <si>
    <t>1928064</t>
  </si>
  <si>
    <t>黑斯廷斯欧罗巴酒店</t>
  </si>
  <si>
    <t>Rafferty Marian</t>
  </si>
  <si>
    <t>2020/12/18 17:04:00</t>
  </si>
  <si>
    <t>Ayu Permatasari Dewi</t>
  </si>
  <si>
    <t>2020/12/18 15:28:14</t>
  </si>
  <si>
    <t>科帕卡瓦纳大西洋酒店</t>
  </si>
  <si>
    <t>Sachani Ali</t>
  </si>
  <si>
    <t>2020/12/18 13:37:07</t>
  </si>
  <si>
    <t xml:space="preserve">雨树酒店 </t>
  </si>
  <si>
    <t>Shah Vandan</t>
  </si>
  <si>
    <t>1668.00</t>
  </si>
  <si>
    <t>2020/12/18 12:21:08</t>
  </si>
  <si>
    <t>559018032</t>
  </si>
  <si>
    <t>1927884</t>
  </si>
  <si>
    <t>佛山碧桂园美爵酒店</t>
  </si>
  <si>
    <t>yan wenjing</t>
  </si>
  <si>
    <t>2020-12-18</t>
  </si>
  <si>
    <t>2020-12-19</t>
  </si>
  <si>
    <t>2020/12/18 11:37:49</t>
  </si>
  <si>
    <t>Tiffany Tiffany</t>
  </si>
  <si>
    <t>922.00</t>
  </si>
  <si>
    <t>2020/12/18 8:18:40</t>
  </si>
  <si>
    <t>Botha Robert</t>
  </si>
  <si>
    <t>2020/12/18 4:54:14</t>
  </si>
  <si>
    <t>Hernandez Mario</t>
  </si>
  <si>
    <t>2084.00</t>
  </si>
  <si>
    <t>2020/12/18 4:31:24</t>
  </si>
  <si>
    <t>Zoaretz Harel</t>
  </si>
  <si>
    <t>2799.00</t>
  </si>
  <si>
    <t>2020/12/18 4:27:18</t>
  </si>
  <si>
    <t>279935255</t>
  </si>
  <si>
    <t>1927765</t>
  </si>
  <si>
    <t>玛利亚多娜酒店</t>
  </si>
  <si>
    <t>Wang Chung Yen</t>
  </si>
  <si>
    <t>2020/12/18 1:39:36</t>
  </si>
  <si>
    <t>Park Kyungsik</t>
  </si>
  <si>
    <t>1068.00</t>
  </si>
  <si>
    <t>2020/12/17 23:07:21</t>
  </si>
  <si>
    <t>El gourri tagnit Mahfoud</t>
  </si>
  <si>
    <t>1673.00</t>
  </si>
  <si>
    <t>2020/12/17 22:06:15</t>
  </si>
  <si>
    <t>岩石之上酒店</t>
  </si>
  <si>
    <t>Al Fian Rahmat</t>
  </si>
  <si>
    <t>2020/12/17 17:41:33</t>
  </si>
  <si>
    <t>Valencia Ashley</t>
  </si>
  <si>
    <t>1473.00</t>
  </si>
  <si>
    <t>2020/12/17 16:00:31</t>
  </si>
  <si>
    <t>雅加达机场瑞士贝尔酒店</t>
  </si>
  <si>
    <t>Kocher Seline</t>
  </si>
  <si>
    <t>208.00</t>
  </si>
  <si>
    <t>2020/12/17 14:43:04</t>
  </si>
  <si>
    <t>530740813</t>
  </si>
  <si>
    <t>1927311</t>
  </si>
  <si>
    <t>Sari Nirwana indah</t>
  </si>
  <si>
    <t>2020/12/17 14:37:38</t>
  </si>
  <si>
    <t>Pink Anna</t>
  </si>
  <si>
    <t>1551.00</t>
  </si>
  <si>
    <t>2020/12/17 7:58:22</t>
  </si>
  <si>
    <t>Velo Alex</t>
  </si>
  <si>
    <t>2757.00</t>
  </si>
  <si>
    <t>2020/12/17 7:30:30</t>
  </si>
  <si>
    <t>奥兰多会议中心罗森广场酒店</t>
  </si>
  <si>
    <t>a nelson james</t>
  </si>
  <si>
    <t>1406.00</t>
  </si>
  <si>
    <t>2020/12/17 3:29:15</t>
  </si>
  <si>
    <t xml:space="preserve">阿尔巴沙怡东大酒店 </t>
  </si>
  <si>
    <t>Khandelwal Pallavi</t>
  </si>
  <si>
    <t>2020/12/17 3:18:14</t>
  </si>
  <si>
    <t>茂物帕亚亚蓝皇家酒店</t>
  </si>
  <si>
    <t>Daniaty Marpaung Nia</t>
  </si>
  <si>
    <t>578.00</t>
  </si>
  <si>
    <t>2020/12/17 0:24:33</t>
  </si>
  <si>
    <t>梅兹万隆酒店</t>
  </si>
  <si>
    <t>nur rahman putri nita</t>
  </si>
  <si>
    <t>112.00</t>
  </si>
  <si>
    <t>2020/12/16 23:49:44</t>
  </si>
  <si>
    <t>Mulgrew John</t>
  </si>
  <si>
    <t>2020/12/16 22:58:11</t>
  </si>
  <si>
    <t>JUNTAPREMJITT SEKPON</t>
  </si>
  <si>
    <t>750.00</t>
  </si>
  <si>
    <t>2020/12/16 22:31:38</t>
  </si>
  <si>
    <t>象岛盛泰乐热带雨林度假村</t>
  </si>
  <si>
    <t>jermjerdphol Nunsita</t>
  </si>
  <si>
    <t>668.00</t>
  </si>
  <si>
    <t>2020/12/16 20:09:26</t>
  </si>
  <si>
    <t xml:space="preserve">德比瑞士品质酒店  </t>
  </si>
  <si>
    <t>Wam Sophia</t>
  </si>
  <si>
    <t>3900.00</t>
  </si>
  <si>
    <t>2020/12/16 17:47:06</t>
  </si>
  <si>
    <t>日惹因娜嘉鲁达玛丽奥勃洛酒店</t>
  </si>
  <si>
    <t>van Campen Ger</t>
  </si>
  <si>
    <t>776.00</t>
  </si>
  <si>
    <t>2020/12/16 17:36:08</t>
  </si>
  <si>
    <t>广州瑰丽府邸</t>
  </si>
  <si>
    <t>wu yi</t>
  </si>
  <si>
    <t>3738.00</t>
  </si>
  <si>
    <t>2020/12/16 12:18:40</t>
  </si>
  <si>
    <t>JAREONROOP ATCHARA</t>
  </si>
  <si>
    <t>2020/12/16 9:13:12</t>
  </si>
  <si>
    <t>Cruz Jose</t>
  </si>
  <si>
    <t>1360.00</t>
  </si>
  <si>
    <t>2020/12/16 4:31:20</t>
  </si>
  <si>
    <t>279855903</t>
  </si>
  <si>
    <t>1926284</t>
  </si>
  <si>
    <t>斯图加特机场展览中心温德姆酒店</t>
  </si>
  <si>
    <t>Siller Camacho Rolando</t>
  </si>
  <si>
    <t>2020/12/16 2:50:39</t>
  </si>
  <si>
    <t>Rentas Shanieza</t>
  </si>
  <si>
    <t>1145.00</t>
  </si>
  <si>
    <t>2020/12/16 0:24:22</t>
  </si>
  <si>
    <t>530201305</t>
  </si>
  <si>
    <t>1926262</t>
  </si>
  <si>
    <t>Chaichada Kansuda</t>
  </si>
  <si>
    <t>2020/12/15 23:58:10</t>
  </si>
  <si>
    <t>Ramos Xavier</t>
  </si>
  <si>
    <t>840.00</t>
  </si>
  <si>
    <t>2020/12/15 22:02:57</t>
  </si>
  <si>
    <t>279844027</t>
  </si>
  <si>
    <t>1926126</t>
  </si>
  <si>
    <t>深圳皇庭V酒店</t>
  </si>
  <si>
    <t>zhou wei guo</t>
  </si>
  <si>
    <t>2020-12-15</t>
  </si>
  <si>
    <t>2020-12-16</t>
  </si>
  <si>
    <t>2020/12/15 21:10:59</t>
  </si>
  <si>
    <t>Sim Lenny</t>
  </si>
  <si>
    <t>2020/12/15 20:03:10</t>
  </si>
  <si>
    <t>普里塞缇阿布迪旅馆</t>
  </si>
  <si>
    <t>Swesty Wina</t>
  </si>
  <si>
    <t>432.00</t>
  </si>
  <si>
    <t>2020/12/15 20:01:32</t>
  </si>
  <si>
    <t>Zhu Xian</t>
  </si>
  <si>
    <t>2020/12/15 16:54:33</t>
  </si>
  <si>
    <t>360061178</t>
  </si>
  <si>
    <t>1925932</t>
  </si>
  <si>
    <t>雅加达塞蒂亚布迪辉盛坊国际公寓</t>
  </si>
  <si>
    <t>Taufan Muhammad</t>
  </si>
  <si>
    <t>2020-12-17</t>
  </si>
  <si>
    <t>2020/12/15 16:34:17</t>
  </si>
  <si>
    <t>YAP KIEN TOONG</t>
  </si>
  <si>
    <t>2020/12/15 16:17:07</t>
  </si>
  <si>
    <t>1292.00</t>
  </si>
  <si>
    <t>2020/12/15 14:50:38</t>
  </si>
  <si>
    <t>Fredrick Joseph</t>
  </si>
  <si>
    <t>2076.00</t>
  </si>
  <si>
    <t>2020/12/15 11:16:24</t>
  </si>
  <si>
    <t>因特拉肯贝乌里瓦奇林德纳大酒店</t>
  </si>
  <si>
    <t>Wasanamonthon  Arisa</t>
  </si>
  <si>
    <t xml:space="preserve">Wasanamonthon  Arisa </t>
  </si>
  <si>
    <t>2020/12/15 9:06:28</t>
  </si>
  <si>
    <t>Intharanun Nityaporn</t>
  </si>
  <si>
    <t>2765.00</t>
  </si>
  <si>
    <t>2020/12/15 8:46:37</t>
  </si>
  <si>
    <t>巴巴多斯阿卡提卡丽笙度假酒店</t>
  </si>
  <si>
    <t>Raouf Abdulaziz</t>
  </si>
  <si>
    <t>3357.00</t>
  </si>
  <si>
    <t>2020/12/15 6:43:18</t>
  </si>
  <si>
    <t>克拉登乔克洛酒店</t>
  </si>
  <si>
    <t>Suciawan Endra</t>
  </si>
  <si>
    <t>2020/12/15 6:34:13</t>
  </si>
  <si>
    <t>唐塞萨尔酒店</t>
  </si>
  <si>
    <t>Pingel Roxanne</t>
  </si>
  <si>
    <t>6372.00</t>
  </si>
  <si>
    <t>2020/12/15 5:20:34</t>
  </si>
  <si>
    <t>普尔纳马酒店</t>
  </si>
  <si>
    <t>Lae Ephin</t>
  </si>
  <si>
    <t>288.00</t>
  </si>
  <si>
    <t>2020/12/15 1:16:20</t>
  </si>
  <si>
    <t>金马仑高原世纪松园度假村</t>
  </si>
  <si>
    <t>NURFAKHRI BIN ISMAIL MOHAMAD</t>
  </si>
  <si>
    <t>2020/12/14 17:49:53</t>
  </si>
  <si>
    <t>557974780</t>
  </si>
  <si>
    <t>1925349</t>
  </si>
  <si>
    <t>佛山顺德皇帝酒店</t>
  </si>
  <si>
    <t>Komissarov Alexandr</t>
  </si>
  <si>
    <t>2020/12/14 14:43:57</t>
  </si>
  <si>
    <t>Motu Mitch</t>
  </si>
  <si>
    <t>1629.00</t>
  </si>
  <si>
    <t>2020/12/14 14:08:22</t>
  </si>
  <si>
    <t>Molina Mia</t>
  </si>
  <si>
    <t>306.00</t>
  </si>
  <si>
    <t>2020/12/14 14:05:11</t>
  </si>
  <si>
    <t>报春花海滩酒店</t>
  </si>
  <si>
    <t>ISMAIL MASYITAH</t>
  </si>
  <si>
    <t>298.00</t>
  </si>
  <si>
    <t>2020/12/14 13:45:45</t>
  </si>
  <si>
    <t>万隆阿雅杜塔酒店</t>
  </si>
  <si>
    <t>barri ari</t>
  </si>
  <si>
    <t>2020/12/14 12:50:24</t>
  </si>
  <si>
    <t>R GREGG JERRY</t>
  </si>
  <si>
    <t>3040.00</t>
  </si>
  <si>
    <t>2020/12/14 12:42:47</t>
  </si>
  <si>
    <t>布鲁克莫灵顿班纳斯特里温泉酒店</t>
  </si>
  <si>
    <t>Godfrey Minette</t>
  </si>
  <si>
    <t>634.00</t>
  </si>
  <si>
    <t>2020/12/14 9:47:30</t>
  </si>
  <si>
    <t>529602777</t>
  </si>
  <si>
    <t>1925149</t>
  </si>
  <si>
    <t>hadi sofwan</t>
  </si>
  <si>
    <t>2020/12/14 5:12:56</t>
  </si>
  <si>
    <t>FLASOWSKI WALLACE</t>
  </si>
  <si>
    <t>2020/12/14 4:00:27</t>
  </si>
  <si>
    <t>noveorita danella</t>
  </si>
  <si>
    <t>2020/12/14 0:55:04</t>
  </si>
  <si>
    <t>Qin Hua</t>
  </si>
  <si>
    <t>3191.00</t>
  </si>
  <si>
    <t>2020/12/13 22:44:31</t>
  </si>
  <si>
    <t>印尼万隆阿玛鲁萨酒店</t>
  </si>
  <si>
    <t>Astuti Rina</t>
  </si>
  <si>
    <t>2020/12/13 22:31:25</t>
  </si>
  <si>
    <t>Tunggal Megawati</t>
  </si>
  <si>
    <t>536.00</t>
  </si>
  <si>
    <t>2020/12/13 20:51:40</t>
  </si>
  <si>
    <t>哥打京那巴鲁元明大酒店</t>
  </si>
  <si>
    <t>MUMIN MAZLAN</t>
  </si>
  <si>
    <t>396.00</t>
  </si>
  <si>
    <t>2020/12/13 20:27:31</t>
  </si>
  <si>
    <t>chomkwan nongluck</t>
  </si>
  <si>
    <t>671.00</t>
  </si>
  <si>
    <t>2020/12/13 20:13:12</t>
  </si>
  <si>
    <t>槟城火烈鸟海滩酒店</t>
  </si>
  <si>
    <t>Kamal RadwaMostafa</t>
  </si>
  <si>
    <t>226.00</t>
  </si>
  <si>
    <t>2020/12/13 18:52:06</t>
  </si>
  <si>
    <t>安雅度假村</t>
  </si>
  <si>
    <t>joy agero april</t>
  </si>
  <si>
    <t>3660.00</t>
  </si>
  <si>
    <t>2020/12/13 16:17:13</t>
  </si>
  <si>
    <t>Utami Rehania</t>
  </si>
  <si>
    <t>194.00</t>
  </si>
  <si>
    <t>2020/12/13 14:47:28</t>
  </si>
  <si>
    <t>安纳塔拉阿尔贾巴尔阿尔阿卡达尔度假酒店</t>
  </si>
  <si>
    <t>Alhammadi Mariam</t>
  </si>
  <si>
    <t>7782.00</t>
  </si>
  <si>
    <t>2020/12/13 13:06:26</t>
  </si>
  <si>
    <t>2020/12/13 12:59:26</t>
  </si>
  <si>
    <t>圣米歇尔山度假村</t>
  </si>
  <si>
    <t>Chepanukroh Kwanjai</t>
  </si>
  <si>
    <t>770.00</t>
  </si>
  <si>
    <t>2020/12/13 12:01:35</t>
  </si>
  <si>
    <t>529333405</t>
  </si>
  <si>
    <t>1924620</t>
  </si>
  <si>
    <t>erdong chen</t>
  </si>
  <si>
    <t>2020-12-13</t>
  </si>
  <si>
    <t>2020-12-14</t>
  </si>
  <si>
    <t>2020/12/13 8:46:18</t>
  </si>
  <si>
    <t>Zicari Mark</t>
  </si>
  <si>
    <t>633.00</t>
  </si>
  <si>
    <t>2020/12/13 4:42:30</t>
  </si>
  <si>
    <t>529292033</t>
  </si>
  <si>
    <t>1924559</t>
  </si>
  <si>
    <t>欧百日赌场度假酒店</t>
  </si>
  <si>
    <t>Hasty Hailey</t>
  </si>
  <si>
    <t>2020/12/13 1:22:34</t>
  </si>
  <si>
    <t>awang diana</t>
  </si>
  <si>
    <t>2020/12/12 21:04:03</t>
  </si>
  <si>
    <t>雅加达白金乌鲁酒店</t>
  </si>
  <si>
    <t>Manuel Erlinel</t>
  </si>
  <si>
    <t>370.00</t>
  </si>
  <si>
    <t>2020/12/12 20:48:33</t>
  </si>
  <si>
    <t>湖宅度假酒店</t>
  </si>
  <si>
    <t>Walker Aura</t>
  </si>
  <si>
    <t>2939.00</t>
  </si>
  <si>
    <t>2020/12/12 14:53:10</t>
  </si>
  <si>
    <t>nasir nazrin</t>
  </si>
  <si>
    <t>2020/12/12 14:03:06</t>
  </si>
  <si>
    <t>Rovella Anna</t>
  </si>
  <si>
    <t>2020/12/12 4:28:16</t>
  </si>
  <si>
    <t>Grego Teresa</t>
  </si>
  <si>
    <t>1094.00</t>
  </si>
  <si>
    <t>2020/12/12 4:08:56</t>
  </si>
  <si>
    <t>萨卡酒店</t>
  </si>
  <si>
    <t>leonardi bagus</t>
  </si>
  <si>
    <t>626.00</t>
  </si>
  <si>
    <t>2020/12/12 2:48:25</t>
  </si>
  <si>
    <t>马尼拉阿卡希亚酒店</t>
  </si>
  <si>
    <t>Livelo Mark</t>
  </si>
  <si>
    <t>938.00</t>
  </si>
  <si>
    <t>2020/12/12 2:46:34</t>
  </si>
  <si>
    <t>279704547</t>
  </si>
  <si>
    <t>1923950</t>
  </si>
  <si>
    <t>多特蒙德总台A&amp;O旅馆&amp;旅舍</t>
  </si>
  <si>
    <t>Gogoladze Tinatin</t>
  </si>
  <si>
    <t>2020/12/12 2:29:55</t>
  </si>
  <si>
    <t>chiew zian yang</t>
  </si>
  <si>
    <t>2020/12/12 0:06:47</t>
  </si>
  <si>
    <t>Ng Ching</t>
  </si>
  <si>
    <t>2980.00</t>
  </si>
  <si>
    <t>2020/12/11 22:06:57</t>
  </si>
  <si>
    <t>圣托里尼海滩度假村</t>
  </si>
  <si>
    <t>Juniarti Nia</t>
  </si>
  <si>
    <t>2020/12/11 21:18:15</t>
  </si>
  <si>
    <t>城市海滩度假酒店</t>
  </si>
  <si>
    <t>Sinplub Supana</t>
  </si>
  <si>
    <t>2020/12/11 21:06:59</t>
  </si>
  <si>
    <t>萨吉塔巴厘巴板地平线酒店</t>
  </si>
  <si>
    <t>Rahmawan Fitra</t>
  </si>
  <si>
    <t>1004.00</t>
  </si>
  <si>
    <t>2020/12/11 17:07:17</t>
  </si>
  <si>
    <t>Hafeza Nur</t>
  </si>
  <si>
    <t>732.00</t>
  </si>
  <si>
    <t>2020/12/11 13:55:00</t>
  </si>
  <si>
    <t>557231012</t>
  </si>
  <si>
    <t>1923563</t>
  </si>
  <si>
    <t>故宫精品酒店</t>
  </si>
  <si>
    <t>Shin Dongjoo</t>
  </si>
  <si>
    <t>2020/12/11 13:51:39</t>
  </si>
  <si>
    <t>Beltran Leanna</t>
  </si>
  <si>
    <t>1206.00</t>
  </si>
  <si>
    <t>2020/12/11 13:50:23</t>
  </si>
  <si>
    <t>巴厘岛日落酒店及餐厅</t>
  </si>
  <si>
    <t>Istibanah Dini</t>
  </si>
  <si>
    <t>2020/12/11 11:48:34</t>
  </si>
  <si>
    <t>528640157</t>
  </si>
  <si>
    <t>1923507</t>
  </si>
  <si>
    <t>维兹普莱姆巴苏吉拉玛特玛琅酒店</t>
  </si>
  <si>
    <t>setiawan fenny</t>
  </si>
  <si>
    <t>2020-12-20</t>
  </si>
  <si>
    <t>2020/12/11 11:30:50</t>
  </si>
  <si>
    <t>Aviles Angelica</t>
  </si>
  <si>
    <t>2020/12/11 10:06:16</t>
  </si>
  <si>
    <t>Anieq Ahmad Fairuz Zabadi</t>
  </si>
  <si>
    <t>165.00</t>
  </si>
  <si>
    <t>2020/12/11 7:51:52</t>
  </si>
  <si>
    <t>557076344</t>
  </si>
  <si>
    <t>1923226</t>
  </si>
  <si>
    <t>Lee chaerin</t>
  </si>
  <si>
    <t>2020/12/10 20:50:19</t>
  </si>
  <si>
    <t>贝克西地平线酒店</t>
  </si>
  <si>
    <t>Hendriksen Eco</t>
  </si>
  <si>
    <t>2020/12/10 20:50:03</t>
  </si>
  <si>
    <t>Lee Eun sook</t>
  </si>
  <si>
    <t>774.00</t>
  </si>
  <si>
    <t>2020/12/10 20:36:12</t>
  </si>
  <si>
    <t>马贝拉水疗理事酒店</t>
  </si>
  <si>
    <t>Cawley Thomas</t>
  </si>
  <si>
    <t>2020/12/10 19:42:18</t>
  </si>
  <si>
    <t>lee yeonsu</t>
  </si>
  <si>
    <t>538.00</t>
  </si>
  <si>
    <t>2020/12/10 19:16:25</t>
  </si>
  <si>
    <t>Syamimi Fatin Nur</t>
  </si>
  <si>
    <t>475.00</t>
  </si>
  <si>
    <t>2020/12/10 18:03:32</t>
  </si>
  <si>
    <t>Sitinjak Novita</t>
  </si>
  <si>
    <t>534.00</t>
  </si>
  <si>
    <t>2020/12/10 15:57:32</t>
  </si>
  <si>
    <t>道夫绿地酒店</t>
  </si>
  <si>
    <t>Rabago Alfonso</t>
  </si>
  <si>
    <t>2020/12/10 14:05:20</t>
  </si>
  <si>
    <t>打横市桑提卡酒店</t>
  </si>
  <si>
    <t>Anjani Dinni</t>
  </si>
  <si>
    <t>161.00</t>
  </si>
  <si>
    <t xml:space="preserve">Anjani Dinni </t>
  </si>
  <si>
    <t>2020/12/10 12:54:00</t>
  </si>
  <si>
    <t>556938952</t>
  </si>
  <si>
    <t>1922869</t>
  </si>
  <si>
    <t>珠海国泰酒店</t>
  </si>
  <si>
    <t>Wen Shaojun</t>
  </si>
  <si>
    <t>2020/12/10 11:02:37</t>
  </si>
  <si>
    <t>Link Dara</t>
  </si>
  <si>
    <t>2020/12/10 10:22:33</t>
  </si>
  <si>
    <t>地平线邦利马三宝拢酒店</t>
  </si>
  <si>
    <t>Dunda Jenniy</t>
  </si>
  <si>
    <t>352.00</t>
  </si>
  <si>
    <t>2020/12/10 9:31:09</t>
  </si>
  <si>
    <t>Lara garay Leopoldo</t>
  </si>
  <si>
    <t>844.00</t>
  </si>
  <si>
    <t>2020/12/10 6:30:05</t>
  </si>
  <si>
    <t>Kiris Erdi</t>
  </si>
  <si>
    <t>2322.00</t>
  </si>
  <si>
    <t>2020/12/10 5:10:27</t>
  </si>
  <si>
    <t>Cabrer Jessie</t>
  </si>
  <si>
    <t>1682.00</t>
  </si>
  <si>
    <t>2020/12/10 1:23:45</t>
  </si>
  <si>
    <t>芝拉扎达范酒店</t>
  </si>
  <si>
    <t>Rahmi Dinia</t>
  </si>
  <si>
    <t>744.00</t>
  </si>
  <si>
    <t>2020/12/9 23:39:09</t>
  </si>
  <si>
    <t>Wiratama Vindi</t>
  </si>
  <si>
    <t>305.00</t>
  </si>
  <si>
    <t>2020/12/9 21:01:09</t>
  </si>
  <si>
    <t>瓦勒罗大套房瑞士贝尔酒店</t>
  </si>
  <si>
    <t>A. Arca Marissa</t>
  </si>
  <si>
    <t>2020/12/9 19:59:11</t>
  </si>
  <si>
    <t>Nasir Mohd Murtaza</t>
  </si>
  <si>
    <t>2020/12/9 18:06:37</t>
  </si>
  <si>
    <t>普拉塔兰婆罗浮屠酒店</t>
  </si>
  <si>
    <t>Hilwana Hilwana</t>
  </si>
  <si>
    <t>700.00</t>
  </si>
  <si>
    <t>2020/12/9 17:43:58</t>
  </si>
  <si>
    <t>Moran Katherine</t>
  </si>
  <si>
    <t>2190.00</t>
  </si>
  <si>
    <t>2020/12/9 11:34:21</t>
  </si>
  <si>
    <t>Tamayo Marais</t>
  </si>
  <si>
    <t>2020/12/9 10:00:02</t>
  </si>
  <si>
    <t>556607900</t>
  </si>
  <si>
    <t>1921981</t>
  </si>
  <si>
    <t>Quijano Rosario Angeli</t>
  </si>
  <si>
    <t>2020/12/8 23:21:58</t>
  </si>
  <si>
    <t>358947370</t>
  </si>
  <si>
    <t>1921852</t>
  </si>
  <si>
    <t>里约热内卢中心宜必思酒店</t>
  </si>
  <si>
    <t>paula vogues Ana</t>
  </si>
  <si>
    <t>2020-12-10</t>
  </si>
  <si>
    <t>2020-12-11</t>
  </si>
  <si>
    <t>2020/12/8 18:11:20</t>
  </si>
  <si>
    <t>Mahalingam Surendra Kumar</t>
  </si>
  <si>
    <t>459.00</t>
  </si>
  <si>
    <t>2020/12/7 23:43:13</t>
  </si>
  <si>
    <t>格兰德巴龙度假酒店</t>
  </si>
  <si>
    <t>Syaelendra AP Dondy</t>
  </si>
  <si>
    <t>134.00</t>
  </si>
  <si>
    <t>2020/12/7 21:54:08</t>
  </si>
  <si>
    <t>兰开斯特宫酒店</t>
  </si>
  <si>
    <t>Robles Claudia</t>
  </si>
  <si>
    <t>2020/12/7 18:45:43</t>
  </si>
  <si>
    <t>Som Chung Ming</t>
  </si>
  <si>
    <t>2135.00</t>
  </si>
  <si>
    <t>2020/12/7 16:24:43</t>
  </si>
  <si>
    <t>新加坡庄家大酒店</t>
  </si>
  <si>
    <t>Dhakshayeni Dhakshayeni</t>
  </si>
  <si>
    <t>1248.00</t>
  </si>
  <si>
    <t>2020/12/7 14:20:31</t>
  </si>
  <si>
    <t>Jeong Youjin</t>
  </si>
  <si>
    <t>2020/12/7 14:19:26</t>
  </si>
  <si>
    <t>Albelihed Saleh</t>
  </si>
  <si>
    <t>2937.00</t>
  </si>
  <si>
    <t>2020/12/7 9:14:25</t>
  </si>
  <si>
    <t>Valencia Miguel</t>
  </si>
  <si>
    <t>3720.00</t>
  </si>
  <si>
    <t>2020/12/7 7:17:21</t>
  </si>
  <si>
    <t>Dumala Catelynn</t>
  </si>
  <si>
    <t>1340.00</t>
  </si>
  <si>
    <t>2020/12/7 6:32:20</t>
  </si>
  <si>
    <t>Staicer Tyler</t>
  </si>
  <si>
    <t>1370.00</t>
  </si>
  <si>
    <t>2020/12/7 6:19:25</t>
  </si>
  <si>
    <t>重庆尼依格罗酒店</t>
  </si>
  <si>
    <t>Ng Philip</t>
  </si>
  <si>
    <t>2020/12/7 2:20:06</t>
  </si>
  <si>
    <t>Dian Anggraini Ranti</t>
  </si>
  <si>
    <t>2020/12/6 22:13:38</t>
  </si>
  <si>
    <t>김 지연</t>
  </si>
  <si>
    <t>2020/12/6 21:56:26</t>
  </si>
  <si>
    <t>Danial Farhan</t>
  </si>
  <si>
    <t>773.00</t>
  </si>
  <si>
    <t>2020/12/6 21:39:14</t>
  </si>
  <si>
    <t>Ghani Sabrina</t>
  </si>
  <si>
    <t>2020/12/6 21:24:22</t>
  </si>
  <si>
    <t>nur filzah natasha</t>
  </si>
  <si>
    <t>624.00</t>
  </si>
  <si>
    <t>2020/12/6 17:36:35</t>
  </si>
  <si>
    <t xml:space="preserve">时间橡木酒店及套房 </t>
  </si>
  <si>
    <t>sharma yogesh</t>
  </si>
  <si>
    <t>2020/12/6 3:23:42</t>
  </si>
  <si>
    <t>Lim Sungkyu</t>
  </si>
  <si>
    <t>1076.00</t>
  </si>
  <si>
    <t>2020/12/5 23:04:24</t>
  </si>
  <si>
    <t>Natalia Bulan</t>
  </si>
  <si>
    <t>2020/12/5 12:57:32</t>
  </si>
  <si>
    <t>芝加哥旅客之家酒店</t>
  </si>
  <si>
    <t>REYNAUD CHARLOTTE</t>
  </si>
  <si>
    <t>1173.00</t>
  </si>
  <si>
    <t>2020/12/5 9:50:06</t>
  </si>
  <si>
    <t>Safari Navid</t>
  </si>
  <si>
    <t>2020/12/5 4:11:20</t>
  </si>
  <si>
    <t>SUAREZ TOSCANO JESUS E</t>
  </si>
  <si>
    <t>4071.00</t>
  </si>
  <si>
    <t>2020/12/5 3:37:22</t>
  </si>
  <si>
    <t>Milton Moagi</t>
  </si>
  <si>
    <t>3291.00</t>
  </si>
  <si>
    <t>2020/12/5 0:36:22</t>
  </si>
  <si>
    <t>Adit Angga</t>
  </si>
  <si>
    <t>268.00</t>
  </si>
  <si>
    <t>2020/12/4 22:59:48</t>
  </si>
  <si>
    <t>Wulandari Catur</t>
  </si>
  <si>
    <t>2020/12/4 21:22:53</t>
  </si>
  <si>
    <t>卡塔玛兰度假村</t>
  </si>
  <si>
    <t>Halim Linda</t>
  </si>
  <si>
    <t>1298.00</t>
  </si>
  <si>
    <t>2020/12/4 20:54:47</t>
  </si>
  <si>
    <t>Yeo Marie</t>
  </si>
  <si>
    <t>820.00</t>
  </si>
  <si>
    <t xml:space="preserve"> Yeo Marie</t>
  </si>
  <si>
    <t>2020/12/4 20:17:22</t>
  </si>
  <si>
    <t>阿德莱德斯坦福格兰德酒店</t>
  </si>
  <si>
    <t>Georgiou Jim</t>
  </si>
  <si>
    <t>4692.00</t>
  </si>
  <si>
    <t>2020/12/4 17:43:26</t>
  </si>
  <si>
    <t>Flores Javier</t>
  </si>
  <si>
    <t>2020/12/4 9:24:24</t>
  </si>
  <si>
    <t>蒙帕纳斯和睦酒店</t>
  </si>
  <si>
    <t>GOMES-CALDAS Safira</t>
  </si>
  <si>
    <t>1070.00</t>
  </si>
  <si>
    <t>2020/12/4 6:05:37</t>
  </si>
  <si>
    <t>日惹阿迪苏琪普托白金会议中心酒店</t>
  </si>
  <si>
    <t>septiani henny</t>
  </si>
  <si>
    <t>325.00</t>
  </si>
  <si>
    <t>2020/12/4 4:54:24</t>
  </si>
  <si>
    <t>巴淡岛哈里斯海滨度假村</t>
  </si>
  <si>
    <t>ARNAWILIS ARNAWILIS</t>
  </si>
  <si>
    <t>2020/12/3 17:21:24</t>
  </si>
  <si>
    <t>群山埃文酒店</t>
  </si>
  <si>
    <t>Kim Hyesung</t>
  </si>
  <si>
    <t>491.00</t>
  </si>
  <si>
    <t>2020/12/3 14:50:04</t>
  </si>
  <si>
    <t>555212876</t>
  </si>
  <si>
    <t>1919284</t>
  </si>
  <si>
    <t>深圳新世界伟瑞酒店</t>
  </si>
  <si>
    <t>Guo Chuan</t>
  </si>
  <si>
    <t>2020-12-04</t>
  </si>
  <si>
    <t>2020-12-05</t>
  </si>
  <si>
    <t>2020/12/3 14:13:47</t>
  </si>
  <si>
    <t>Lopez Angela</t>
  </si>
  <si>
    <t>2020/12/3 12:04:22</t>
  </si>
  <si>
    <t>Carrasco Cinthia</t>
  </si>
  <si>
    <t>1242.00</t>
  </si>
  <si>
    <t>2020/12/3 8:32:25</t>
  </si>
  <si>
    <t>Torres Veronica</t>
  </si>
  <si>
    <t>3932.00</t>
  </si>
  <si>
    <t>2020/12/2 8:50:21</t>
  </si>
  <si>
    <t>巴淡岛 OS 风格酒店</t>
  </si>
  <si>
    <t>Maldini Ichsan Rujal</t>
  </si>
  <si>
    <t>2020/12/2 7:57:18</t>
  </si>
  <si>
    <t>燕屋酒店</t>
  </si>
  <si>
    <t>Priscillia Novelitta</t>
  </si>
  <si>
    <t>632.00</t>
  </si>
  <si>
    <t>2020/12/2 0:19:19</t>
  </si>
  <si>
    <t>love Ican Ican</t>
  </si>
  <si>
    <t>2020/12/1 22:33:37</t>
  </si>
  <si>
    <t>乌玛拉斯杰斯别墅</t>
  </si>
  <si>
    <t>za avril</t>
  </si>
  <si>
    <t>876.00</t>
  </si>
  <si>
    <t>2020/12/1 16:06:30</t>
  </si>
  <si>
    <t>Morenas Julian</t>
  </si>
  <si>
    <t>1600.00</t>
  </si>
  <si>
    <t>2020/12/1 4:22:41</t>
  </si>
  <si>
    <t>堪培拉太平洋套房公寓式酒店</t>
  </si>
  <si>
    <t>Shen Fen</t>
  </si>
  <si>
    <t>-1158.00</t>
  </si>
  <si>
    <t>2020/11/30 21:08:18</t>
  </si>
  <si>
    <t>Laurent Giquello</t>
  </si>
  <si>
    <t>1680.00</t>
  </si>
  <si>
    <t>2020/11/30 19:04:40</t>
  </si>
  <si>
    <t>554342884</t>
  </si>
  <si>
    <t>1917789</t>
  </si>
  <si>
    <t>Lee Kwangsu</t>
  </si>
  <si>
    <t>2020/11/30 10:05:55</t>
  </si>
  <si>
    <t>宜必思萨尔瓦多机场机库酒店</t>
  </si>
  <si>
    <t>Souza Admilson Serpa De</t>
  </si>
  <si>
    <t>2020/11/30 4:48:03</t>
  </si>
  <si>
    <t>Hong Semi</t>
  </si>
  <si>
    <t>2020/11/29 19:49:18</t>
  </si>
  <si>
    <t>Shinta Dewi Fitri</t>
  </si>
  <si>
    <t>2020/11/29 13:24:58</t>
  </si>
  <si>
    <t>Winters Corione</t>
  </si>
  <si>
    <t>2020/11/29 9:04:23</t>
  </si>
  <si>
    <t>554026400</t>
  </si>
  <si>
    <t>1917259</t>
  </si>
  <si>
    <t>成都海悦酒店</t>
  </si>
  <si>
    <t>TAM HOI I</t>
  </si>
  <si>
    <t>2020/11/28 21:36:37</t>
  </si>
  <si>
    <t>524403549</t>
  </si>
  <si>
    <t>1917225</t>
  </si>
  <si>
    <t>Murgai Mohit</t>
  </si>
  <si>
    <t>2020-11-29</t>
  </si>
  <si>
    <t>2020-11-30</t>
  </si>
  <si>
    <t>2020/11/28 20:57:58</t>
  </si>
  <si>
    <t>坎昆中心克里斯塔尔城市酒店</t>
  </si>
  <si>
    <t>Rodriguez Natacha</t>
  </si>
  <si>
    <t>2460.00</t>
  </si>
  <si>
    <t>2020/11/28 20:52:17</t>
  </si>
  <si>
    <t>279197335</t>
  </si>
  <si>
    <t>1917188</t>
  </si>
  <si>
    <t>Hong Keong Min</t>
  </si>
  <si>
    <t>2020-12-02</t>
  </si>
  <si>
    <t>2020/11/28 20:05:27</t>
  </si>
  <si>
    <t>Kocharoen Chulin</t>
  </si>
  <si>
    <t>3345.00</t>
  </si>
  <si>
    <t>2020/11/28 18:50:58</t>
  </si>
  <si>
    <t>班伯里库姆巴纳湾酒店</t>
  </si>
  <si>
    <t>Liau Chui Yee Stephanie</t>
  </si>
  <si>
    <t>667.00</t>
  </si>
  <si>
    <t>2020/11/28 11:46:44</t>
  </si>
  <si>
    <t>523893477</t>
  </si>
  <si>
    <t>1916389</t>
  </si>
  <si>
    <t>吉隆坡皇家宾堂酒店</t>
  </si>
  <si>
    <t>Shazrain Aizam Zulkarnain</t>
  </si>
  <si>
    <t>2020-11-27</t>
  </si>
  <si>
    <t>2020/11/27 13:32:55</t>
  </si>
  <si>
    <t>加丁塞尔彭名誉酒店</t>
  </si>
  <si>
    <t>Djajaputra Chrisandy</t>
  </si>
  <si>
    <t>190.00</t>
  </si>
  <si>
    <t>2020/11/27 13:28:10</t>
  </si>
  <si>
    <t>279144031</t>
  </si>
  <si>
    <t>1916284</t>
  </si>
  <si>
    <t>伯莱尔曼谷酒店</t>
  </si>
  <si>
    <t>Srinang Waraporn</t>
  </si>
  <si>
    <t>2020/11/27 10:18:17</t>
  </si>
  <si>
    <t>Sharafeddine Maher</t>
  </si>
  <si>
    <t>1325.00</t>
  </si>
  <si>
    <t>2020/11/27 10:16:37</t>
  </si>
  <si>
    <t>OCUMA JOHN</t>
  </si>
  <si>
    <t>1845.00</t>
  </si>
  <si>
    <t>2020/11/27 9:32:26</t>
  </si>
  <si>
    <t>Herrmida  Hondares Alain</t>
  </si>
  <si>
    <t>4330.00</t>
  </si>
  <si>
    <t>2020/11/27 8:56:18</t>
  </si>
  <si>
    <t>Joiner John</t>
  </si>
  <si>
    <t>664.00</t>
  </si>
  <si>
    <t>2020/11/26 4:01:05</t>
  </si>
  <si>
    <t>553253212</t>
  </si>
  <si>
    <t>1915596</t>
  </si>
  <si>
    <t>Manayao Kristine Marie</t>
  </si>
  <si>
    <t>1364.00</t>
  </si>
  <si>
    <t>2020/11/25 19:39:42</t>
  </si>
  <si>
    <t>279076995</t>
  </si>
  <si>
    <t>1915505</t>
  </si>
  <si>
    <t>济南阳光壹佰雅高美爵酒店</t>
  </si>
  <si>
    <t>Yuan Tina</t>
  </si>
  <si>
    <t>2020-11-25</t>
  </si>
  <si>
    <t>2020-11-26</t>
  </si>
  <si>
    <t>2020/11/25 16:51:17</t>
  </si>
  <si>
    <t>瑞士-贝林棉兰酒店</t>
  </si>
  <si>
    <t>Suwatno irwan</t>
  </si>
  <si>
    <t>2020/11/25 10:58:37</t>
  </si>
  <si>
    <t>宿务丽笙酒店</t>
  </si>
  <si>
    <t>Stefan Merz Glean</t>
  </si>
  <si>
    <t>597.00</t>
  </si>
  <si>
    <t>2020/11/25 2:25:49</t>
  </si>
  <si>
    <t>tanner Merz Julieta</t>
  </si>
  <si>
    <t>1194.00</t>
  </si>
  <si>
    <t>2020/11/25 2:18:46</t>
  </si>
  <si>
    <t>356612070</t>
  </si>
  <si>
    <t>1915152</t>
  </si>
  <si>
    <t>纽约百老汇戴斯酒店</t>
  </si>
  <si>
    <t>Perez Syndy</t>
  </si>
  <si>
    <t>2020-11-28</t>
  </si>
  <si>
    <t>2020/11/24 23:39:24</t>
  </si>
  <si>
    <t>卡米诺皇家机场酒店</t>
  </si>
  <si>
    <t>Wolterink Daphne</t>
  </si>
  <si>
    <t>2020/11/24 21:15:03</t>
  </si>
  <si>
    <t>552966384</t>
  </si>
  <si>
    <t>1915002</t>
  </si>
  <si>
    <t>平昌肯辛顿酒店</t>
  </si>
  <si>
    <t>Chae Dahyun</t>
  </si>
  <si>
    <t>2020-12-06</t>
  </si>
  <si>
    <t>2020/11/24 18:35:20</t>
  </si>
  <si>
    <t>Lazorov Sophie</t>
  </si>
  <si>
    <t>2020/11/24 14:11:32</t>
  </si>
  <si>
    <t>Kengne Annie-Gaelle</t>
  </si>
  <si>
    <t>1506.00</t>
  </si>
  <si>
    <t>2020/11/24 12:54:22</t>
  </si>
  <si>
    <t>迷拉吉酒店</t>
  </si>
  <si>
    <t>Nguyen Cindy</t>
  </si>
  <si>
    <t>1602.00</t>
  </si>
  <si>
    <t>2020/11/24 9:45:22</t>
  </si>
  <si>
    <t>济州格拉贝尔酒店</t>
  </si>
  <si>
    <t>KU JISU</t>
  </si>
  <si>
    <t>2020/11/23 18:41:35</t>
  </si>
  <si>
    <t>356432454</t>
  </si>
  <si>
    <t>1914538</t>
  </si>
  <si>
    <t>里约热内卢新美国宜必思酒店</t>
  </si>
  <si>
    <t>Banho Neto Octavio Alves Do</t>
  </si>
  <si>
    <t>2020/11/23 18:34:18</t>
  </si>
  <si>
    <t>Ong Delia</t>
  </si>
  <si>
    <t>2020/11/23 12:16:19</t>
  </si>
  <si>
    <t>考拉贝拉度假酒店</t>
  </si>
  <si>
    <t>Jiravatsatith Wanlipa</t>
  </si>
  <si>
    <t>2004.00</t>
  </si>
  <si>
    <t>2020/11/22 0:32:05</t>
  </si>
  <si>
    <t>521849309</t>
  </si>
  <si>
    <t>1913332</t>
  </si>
  <si>
    <t>阿洛拉大酒店</t>
  </si>
  <si>
    <t>Ismail Mirza</t>
  </si>
  <si>
    <t>2020/11/21 11:53:39</t>
  </si>
  <si>
    <t>278914771</t>
  </si>
  <si>
    <t>1913171</t>
  </si>
  <si>
    <t>南基南特伊莫城钟楼酒店</t>
  </si>
  <si>
    <t>laurent grandperrin</t>
  </si>
  <si>
    <t>2020-12-03</t>
  </si>
  <si>
    <t>2020/11/20 22:27:05</t>
  </si>
  <si>
    <t>Perez Garcia Johnny</t>
  </si>
  <si>
    <t>1608.00</t>
  </si>
  <si>
    <t>2020/11/20 7:44:21</t>
  </si>
  <si>
    <t>维达拉酒店及水疗中心</t>
  </si>
  <si>
    <t>Seguramendoza Cecilia</t>
  </si>
  <si>
    <t>2598.00</t>
  </si>
  <si>
    <t>2020/11/20 5:37:09</t>
  </si>
  <si>
    <t>布尔迪拜城市马克斯酒店</t>
  </si>
  <si>
    <t>GANGWAR BENITA</t>
  </si>
  <si>
    <t>486.00</t>
  </si>
  <si>
    <t>2020/11/19 16:00:01</t>
  </si>
  <si>
    <t>拉斯维加斯纽约赌场酒店</t>
  </si>
  <si>
    <t>Hogge Mark</t>
  </si>
  <si>
    <t>950.00</t>
  </si>
  <si>
    <t>2020/11/19 13:33:37</t>
  </si>
  <si>
    <t>521102537</t>
  </si>
  <si>
    <t>1912336</t>
  </si>
  <si>
    <t>Cai  Yixi</t>
  </si>
  <si>
    <t>2020-11-21</t>
  </si>
  <si>
    <t>2020-11-22</t>
  </si>
  <si>
    <t>2020/11/19 11:21:47</t>
  </si>
  <si>
    <t>OLeary Tiehg</t>
  </si>
  <si>
    <t>2020/11/19 10:40:15</t>
  </si>
  <si>
    <t>551514768</t>
  </si>
  <si>
    <t>1912311</t>
  </si>
  <si>
    <t>Heo SeonHye</t>
  </si>
  <si>
    <t>2020-12-07</t>
  </si>
  <si>
    <t>2020-12-08</t>
  </si>
  <si>
    <t>2020/11/19 10:35:18</t>
  </si>
  <si>
    <t>andrea cupioli romina</t>
  </si>
  <si>
    <t>400.00</t>
  </si>
  <si>
    <t>2020/11/19 5:47:27</t>
  </si>
  <si>
    <t>Jirakittana Pongsatorn</t>
  </si>
  <si>
    <t>3078.00</t>
  </si>
  <si>
    <t>2020/11/18 15:47:18</t>
  </si>
  <si>
    <t>Unisa III Amado</t>
  </si>
  <si>
    <t>2596.00</t>
  </si>
  <si>
    <t>2020/11/18 0:41:38</t>
  </si>
  <si>
    <t>551090164</t>
  </si>
  <si>
    <t>1911532</t>
  </si>
  <si>
    <t>仁川内丝特酒店</t>
  </si>
  <si>
    <t>Oh Hyunjin</t>
  </si>
  <si>
    <t>2020/11/17 21:14:22</t>
  </si>
  <si>
    <t>kang kyunghee</t>
  </si>
  <si>
    <t>2020/11/17 18:15:10</t>
  </si>
  <si>
    <t>Hyenjoung Kim</t>
  </si>
  <si>
    <t>2020/11/17 16:59:28</t>
  </si>
  <si>
    <t>Dimas Misaida</t>
  </si>
  <si>
    <t>1758.00</t>
  </si>
  <si>
    <t>2020/11/17 14:34:17</t>
  </si>
  <si>
    <t>550945072</t>
  </si>
  <si>
    <t>1911165</t>
  </si>
  <si>
    <t>CHOI SUBIN</t>
  </si>
  <si>
    <t>2020/11/17 12:36:11</t>
  </si>
  <si>
    <t>Leon Fausto</t>
  </si>
  <si>
    <t>2214.00</t>
  </si>
  <si>
    <t>2020/11/17 2:20:16</t>
  </si>
  <si>
    <t>278767479</t>
  </si>
  <si>
    <t>1910973</t>
  </si>
  <si>
    <t>开罗赫利奥波利斯丽笙蓝标酒店</t>
  </si>
  <si>
    <t>Salaheldin Ibrahim Nahed</t>
  </si>
  <si>
    <t>2020/11/17 1:10:32</t>
  </si>
  <si>
    <t>355166826</t>
  </si>
  <si>
    <t>1910576</t>
  </si>
  <si>
    <t>百乐门酒店</t>
  </si>
  <si>
    <t>Rivadeneyra Jamie</t>
  </si>
  <si>
    <t>2020-11-24</t>
  </si>
  <si>
    <t>2020/11/16 15:26:15</t>
  </si>
  <si>
    <t>华欣Ace度假酒店</t>
  </si>
  <si>
    <t>Cha. Alicesayanun</t>
  </si>
  <si>
    <t>1123.00</t>
  </si>
  <si>
    <t>2020/11/16 13:00:46</t>
  </si>
  <si>
    <t>278734239</t>
  </si>
  <si>
    <t>1910248</t>
  </si>
  <si>
    <t>开罗皮拉米萨套房酒店</t>
  </si>
  <si>
    <t>shashaa khader</t>
  </si>
  <si>
    <t>2020/11/16 1:48:17</t>
  </si>
  <si>
    <t xml:space="preserve">桂河浮动房屋酒店 </t>
  </si>
  <si>
    <t>Wongtai Chawisa</t>
  </si>
  <si>
    <t>986.00</t>
  </si>
  <si>
    <t>2020/11/16 1:40:27</t>
  </si>
  <si>
    <t>黄金海岸赌场酒店</t>
  </si>
  <si>
    <t>Borovikova Iryna</t>
  </si>
  <si>
    <t>-2195.01</t>
  </si>
  <si>
    <t>2020/11/16 1:09:57</t>
  </si>
  <si>
    <t>519959369</t>
  </si>
  <si>
    <t>1910218</t>
  </si>
  <si>
    <t>FISCHER GREGOIRE</t>
  </si>
  <si>
    <t>2020/11/16 0:05:28</t>
  </si>
  <si>
    <t>550553192</t>
  </si>
  <si>
    <t>1910207</t>
  </si>
  <si>
    <t>KIM MIN KWAN</t>
  </si>
  <si>
    <t>2020/11/15 23:33:24</t>
  </si>
  <si>
    <t>278720351</t>
  </si>
  <si>
    <t>1909905</t>
  </si>
  <si>
    <t>宜必思马拉加中心酒店</t>
  </si>
  <si>
    <t>wang chung yen</t>
  </si>
  <si>
    <t>2020/11/15 17:47:10</t>
  </si>
  <si>
    <t>Lee Kyumin</t>
  </si>
  <si>
    <t>1066.00</t>
  </si>
  <si>
    <t>2020/11/15 16:59:24</t>
  </si>
  <si>
    <t>hojung seo</t>
  </si>
  <si>
    <t>1299.00</t>
  </si>
  <si>
    <t>2020/11/15 15:02:16</t>
  </si>
  <si>
    <t>278712587</t>
  </si>
  <si>
    <t>1909550</t>
  </si>
  <si>
    <t>Lee Danbi</t>
  </si>
  <si>
    <t>2020/11/15 9:45:21</t>
  </si>
  <si>
    <t>Leggitt Jonathan</t>
  </si>
  <si>
    <t>2512.00</t>
  </si>
  <si>
    <t>2020/11/15 6:09:15</t>
  </si>
  <si>
    <t>四皇后赌场酒店</t>
  </si>
  <si>
    <t>Kevin mun Barbara Bland</t>
  </si>
  <si>
    <t>2480.00</t>
  </si>
  <si>
    <t>2020/11/14 19:57:17</t>
  </si>
  <si>
    <t>清莱帕瓦多尔度假酒店及水疗中心</t>
  </si>
  <si>
    <t>Wongkitikhun Duangduen</t>
  </si>
  <si>
    <t>2020/11/14 10:19:12</t>
  </si>
  <si>
    <t>354725974</t>
  </si>
  <si>
    <t>1908431</t>
  </si>
  <si>
    <t>Vaquera Kim</t>
  </si>
  <si>
    <t>2020/11/14 8:39:01</t>
  </si>
  <si>
    <t>278650327</t>
  </si>
  <si>
    <t>1907692</t>
  </si>
  <si>
    <t>曼谷泰攀酒店</t>
  </si>
  <si>
    <t>Staddon Mark</t>
  </si>
  <si>
    <t>2020/11/13 16:03:13</t>
  </si>
  <si>
    <t>Brown Darena</t>
  </si>
  <si>
    <t>2020/11/13 10:25:20</t>
  </si>
  <si>
    <t>悉尼马克利公寓酒店</t>
  </si>
  <si>
    <t>POZZI ALESSIA</t>
  </si>
  <si>
    <t>2020/11/13 5:51:36</t>
  </si>
  <si>
    <t>549821220</t>
  </si>
  <si>
    <t>1907101</t>
  </si>
  <si>
    <t>深圳好日子皇冠假日酒店</t>
  </si>
  <si>
    <t>Zhe Wen</t>
  </si>
  <si>
    <t>2020-11-14</t>
  </si>
  <si>
    <t>2020-11-15</t>
  </si>
  <si>
    <t>2020/11/13 1:37:29</t>
  </si>
  <si>
    <t>BH比森特纳里奥酒店</t>
  </si>
  <si>
    <t>meaney Stuart</t>
  </si>
  <si>
    <t>582.00</t>
  </si>
  <si>
    <t>2020/11/13 0:29:27</t>
  </si>
  <si>
    <t>549679028</t>
  </si>
  <si>
    <t>1906659</t>
  </si>
  <si>
    <t>kim heeyeon</t>
  </si>
  <si>
    <t>2020-11-20</t>
  </si>
  <si>
    <t>2020/11/12 17:35:52</t>
  </si>
  <si>
    <t>Park Sori</t>
  </si>
  <si>
    <t>2283.00</t>
  </si>
  <si>
    <t>2020/11/12 14:12:12</t>
  </si>
  <si>
    <t>Harrison Janeen</t>
  </si>
  <si>
    <t>2020/11/12 8:17:13</t>
  </si>
  <si>
    <t>354283050</t>
  </si>
  <si>
    <t>1906179</t>
  </si>
  <si>
    <t>中央公园一号酒店</t>
  </si>
  <si>
    <t>Naraghi Samira</t>
  </si>
  <si>
    <t>2020-12-09</t>
  </si>
  <si>
    <t>2020/11/12 4:47:37</t>
  </si>
  <si>
    <t>354271094</t>
  </si>
  <si>
    <t>1906170</t>
  </si>
  <si>
    <t>西尔维拉多温泉度假酒店</t>
  </si>
  <si>
    <t>Richins Karen</t>
  </si>
  <si>
    <t>2020/11/12 3:38:24</t>
  </si>
  <si>
    <t>278586511</t>
  </si>
  <si>
    <t>1905964</t>
  </si>
  <si>
    <t xml:space="preserve">曼彻斯特市中心大不列颠酒店 </t>
  </si>
  <si>
    <t>Raja Saad</t>
  </si>
  <si>
    <t>2020-11-11</t>
  </si>
  <si>
    <t>2020-11-12</t>
  </si>
  <si>
    <t>2020/11/11 21:32:31</t>
  </si>
  <si>
    <t>354197482</t>
  </si>
  <si>
    <t>1905490</t>
  </si>
  <si>
    <t>Aceves Aaron</t>
  </si>
  <si>
    <t>2020/11/11 13:12:33</t>
  </si>
  <si>
    <t>拉斯维加斯美高梅签名大酒店</t>
  </si>
  <si>
    <t>Dawson Quincy</t>
  </si>
  <si>
    <t>3935.00</t>
  </si>
  <si>
    <t>2020/11/11 8:22:20</t>
  </si>
  <si>
    <t>清迈贝勒别墅度假酒店</t>
  </si>
  <si>
    <t>Krookhayan Anussara</t>
  </si>
  <si>
    <t>2020/11/11 0:16:05</t>
  </si>
  <si>
    <t>549148728</t>
  </si>
  <si>
    <t>1905139</t>
  </si>
  <si>
    <t>Kim Suji</t>
  </si>
  <si>
    <t>2020/11/10 23:03:58</t>
  </si>
  <si>
    <t>549087248</t>
  </si>
  <si>
    <t>1904943</t>
  </si>
  <si>
    <t>You Seonye</t>
  </si>
  <si>
    <t>2020/11/10 20:20:44</t>
  </si>
  <si>
    <t>549020112</t>
  </si>
  <si>
    <t>1904729</t>
  </si>
  <si>
    <t>上海半岛酒店</t>
  </si>
  <si>
    <t>LU RUIFANG</t>
  </si>
  <si>
    <t>2020/11/10 16:24:42</t>
  </si>
  <si>
    <t>Hurtado Maira</t>
  </si>
  <si>
    <t>2020/11/10 16:04:13</t>
  </si>
  <si>
    <t>549007728</t>
  </si>
  <si>
    <t>1904690</t>
  </si>
  <si>
    <t>济州岛惬科茵酒店</t>
  </si>
  <si>
    <t>Jeung YeunSeuk</t>
  </si>
  <si>
    <t>2020-11-18</t>
  </si>
  <si>
    <t>2020/11/10 15:39:09</t>
  </si>
  <si>
    <t>548983736</t>
  </si>
  <si>
    <t>1904620</t>
  </si>
  <si>
    <t>里诺金沙丽晶赌场酒店</t>
  </si>
  <si>
    <t>Sandoval Jr Steve</t>
  </si>
  <si>
    <t>2020-11-10</t>
  </si>
  <si>
    <t>2020-11-13</t>
  </si>
  <si>
    <t>2020/11/10 14:07:37</t>
  </si>
  <si>
    <t>548925668</t>
  </si>
  <si>
    <t>1904423</t>
  </si>
  <si>
    <t>Na Yangwoo</t>
  </si>
  <si>
    <t>2020/11/10 10:04:34</t>
  </si>
  <si>
    <t>Tamayo Carlos</t>
  </si>
  <si>
    <t>2523.01</t>
  </si>
  <si>
    <t>2020/11/10 7:02:51</t>
  </si>
  <si>
    <t>CHOI JUNHO</t>
  </si>
  <si>
    <t>1287.00</t>
  </si>
  <si>
    <t>2020/11/9 20:44:54</t>
  </si>
  <si>
    <t>托普兰会议中心酒店</t>
  </si>
  <si>
    <t>Inkaew Nathaya</t>
  </si>
  <si>
    <t>2020/11/9 18:51:48</t>
  </si>
  <si>
    <t>沙美岛利马可可度假酒店</t>
  </si>
  <si>
    <t>ISHIZAKI HIROYUKI</t>
  </si>
  <si>
    <t>1810.00</t>
  </si>
  <si>
    <t>2020/11/9 18:24:18</t>
  </si>
  <si>
    <t>新加坡泛太平洋酒店</t>
  </si>
  <si>
    <t>Yoshitake Daihachiro</t>
  </si>
  <si>
    <t>2916.00</t>
  </si>
  <si>
    <t>2020/11/9 15:45:21</t>
  </si>
  <si>
    <t>釜山UL贝斯特韦斯特酒店</t>
  </si>
  <si>
    <t>Oh Youngeun</t>
  </si>
  <si>
    <t>1510.00</t>
  </si>
  <si>
    <t>2020/11/9 15:43:34</t>
  </si>
  <si>
    <t>353832274</t>
  </si>
  <si>
    <t>1903735</t>
  </si>
  <si>
    <t>费城俱乐部会所酒店</t>
  </si>
  <si>
    <t>Ochola Amy</t>
  </si>
  <si>
    <t>2020-11-19</t>
  </si>
  <si>
    <t>2020/11/9 12:02:54</t>
  </si>
  <si>
    <t>双 D 精品住宅</t>
  </si>
  <si>
    <t>Nilto Koravich</t>
  </si>
  <si>
    <t>2020/11/9 11:46:06</t>
  </si>
  <si>
    <t>548630176</t>
  </si>
  <si>
    <t>1903633</t>
  </si>
  <si>
    <t>榛悦隆堡成都酒店</t>
  </si>
  <si>
    <t>Zhou Holiday</t>
  </si>
  <si>
    <t>2020-11-09</t>
  </si>
  <si>
    <t>2020/11/9 9:40:25</t>
  </si>
  <si>
    <t>353790238</t>
  </si>
  <si>
    <t>1903591</t>
  </si>
  <si>
    <t>西克雷斯特海滨酒店</t>
  </si>
  <si>
    <t>K Prabhat Bhanu</t>
  </si>
  <si>
    <t>2020-11-17</t>
  </si>
  <si>
    <t>2020/11/9 8:01:11</t>
  </si>
  <si>
    <t>517622645</t>
  </si>
  <si>
    <t>1903247</t>
  </si>
  <si>
    <t>索科咖啡青年旅舍</t>
  </si>
  <si>
    <t>FAJAR AHMAD</t>
  </si>
  <si>
    <t>2020-11-08</t>
  </si>
  <si>
    <t>2020/11/8 16:14:54</t>
  </si>
  <si>
    <t>353606018</t>
  </si>
  <si>
    <t>1902938</t>
  </si>
  <si>
    <t>Melanson Kimberly</t>
  </si>
  <si>
    <t>2020/11/8 7:00:34</t>
  </si>
  <si>
    <t>548337044</t>
  </si>
  <si>
    <t>1902871</t>
  </si>
  <si>
    <t>海港酒店</t>
  </si>
  <si>
    <t>Hee jeong Kim</t>
  </si>
  <si>
    <t>2020/11/8 0:43:18</t>
  </si>
  <si>
    <t>548282772</t>
  </si>
  <si>
    <t>1902790</t>
  </si>
  <si>
    <t>滨江酒店</t>
  </si>
  <si>
    <t>KWAK JIHOO</t>
  </si>
  <si>
    <t>2020/11/7 21:19:06</t>
  </si>
  <si>
    <t>548226452</t>
  </si>
  <si>
    <t>1902644</t>
  </si>
  <si>
    <t>Hong Hongsg sung gil</t>
  </si>
  <si>
    <t>2020/11/7 17:52:33</t>
  </si>
  <si>
    <t>517254781</t>
  </si>
  <si>
    <t>1902307</t>
  </si>
  <si>
    <t>华南蓬艺术酒店</t>
  </si>
  <si>
    <t>Channgam Watchara</t>
  </si>
  <si>
    <t>2020-11-07</t>
  </si>
  <si>
    <t>2020/11/7 12:14:03</t>
  </si>
  <si>
    <t>Mason Sandra</t>
  </si>
  <si>
    <t>1053.00</t>
  </si>
  <si>
    <t>2020/11/7 12:02:13</t>
  </si>
  <si>
    <t>548030732</t>
  </si>
  <si>
    <t>1902074</t>
  </si>
  <si>
    <t>Lee huyn a</t>
  </si>
  <si>
    <t>2020/11/6 22:36:58</t>
  </si>
  <si>
    <t>353209642</t>
  </si>
  <si>
    <t>1901088</t>
  </si>
  <si>
    <t>曼彻斯特拉昆塔温德姆酒店</t>
  </si>
  <si>
    <t>Cadet Ashton</t>
  </si>
  <si>
    <t>2020-11-06</t>
  </si>
  <si>
    <t>2020/11/6 7:42:12</t>
  </si>
  <si>
    <t>353204530</t>
  </si>
  <si>
    <t>1901077</t>
  </si>
  <si>
    <t>格瓦努斯酒店和庭院 - 阿桑德连锁酒店</t>
  </si>
  <si>
    <t>Bhatti Gagandeep</t>
  </si>
  <si>
    <t>2020/11/6 7:15:41</t>
  </si>
  <si>
    <t>济州岛维斯塔凯世界杯酒店</t>
  </si>
  <si>
    <t>won hyesook</t>
  </si>
  <si>
    <t>1496.00</t>
  </si>
  <si>
    <t>2020/11/5 20:25:26</t>
  </si>
  <si>
    <t>巴厘岛拉卓娅酒店</t>
  </si>
  <si>
    <t>Arlian Rafli</t>
  </si>
  <si>
    <t>2020/11/5 18:03:36</t>
  </si>
  <si>
    <t>547640824</t>
  </si>
  <si>
    <t>1900719</t>
  </si>
  <si>
    <t>海云台玛丽安酒店</t>
  </si>
  <si>
    <t>Yerang Shim</t>
  </si>
  <si>
    <t>2020/11/5 17:16:04</t>
  </si>
  <si>
    <t>霍巴特哈德利东方酒店</t>
  </si>
  <si>
    <t>jameson seth</t>
  </si>
  <si>
    <t>2020/11/5 17:10:22</t>
  </si>
  <si>
    <t>516712249</t>
  </si>
  <si>
    <t>1900709</t>
  </si>
  <si>
    <t>orapiriyakul Supak</t>
  </si>
  <si>
    <t>2020/11/5 16:57:34</t>
  </si>
  <si>
    <t>迎宾酒店</t>
  </si>
  <si>
    <t>Jordaan Yolande</t>
  </si>
  <si>
    <t>521.00</t>
  </si>
  <si>
    <t>2020/11/5 4:38:56</t>
  </si>
  <si>
    <t>278346939</t>
  </si>
  <si>
    <t>1900158</t>
  </si>
  <si>
    <t>宜必思马德里巴拉哈斯机场酒店</t>
  </si>
  <si>
    <t>Donastorg Jefrey</t>
  </si>
  <si>
    <t>2020/11/5 3:08:05</t>
  </si>
  <si>
    <t>516473553</t>
  </si>
  <si>
    <t>1900001</t>
  </si>
  <si>
    <t>曼谷通罗UHG酒店</t>
  </si>
  <si>
    <t>Klamsuea Sunyalux</t>
  </si>
  <si>
    <t>2020/11/4 21:03:41</t>
  </si>
  <si>
    <t>547412748</t>
  </si>
  <si>
    <t>1899987</t>
  </si>
  <si>
    <t>金盏花大酒店</t>
  </si>
  <si>
    <t>Seo Heeju</t>
  </si>
  <si>
    <t>2020-11-16</t>
  </si>
  <si>
    <t>2020/11/4 20:37:00</t>
  </si>
  <si>
    <t>547280300</t>
  </si>
  <si>
    <t>1899452</t>
  </si>
  <si>
    <t>首尔中心辉盛酒店</t>
  </si>
  <si>
    <t>Han Suzy</t>
  </si>
  <si>
    <t>2020/11/4 12:29:31</t>
  </si>
  <si>
    <t>547244748</t>
  </si>
  <si>
    <t>1899270</t>
  </si>
  <si>
    <t>Wang HyeonMin</t>
  </si>
  <si>
    <t>2020/11/4 10:09:23</t>
  </si>
  <si>
    <t>516260497</t>
  </si>
  <si>
    <t>1899262</t>
  </si>
  <si>
    <t>Juliana Esar</t>
  </si>
  <si>
    <t>2020-11-04</t>
  </si>
  <si>
    <t>2020-11-05</t>
  </si>
  <si>
    <t>2020/11/4 10:02:44</t>
  </si>
  <si>
    <t>547226108</t>
  </si>
  <si>
    <t>1899161</t>
  </si>
  <si>
    <t>Byeon Seungin</t>
  </si>
  <si>
    <t>2020/11/4 6:00:57</t>
  </si>
  <si>
    <t>Whitaker Amber</t>
  </si>
  <si>
    <t>2001.00</t>
  </si>
  <si>
    <t>2020/11/3 13:24:18</t>
  </si>
  <si>
    <t>Kingham Nicholas</t>
  </si>
  <si>
    <t>3065.00</t>
  </si>
  <si>
    <t>2020/11/3 12:42:51</t>
  </si>
  <si>
    <t>Alvarado Betty</t>
  </si>
  <si>
    <t>2218.00</t>
  </si>
  <si>
    <t>2020/11/3 12:24:13</t>
  </si>
  <si>
    <t>278276307</t>
  </si>
  <si>
    <t>1898100</t>
  </si>
  <si>
    <t>Prokopius kristin</t>
  </si>
  <si>
    <t>2020/11/3 6:13:14</t>
  </si>
  <si>
    <t>546865124</t>
  </si>
  <si>
    <t>1897975</t>
  </si>
  <si>
    <t>CHO YOUNG</t>
  </si>
  <si>
    <t>2020-11-03</t>
  </si>
  <si>
    <t>2020/11/2 22:35:45</t>
  </si>
  <si>
    <t>515829981</t>
  </si>
  <si>
    <t>1897800</t>
  </si>
  <si>
    <t>芭堤雅威尼斯度假村</t>
  </si>
  <si>
    <t>Atikomworapan Chavunvit</t>
  </si>
  <si>
    <t>2020-11-02</t>
  </si>
  <si>
    <t>2020/11/2 19:59:37</t>
  </si>
  <si>
    <t>Harris Shayla</t>
  </si>
  <si>
    <t>1742.00</t>
  </si>
  <si>
    <t>2020/11/2 11:47:17</t>
  </si>
  <si>
    <t>Thomas Ginger</t>
  </si>
  <si>
    <t>2253.00</t>
  </si>
  <si>
    <t>2020/11/2 11:23:16</t>
  </si>
  <si>
    <t>Montalvan Valdivies Greter</t>
  </si>
  <si>
    <t>2500.00</t>
  </si>
  <si>
    <t>2020/11/2 8:02:15</t>
  </si>
  <si>
    <t>费城霍舍姆戴斯酒店</t>
  </si>
  <si>
    <t>Skinner Ryan</t>
  </si>
  <si>
    <t>2408.00</t>
  </si>
  <si>
    <t>2020/11/1 23:27:20</t>
  </si>
  <si>
    <t>smith jason</t>
  </si>
  <si>
    <t>2020/11/1 20:09:33</t>
  </si>
  <si>
    <t>阿德莱德财政大楼阿迪娜公寓酒店</t>
  </si>
  <si>
    <t>Berkeley Coralene</t>
  </si>
  <si>
    <t>3124.00</t>
  </si>
  <si>
    <t>2020/11/1 9:15:22</t>
  </si>
  <si>
    <t>352393990</t>
  </si>
  <si>
    <t>1896789</t>
  </si>
  <si>
    <t>旧金山沃里克酒店</t>
  </si>
  <si>
    <t>Eyuboglu Mavi</t>
  </si>
  <si>
    <t>2020/11/1 8:24:07</t>
  </si>
  <si>
    <t>546359964</t>
  </si>
  <si>
    <t>1896768</t>
  </si>
  <si>
    <t>eunhee lee</t>
  </si>
  <si>
    <t>2020/11/1 7:25:29</t>
  </si>
  <si>
    <t>546358972</t>
  </si>
  <si>
    <t>1896766</t>
  </si>
  <si>
    <t>2020/11/1 7:08:41</t>
  </si>
  <si>
    <t>546219172</t>
  </si>
  <si>
    <t>1896302</t>
  </si>
  <si>
    <t>sangyeab park</t>
  </si>
  <si>
    <t>2020/10/31 16:31:10</t>
  </si>
  <si>
    <t>546190128</t>
  </si>
  <si>
    <t>1896182</t>
  </si>
  <si>
    <t>南京金陵饭店</t>
  </si>
  <si>
    <t>Wong Po Kwan</t>
  </si>
  <si>
    <t>2020-10-31</t>
  </si>
  <si>
    <t>2020-11-01</t>
  </si>
  <si>
    <t>2020/10/31 14:33:08</t>
  </si>
  <si>
    <t>546075972</t>
  </si>
  <si>
    <t>1895663</t>
  </si>
  <si>
    <t>深圳华强广场酒店</t>
  </si>
  <si>
    <t>Yen Tachih</t>
  </si>
  <si>
    <t>2020/10/30 23:42:37</t>
  </si>
  <si>
    <t>352072042</t>
  </si>
  <si>
    <t>1895553</t>
  </si>
  <si>
    <t>Olson Karyn</t>
  </si>
  <si>
    <t>2020/10/30 20:57:17</t>
  </si>
  <si>
    <t>514997169</t>
  </si>
  <si>
    <t>1895489</t>
  </si>
  <si>
    <t>巴厘岛凯宾斯基</t>
  </si>
  <si>
    <t>yauwalatta jeni</t>
  </si>
  <si>
    <t>3032.00</t>
  </si>
  <si>
    <t>2020/10/30 20:10:17</t>
  </si>
  <si>
    <t>LEE EUNHYE</t>
  </si>
  <si>
    <t>2020/10/30 20:09:47</t>
  </si>
  <si>
    <t>545929960</t>
  </si>
  <si>
    <t>1895163</t>
  </si>
  <si>
    <t>Kim Haekyeong</t>
  </si>
  <si>
    <t>2020/10/30 15:30:33</t>
  </si>
  <si>
    <t>514841865</t>
  </si>
  <si>
    <t>1894975</t>
  </si>
  <si>
    <t>三亚湾海居铂尔曼度假酒店</t>
  </si>
  <si>
    <t>Wang Lu</t>
  </si>
  <si>
    <t>2020/10/30 12:14:03</t>
  </si>
  <si>
    <t>351937734</t>
  </si>
  <si>
    <t>1894754</t>
  </si>
  <si>
    <t>南风汽车旅馆</t>
  </si>
  <si>
    <t>Torre Julio</t>
  </si>
  <si>
    <t>2020/10/30 2:55:23</t>
  </si>
  <si>
    <t>545809220</t>
  </si>
  <si>
    <t>1894740</t>
  </si>
  <si>
    <t>Choi Yejin</t>
  </si>
  <si>
    <t>2020/10/30 1:43:05</t>
  </si>
  <si>
    <t>514748097</t>
  </si>
  <si>
    <t>1894699</t>
  </si>
  <si>
    <t>Sangsawang Pratchayanon</t>
  </si>
  <si>
    <t>2020/10/30 0:13:04</t>
  </si>
  <si>
    <t>514674857</t>
  </si>
  <si>
    <t>1894567</t>
  </si>
  <si>
    <t>伦敦里奥纳多皇家圣保罗酒店</t>
  </si>
  <si>
    <t>Singh Japinder</t>
  </si>
  <si>
    <t>10936.00</t>
  </si>
  <si>
    <t>2020/10/29 20:07:32</t>
  </si>
  <si>
    <t>278045867</t>
  </si>
  <si>
    <t>1894104</t>
  </si>
  <si>
    <t>卓美亚阿联酋塔酒店</t>
  </si>
  <si>
    <t>Mashinistov Mikhail</t>
  </si>
  <si>
    <t>2020/10/29 1:19:38</t>
  </si>
  <si>
    <t>545483596</t>
  </si>
  <si>
    <t>1894046</t>
  </si>
  <si>
    <t>youngtai lee</t>
  </si>
  <si>
    <t>2020/10/28 22:04:13</t>
  </si>
  <si>
    <t>湖上贝尔维尤酒店</t>
  </si>
  <si>
    <t>Williams Troy</t>
  </si>
  <si>
    <t>1860.00</t>
  </si>
  <si>
    <t>2020/10/27 18:52:23</t>
  </si>
  <si>
    <t>LEE KYOUNGA</t>
  </si>
  <si>
    <t>2020/10/27 13:36:37</t>
  </si>
  <si>
    <t>首尔里维埃拉酒店</t>
  </si>
  <si>
    <t>Nam Hyeoung su</t>
  </si>
  <si>
    <t>819.00</t>
  </si>
  <si>
    <t>2020/10/26 20:49:48</t>
  </si>
  <si>
    <t>Kim Jin Sook</t>
  </si>
  <si>
    <t>2097.00</t>
  </si>
  <si>
    <t>2020/10/26 15:03:15</t>
  </si>
  <si>
    <t>华欣你好海洋酒店</t>
  </si>
  <si>
    <t>MORITA YUICHI</t>
  </si>
  <si>
    <t>627.00</t>
  </si>
  <si>
    <t>2020/10/26 14:43:13</t>
  </si>
  <si>
    <t>277963011</t>
  </si>
  <si>
    <t>1892598</t>
  </si>
  <si>
    <t>贝尔特因佛内斯酒店</t>
  </si>
  <si>
    <t>Maddison James</t>
  </si>
  <si>
    <t>2020/10/26 7:36:50</t>
  </si>
  <si>
    <t>351290010</t>
  </si>
  <si>
    <t>1892582</t>
  </si>
  <si>
    <t>奥兰多邦内溪温德姆格兰德度假酒店</t>
  </si>
  <si>
    <t>Smit Rachel</t>
  </si>
  <si>
    <t>2020/10/26 5:04:09</t>
  </si>
  <si>
    <t>513487149</t>
  </si>
  <si>
    <t>1892461</t>
  </si>
  <si>
    <t>雅加达穆丽雅酒店</t>
  </si>
  <si>
    <t>Djemat Nandina</t>
  </si>
  <si>
    <t>2020/10/25 21:37:51</t>
  </si>
  <si>
    <t>513460433</t>
  </si>
  <si>
    <t>1892416</t>
  </si>
  <si>
    <t>阿玛里斯帕库安茂物酒店</t>
  </si>
  <si>
    <t>Jayanti Satrai</t>
  </si>
  <si>
    <t>2020/10/25 19:58:45</t>
  </si>
  <si>
    <t>富双小区公寓</t>
  </si>
  <si>
    <t>Kaewmeechai Boo</t>
  </si>
  <si>
    <t>104.00</t>
  </si>
  <si>
    <t>2020/10/25 19:24:18</t>
  </si>
  <si>
    <t>PARK DAYOUNG</t>
  </si>
  <si>
    <t>2020/10/25 13:37:53</t>
  </si>
  <si>
    <t>544445552</t>
  </si>
  <si>
    <t>1892254</t>
  </si>
  <si>
    <t>济州新罗舒泰酒店</t>
  </si>
  <si>
    <t>Kim minji</t>
  </si>
  <si>
    <t>2020/10/25 13:09:36</t>
  </si>
  <si>
    <t>351113230</t>
  </si>
  <si>
    <t>1892110</t>
  </si>
  <si>
    <t>奥兰多乐国度假村</t>
  </si>
  <si>
    <t>Woods Shandrika</t>
  </si>
  <si>
    <t>2020/10/25 5:48:52</t>
  </si>
  <si>
    <t>351111458</t>
  </si>
  <si>
    <t>1892108</t>
  </si>
  <si>
    <t>2020/10/25 5:40:52</t>
  </si>
  <si>
    <t>513174441</t>
  </si>
  <si>
    <t>1891870</t>
  </si>
  <si>
    <t>Ibrahim Mohd fahiezad</t>
  </si>
  <si>
    <t>2020/10/24 17:14:42</t>
  </si>
  <si>
    <t>350888586</t>
  </si>
  <si>
    <t>1891557</t>
  </si>
  <si>
    <t>马尼拉阿曼达酒店</t>
  </si>
  <si>
    <t>Posadas  Maria Paz Eladia</t>
  </si>
  <si>
    <t>2020/10/24 5:08:26</t>
  </si>
  <si>
    <t>512998701</t>
  </si>
  <si>
    <t>1891475</t>
  </si>
  <si>
    <t>芭堤雅U中天酒店</t>
  </si>
  <si>
    <t>sripinyosirikul thasaneewan</t>
  </si>
  <si>
    <t>2020/10/23 23:34:54</t>
  </si>
  <si>
    <t>277905483</t>
  </si>
  <si>
    <t>1891439</t>
  </si>
  <si>
    <t>Romanzi Roberto</t>
  </si>
  <si>
    <t>2020/10/23 22:48:14</t>
  </si>
  <si>
    <t>新加坡文华大酒店(SG Clean)</t>
  </si>
  <si>
    <t>Sim Vincent</t>
  </si>
  <si>
    <t>1118.00</t>
  </si>
  <si>
    <t>2020/10/23 18:30:35</t>
  </si>
  <si>
    <t>512856681</t>
  </si>
  <si>
    <t>1891145</t>
  </si>
  <si>
    <t>Prommuang Noppakao</t>
  </si>
  <si>
    <t>2020/10/23 15:25:13</t>
  </si>
  <si>
    <t>350763830</t>
  </si>
  <si>
    <t>1891029</t>
  </si>
  <si>
    <t>海德公园酒店</t>
  </si>
  <si>
    <t>Sanchez Salome</t>
  </si>
  <si>
    <t>2020/10/23 12:48:48</t>
  </si>
  <si>
    <t>277887979</t>
  </si>
  <si>
    <t>1890886</t>
  </si>
  <si>
    <t>Dizon Andrew</t>
  </si>
  <si>
    <t>2020/10/23 8:08:10</t>
  </si>
  <si>
    <t>magtulis jimber</t>
  </si>
  <si>
    <t>608.00</t>
  </si>
  <si>
    <t>2020/10/23 3:10:41</t>
  </si>
  <si>
    <t>512276033</t>
  </si>
  <si>
    <t>1889775</t>
  </si>
  <si>
    <t>武里府画廊饭店</t>
  </si>
  <si>
    <t>Chang Andrew</t>
  </si>
  <si>
    <t>2020/10/21 14:10:36</t>
  </si>
  <si>
    <t>350383070</t>
  </si>
  <si>
    <t>1889758</t>
  </si>
  <si>
    <t>El Yahooda</t>
  </si>
  <si>
    <t>2020/10/21 13:52:43</t>
  </si>
  <si>
    <t>maiphanet patarasak</t>
  </si>
  <si>
    <t>636.00</t>
  </si>
  <si>
    <t>2020/10/21 1:27:36</t>
  </si>
  <si>
    <t>亚利桑那州查理博尔德酒店</t>
  </si>
  <si>
    <t>Ochoa Victoria</t>
  </si>
  <si>
    <t>2020/10/20 12:48:15</t>
  </si>
  <si>
    <t>Rincon Ancizar</t>
  </si>
  <si>
    <t>3208.00</t>
  </si>
  <si>
    <t>2020/10/20 8:03:18</t>
  </si>
  <si>
    <t>Santa Juan</t>
  </si>
  <si>
    <t>2020/10/20 7:54:14</t>
  </si>
  <si>
    <t>国王峡谷度假酒店</t>
  </si>
  <si>
    <t>Bui David</t>
  </si>
  <si>
    <t>2020/10/20 7:51:31</t>
  </si>
  <si>
    <t>542988280</t>
  </si>
  <si>
    <t>1888950</t>
  </si>
  <si>
    <t>KIM MIN JEONG</t>
  </si>
  <si>
    <t>2020/10/20 7:51:19</t>
  </si>
  <si>
    <t>Sanchez Suarez Manuel</t>
  </si>
  <si>
    <t>2020/10/20 7:44:12</t>
  </si>
  <si>
    <t>277794063</t>
  </si>
  <si>
    <t>1888903</t>
  </si>
  <si>
    <t>卡帕多西亚旅馆酒店</t>
  </si>
  <si>
    <t>Buchnak Wissam</t>
  </si>
  <si>
    <t>2020/10/20 1:52:06</t>
  </si>
  <si>
    <t>511864673</t>
  </si>
  <si>
    <t>1888780</t>
  </si>
  <si>
    <t>马蹄波特度假酒店</t>
  </si>
  <si>
    <t>Shaw Rebecca</t>
  </si>
  <si>
    <t>2020-12-12</t>
  </si>
  <si>
    <t>2020/10/19 20:46:56</t>
  </si>
  <si>
    <t>542866980</t>
  </si>
  <si>
    <t>1888735</t>
  </si>
  <si>
    <t>三成设计师酒店</t>
  </si>
  <si>
    <t>Kim Tae Ill</t>
  </si>
  <si>
    <t>2020/10/19 19:11:28</t>
  </si>
  <si>
    <t>瑶亚岛桑迪雅度假酒店</t>
  </si>
  <si>
    <t>Kita Karin</t>
  </si>
  <si>
    <t>2654.00</t>
  </si>
  <si>
    <t>2020/10/19 18:52:54</t>
  </si>
  <si>
    <t>350028346</t>
  </si>
  <si>
    <t>1888592</t>
  </si>
  <si>
    <t>海浪和沙滩度假村</t>
  </si>
  <si>
    <t>Bagsic Jonah</t>
  </si>
  <si>
    <t>2020/10/19 14:45:51</t>
  </si>
  <si>
    <t>Wu Chris</t>
  </si>
  <si>
    <t>739.00</t>
  </si>
  <si>
    <t>2020/10/19 11:30:52</t>
  </si>
  <si>
    <t>277765383</t>
  </si>
  <si>
    <t>1888331</t>
  </si>
  <si>
    <t>cooksey charles</t>
  </si>
  <si>
    <t>2020/10/19 0:50:23</t>
  </si>
  <si>
    <t>542561648</t>
  </si>
  <si>
    <t>1888106</t>
  </si>
  <si>
    <t>澳门百老汇酒店</t>
  </si>
  <si>
    <t>HO NGON</t>
  </si>
  <si>
    <t>2020/10/18 16:44:23</t>
  </si>
  <si>
    <t>Layton Cristina</t>
  </si>
  <si>
    <t>705.50</t>
  </si>
  <si>
    <t>2020/10/18 12:29:56</t>
  </si>
  <si>
    <t>542474864</t>
  </si>
  <si>
    <t>1887905</t>
  </si>
  <si>
    <t>Kim Jung soon</t>
  </si>
  <si>
    <t>2020/10/18 9:27:03</t>
  </si>
  <si>
    <t>贝伊兰丁酒店</t>
  </si>
  <si>
    <t>Esperanza Samuel</t>
  </si>
  <si>
    <t>765.00</t>
  </si>
  <si>
    <t>2020/10/16 17:18:51</t>
  </si>
  <si>
    <t>510995953</t>
  </si>
  <si>
    <t>1886513</t>
  </si>
  <si>
    <t>C精品舒适酒店</t>
  </si>
  <si>
    <t>benadram nutchaya</t>
  </si>
  <si>
    <t>2020/10/16 9:12:29</t>
  </si>
  <si>
    <t>349292662</t>
  </si>
  <si>
    <t>1886456</t>
  </si>
  <si>
    <t>国际大道温德姆奥兰多度假村</t>
  </si>
  <si>
    <t>Lavallee Rita</t>
  </si>
  <si>
    <t>2020/10/16 5:49:32</t>
  </si>
  <si>
    <t>349292278</t>
  </si>
  <si>
    <t>1886455</t>
  </si>
  <si>
    <t>Brey Lesley</t>
  </si>
  <si>
    <t>2020/10/16 5:47:52</t>
  </si>
  <si>
    <t>349284062</t>
  </si>
  <si>
    <t>1886447</t>
  </si>
  <si>
    <t>柏林亚美隆亚里安斯普林伯根酒店</t>
  </si>
  <si>
    <t>Mehner Klaus</t>
  </si>
  <si>
    <t>2020/10/16 5:08:55</t>
  </si>
  <si>
    <t>277687627</t>
  </si>
  <si>
    <t>1886426</t>
  </si>
  <si>
    <t>拉斯维加斯美高梅公园酒店</t>
  </si>
  <si>
    <t>DE LEON STEPHANIE</t>
  </si>
  <si>
    <t>2020/10/16 1:40:17</t>
  </si>
  <si>
    <t>510960689</t>
  </si>
  <si>
    <t>1886393</t>
  </si>
  <si>
    <t>akaranirunkul Nitchakarn</t>
  </si>
  <si>
    <t>2020/10/15 23:57:09</t>
  </si>
  <si>
    <t>510842797</t>
  </si>
  <si>
    <t>1886088</t>
  </si>
  <si>
    <t>双溪大年派克大道酒店</t>
  </si>
  <si>
    <t>Hamid Rosli</t>
  </si>
  <si>
    <t>2020/10/15 16:17:13</t>
  </si>
  <si>
    <t>349124098</t>
  </si>
  <si>
    <t>1885795</t>
  </si>
  <si>
    <t>坎昆NYX酒店</t>
  </si>
  <si>
    <t>HWANG YIRE</t>
  </si>
  <si>
    <t>2020/10/15 9:15:41</t>
  </si>
  <si>
    <t>510601301</t>
  </si>
  <si>
    <t>1885261</t>
  </si>
  <si>
    <t>Chinnapat Neung</t>
  </si>
  <si>
    <t>2020/10/14 17:12:13</t>
  </si>
  <si>
    <t>清迈弗洛拉小溪度假村</t>
  </si>
  <si>
    <t>Thavarojana Neennara</t>
  </si>
  <si>
    <t>265.00</t>
  </si>
  <si>
    <t>2020/10/14 16:20:13</t>
  </si>
  <si>
    <t>Andrade Georgina</t>
  </si>
  <si>
    <t>7511.00</t>
  </si>
  <si>
    <t>2020/10/13 13:45:21</t>
  </si>
  <si>
    <t>348651502</t>
  </si>
  <si>
    <t>1883726</t>
  </si>
  <si>
    <t>辛杰瓦迪浦那假日酒店</t>
  </si>
  <si>
    <t>Manorkar Gautam</t>
  </si>
  <si>
    <t>2020/10/13 2:22:40</t>
  </si>
  <si>
    <t>Henderson Brodie</t>
  </si>
  <si>
    <t>3440.00</t>
  </si>
  <si>
    <t>2020/10/12 18:29:36</t>
  </si>
  <si>
    <t>348590046</t>
  </si>
  <si>
    <t>1883448</t>
  </si>
  <si>
    <t>赛龙尼凯普斯酒店</t>
  </si>
  <si>
    <t>VLADIMIR KOROBKOV</t>
  </si>
  <si>
    <t>2020-10-25</t>
  </si>
  <si>
    <t>2020/10/12 18:24:07</t>
  </si>
  <si>
    <t>510131577</t>
  </si>
  <si>
    <t>1883271</t>
  </si>
  <si>
    <t>Sengtrakool Napassorn</t>
  </si>
  <si>
    <t>2020/10/12 15:30:15</t>
  </si>
  <si>
    <t>348554590</t>
  </si>
  <si>
    <t>1883016</t>
  </si>
  <si>
    <t>Martin Mike</t>
  </si>
  <si>
    <t>2020/10/12 10:29:41</t>
  </si>
  <si>
    <t>LEE Kyungmin</t>
  </si>
  <si>
    <t>1617.00</t>
  </si>
  <si>
    <t>2020/10/12 9:41:18</t>
  </si>
  <si>
    <t>348449214</t>
  </si>
  <si>
    <t>1882859</t>
  </si>
  <si>
    <t>慕尼黑爱密蒂亚维塔斯酒店</t>
  </si>
  <si>
    <t>Fabian Gunzkofer Dr.</t>
  </si>
  <si>
    <t>2020/10/12 1:23:33</t>
  </si>
  <si>
    <t>510011417</t>
  </si>
  <si>
    <t>1882819</t>
  </si>
  <si>
    <t>达叻府盛泰乐临海别墅及度假村</t>
  </si>
  <si>
    <t>Win Mamawin</t>
  </si>
  <si>
    <t>2020/10/11 23:22:19</t>
  </si>
  <si>
    <t>277548623</t>
  </si>
  <si>
    <t>1881924</t>
  </si>
  <si>
    <t>Doleman Adavious</t>
  </si>
  <si>
    <t>1244.00</t>
  </si>
  <si>
    <t>2020/10/11 6:14:10</t>
  </si>
  <si>
    <t>509672177</t>
  </si>
  <si>
    <t>1881377</t>
  </si>
  <si>
    <t>MOHD ARSHAD AMARLINA</t>
  </si>
  <si>
    <t>2020/10/10 16:01:15</t>
  </si>
  <si>
    <t>277521859</t>
  </si>
  <si>
    <t>1880950</t>
  </si>
  <si>
    <t>吉吉住所酒店</t>
  </si>
  <si>
    <t>Essaidi Youssri</t>
  </si>
  <si>
    <t>450.00</t>
  </si>
  <si>
    <t>2020/10/10 5:37:08</t>
  </si>
  <si>
    <t>347942150</t>
  </si>
  <si>
    <t>1880689</t>
  </si>
  <si>
    <t>上海素凯泰酒店</t>
  </si>
  <si>
    <t>Li Xinlu</t>
  </si>
  <si>
    <t>2020/10/9 19:41:33</t>
  </si>
  <si>
    <t>539480108</t>
  </si>
  <si>
    <t>1879100</t>
  </si>
  <si>
    <t>Lee Eunji</t>
  </si>
  <si>
    <t>2020/10/7 14:26:06</t>
  </si>
  <si>
    <t>347440642</t>
  </si>
  <si>
    <t>1878967</t>
  </si>
  <si>
    <t>Anderson Jason</t>
  </si>
  <si>
    <t>2020/10/7 10:17:58</t>
  </si>
  <si>
    <t>508697605</t>
  </si>
  <si>
    <t>1878786</t>
  </si>
  <si>
    <t>khanthom suchaporn</t>
  </si>
  <si>
    <t>2020/10/6 21:49:44</t>
  </si>
  <si>
    <t>347230506</t>
  </si>
  <si>
    <t>1878251</t>
  </si>
  <si>
    <t>多伦多泛太平洋酒店</t>
  </si>
  <si>
    <t>Ocon Diego</t>
  </si>
  <si>
    <t>2020/10/6 10:14:41</t>
  </si>
  <si>
    <t>Blanks Diana</t>
  </si>
  <si>
    <t>2020/10/6 6:26:10</t>
  </si>
  <si>
    <t>346793918</t>
  </si>
  <si>
    <t>1876407</t>
  </si>
  <si>
    <t>Robledo Joe</t>
  </si>
  <si>
    <t>-1358.01</t>
  </si>
  <si>
    <t>2020/10/4 7:55:12</t>
  </si>
  <si>
    <t>普吉岛素帕莱温泉度假酒店</t>
  </si>
  <si>
    <t>adulyanubap rangsri</t>
  </si>
  <si>
    <t>139.00</t>
  </si>
  <si>
    <t>2020/10/3 14:13:20</t>
  </si>
  <si>
    <t>346271434</t>
  </si>
  <si>
    <t>1874706</t>
  </si>
  <si>
    <t>亚历山大广场酒店</t>
  </si>
  <si>
    <t>Kruss Rouven</t>
  </si>
  <si>
    <t>2020-11-23</t>
  </si>
  <si>
    <t>2020/10/2 4:32:22</t>
  </si>
  <si>
    <t>346146134</t>
  </si>
  <si>
    <t>1874218</t>
  </si>
  <si>
    <t>Luu Lisa</t>
  </si>
  <si>
    <t>2020/10/1 11:38:31</t>
  </si>
  <si>
    <t>345971686</t>
  </si>
  <si>
    <t>1873476</t>
  </si>
  <si>
    <t>Lamar Emily</t>
  </si>
  <si>
    <t>2020/9/30 15:21:30</t>
  </si>
  <si>
    <t>277168851</t>
  </si>
  <si>
    <t>1872403</t>
  </si>
  <si>
    <t>Ordonez Karla</t>
  </si>
  <si>
    <t>2020/9/29 9:45:17</t>
  </si>
  <si>
    <t>506214649</t>
  </si>
  <si>
    <t>1871256</t>
  </si>
  <si>
    <t>赛城缓冲箱胶囊旅馆</t>
  </si>
  <si>
    <t>zakaria nurhamidah</t>
  </si>
  <si>
    <t>2020/9/27 13:22:03</t>
  </si>
  <si>
    <t>344966522</t>
  </si>
  <si>
    <t>1870453</t>
  </si>
  <si>
    <t>莱雷湾温泉度假酒店</t>
  </si>
  <si>
    <t>Phatphaibool Pharuewisa</t>
  </si>
  <si>
    <t>2020/9/26 2:34:59</t>
  </si>
  <si>
    <t>344838626</t>
  </si>
  <si>
    <t>1869798</t>
  </si>
  <si>
    <t>Obermeyer Michelle</t>
  </si>
  <si>
    <t>2020/9/25 10:41:57</t>
  </si>
  <si>
    <t>344424890</t>
  </si>
  <si>
    <t>1868640</t>
  </si>
  <si>
    <t>曼谷素坤逸航站21中心酒店</t>
  </si>
  <si>
    <t>LEE PERRY JR RICHARD</t>
  </si>
  <si>
    <t>2020/9/23 17:57:14</t>
  </si>
  <si>
    <t>344372766</t>
  </si>
  <si>
    <t>1868326</t>
  </si>
  <si>
    <t>纳吉特赌场度假村</t>
  </si>
  <si>
    <t>Friend Kimberly</t>
  </si>
  <si>
    <t>2020/9/23 9:35:00</t>
  </si>
  <si>
    <t>504874469</t>
  </si>
  <si>
    <t>1868054</t>
  </si>
  <si>
    <t>Mohd Rahim Mohd Faizul</t>
  </si>
  <si>
    <t>2020/9/22 19:59:50</t>
  </si>
  <si>
    <t>344134242</t>
  </si>
  <si>
    <t>1867628</t>
  </si>
  <si>
    <t>火烈鸟瓦拉塔码头酒店</t>
  </si>
  <si>
    <t>Motoyama Kazuki</t>
  </si>
  <si>
    <t>2020/9/22 7:10:56</t>
  </si>
  <si>
    <t>343737246</t>
  </si>
  <si>
    <t>1866474</t>
  </si>
  <si>
    <t>厄齐沃特贵族山庄酒店</t>
  </si>
  <si>
    <t>Sayler Jocilyn</t>
  </si>
  <si>
    <t>2020/9/20 7:33:50</t>
  </si>
  <si>
    <t>342723982</t>
  </si>
  <si>
    <t>1864137</t>
  </si>
  <si>
    <t>法国康铂</t>
  </si>
  <si>
    <t>Garcia Malaury</t>
  </si>
  <si>
    <t>2020-10-30</t>
  </si>
  <si>
    <t>2020/9/15 23:40:45</t>
  </si>
  <si>
    <t>502800633</t>
  </si>
  <si>
    <t>1863710</t>
  </si>
  <si>
    <t>阿德莱德斯坦福广场酒店</t>
  </si>
  <si>
    <t>Greig Paul</t>
  </si>
  <si>
    <t>2020/9/15 11:16:06</t>
  </si>
  <si>
    <t>276681219</t>
  </si>
  <si>
    <t>1862482</t>
  </si>
  <si>
    <t>汉堡里佩尔巴A&amp;O旅馆&amp;旅舍</t>
  </si>
  <si>
    <t>Muhlbrand Louise</t>
  </si>
  <si>
    <t>2020/9/12 18:09:09</t>
  </si>
  <si>
    <t>500875877</t>
  </si>
  <si>
    <t>1860149</t>
  </si>
  <si>
    <t>凯恩斯太平洋大酒店</t>
  </si>
  <si>
    <t>johnson david</t>
  </si>
  <si>
    <t>-442.00</t>
  </si>
  <si>
    <t>2020/9/8 12:00:01</t>
  </si>
  <si>
    <t>276460931</t>
  </si>
  <si>
    <t>1859672</t>
  </si>
  <si>
    <t>Hegarty Eileen</t>
  </si>
  <si>
    <t>2020/9/7 4:20:58</t>
  </si>
  <si>
    <t>498730501</t>
  </si>
  <si>
    <t>1857187</t>
  </si>
  <si>
    <t xml:space="preserve">惠灵顿大臣豪华酒店 </t>
  </si>
  <si>
    <t>Augustina Navarro Maria</t>
  </si>
  <si>
    <t>2020/9/1 16:39:16</t>
  </si>
  <si>
    <t>275428039</t>
  </si>
  <si>
    <t>1847862</t>
  </si>
  <si>
    <t>埃克斯萊貝恩郁錦香花園飯店</t>
  </si>
  <si>
    <t>Musto Arnaud</t>
  </si>
  <si>
    <t>2020/8/15 1:32:36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</si>
</sst>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7"/>
  <sheetViews>
    <sheetView workbookViewId="0">
      <selection activeCell="G29" sqref="G29"/>
    </sheetView>
  </sheetViews>
  <sheetFormatPr defaultColWidth="9" defaultRowHeight="13.5"/>
  <cols>
    <col min="14" max="14" width="10.375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s="3">
        <v>-2646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s="3">
        <v>-769</v>
      </c>
      <c r="O3" t="s">
        <v>32</v>
      </c>
      <c r="P3" t="s">
        <v>33</v>
      </c>
      <c r="Q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27</v>
      </c>
      <c r="I4" t="s">
        <v>46</v>
      </c>
      <c r="J4" t="s">
        <v>28</v>
      </c>
      <c r="K4" t="s">
        <v>29</v>
      </c>
      <c r="L4" t="s">
        <v>30</v>
      </c>
      <c r="M4" t="s">
        <v>31</v>
      </c>
      <c r="N4" s="3">
        <v>0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26</v>
      </c>
      <c r="I5" t="s">
        <v>46</v>
      </c>
      <c r="J5" t="s">
        <v>28</v>
      </c>
      <c r="K5" t="s">
        <v>29</v>
      </c>
      <c r="L5" t="s">
        <v>30</v>
      </c>
      <c r="M5" t="s">
        <v>31</v>
      </c>
      <c r="N5" s="3">
        <v>0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44</v>
      </c>
      <c r="G6" t="s">
        <v>25</v>
      </c>
      <c r="H6" t="s">
        <v>26</v>
      </c>
      <c r="I6" t="s">
        <v>46</v>
      </c>
      <c r="J6" t="s">
        <v>28</v>
      </c>
      <c r="K6" t="s">
        <v>29</v>
      </c>
      <c r="L6" t="s">
        <v>30</v>
      </c>
      <c r="M6" t="s">
        <v>31</v>
      </c>
      <c r="N6" s="3">
        <v>0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37</v>
      </c>
      <c r="F7" t="s">
        <v>62</v>
      </c>
      <c r="G7" t="s">
        <v>25</v>
      </c>
      <c r="H7" t="s">
        <v>26</v>
      </c>
      <c r="I7" t="s">
        <v>46</v>
      </c>
      <c r="J7" t="s">
        <v>28</v>
      </c>
      <c r="K7" t="s">
        <v>29</v>
      </c>
      <c r="L7" t="s">
        <v>30</v>
      </c>
      <c r="M7" t="s">
        <v>31</v>
      </c>
      <c r="N7" s="3">
        <v>0</v>
      </c>
      <c r="O7" t="s">
        <v>32</v>
      </c>
      <c r="P7" t="s">
        <v>33</v>
      </c>
    </row>
    <row r="8" spans="1:16">
      <c r="A8" t="s">
        <v>63</v>
      </c>
      <c r="B8" t="s">
        <v>29</v>
      </c>
      <c r="C8" t="s">
        <v>64</v>
      </c>
      <c r="D8" t="s">
        <v>65</v>
      </c>
      <c r="E8" t="s">
        <v>44</v>
      </c>
      <c r="F8" t="s">
        <v>45</v>
      </c>
      <c r="G8" t="s">
        <v>25</v>
      </c>
      <c r="H8" t="s">
        <v>27</v>
      </c>
      <c r="I8" t="s">
        <v>46</v>
      </c>
      <c r="J8" t="s">
        <v>28</v>
      </c>
      <c r="K8" t="s">
        <v>29</v>
      </c>
      <c r="L8" t="s">
        <v>30</v>
      </c>
      <c r="M8" t="s">
        <v>31</v>
      </c>
      <c r="N8" s="3">
        <v>0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64</v>
      </c>
      <c r="D9" t="s">
        <v>68</v>
      </c>
      <c r="E9" t="s">
        <v>62</v>
      </c>
      <c r="F9" t="s">
        <v>69</v>
      </c>
      <c r="G9" t="s">
        <v>25</v>
      </c>
      <c r="H9" t="s">
        <v>27</v>
      </c>
      <c r="I9" t="s">
        <v>46</v>
      </c>
      <c r="J9" t="s">
        <v>28</v>
      </c>
      <c r="K9" t="s">
        <v>29</v>
      </c>
      <c r="L9" t="s">
        <v>30</v>
      </c>
      <c r="M9" t="s">
        <v>31</v>
      </c>
      <c r="N9" s="3">
        <v>0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45</v>
      </c>
      <c r="F10" t="s">
        <v>69</v>
      </c>
      <c r="G10" t="s">
        <v>25</v>
      </c>
      <c r="H10" t="s">
        <v>25</v>
      </c>
      <c r="I10" t="s">
        <v>46</v>
      </c>
      <c r="J10" t="s">
        <v>28</v>
      </c>
      <c r="K10" t="s">
        <v>29</v>
      </c>
      <c r="L10" t="s">
        <v>30</v>
      </c>
      <c r="M10" t="s">
        <v>31</v>
      </c>
      <c r="N10" s="3">
        <v>0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52</v>
      </c>
      <c r="F11" t="s">
        <v>78</v>
      </c>
      <c r="G11" t="s">
        <v>25</v>
      </c>
      <c r="H11" t="s">
        <v>27</v>
      </c>
      <c r="I11" t="s">
        <v>46</v>
      </c>
      <c r="J11" t="s">
        <v>28</v>
      </c>
      <c r="K11" t="s">
        <v>29</v>
      </c>
      <c r="L11" t="s">
        <v>30</v>
      </c>
      <c r="M11" t="s">
        <v>31</v>
      </c>
      <c r="N11" s="3">
        <v>0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44</v>
      </c>
      <c r="F12" t="s">
        <v>45</v>
      </c>
      <c r="G12" t="s">
        <v>25</v>
      </c>
      <c r="H12" t="s">
        <v>27</v>
      </c>
      <c r="I12" t="s">
        <v>46</v>
      </c>
      <c r="J12" t="s">
        <v>28</v>
      </c>
      <c r="K12" t="s">
        <v>29</v>
      </c>
      <c r="L12" t="s">
        <v>30</v>
      </c>
      <c r="M12" t="s">
        <v>31</v>
      </c>
      <c r="N12" s="3">
        <v>0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81</v>
      </c>
      <c r="D13" t="s">
        <v>85</v>
      </c>
      <c r="E13" t="s">
        <v>44</v>
      </c>
      <c r="F13" t="s">
        <v>62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s="3">
        <v>0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44</v>
      </c>
      <c r="F14" t="s">
        <v>78</v>
      </c>
      <c r="G14" t="s">
        <v>25</v>
      </c>
      <c r="H14" t="s">
        <v>46</v>
      </c>
      <c r="I14" t="s">
        <v>46</v>
      </c>
      <c r="J14" t="s">
        <v>28</v>
      </c>
      <c r="K14" t="s">
        <v>29</v>
      </c>
      <c r="L14" t="s">
        <v>30</v>
      </c>
      <c r="M14" t="s">
        <v>31</v>
      </c>
      <c r="N14" s="3">
        <v>0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88</v>
      </c>
      <c r="D15" t="s">
        <v>89</v>
      </c>
      <c r="E15" t="s">
        <v>62</v>
      </c>
      <c r="F15" t="s">
        <v>78</v>
      </c>
      <c r="G15" t="s">
        <v>25</v>
      </c>
      <c r="H15" t="s">
        <v>25</v>
      </c>
      <c r="I15" t="s">
        <v>46</v>
      </c>
      <c r="J15" t="s">
        <v>28</v>
      </c>
      <c r="K15" t="s">
        <v>29</v>
      </c>
      <c r="L15" t="s">
        <v>30</v>
      </c>
      <c r="M15" t="s">
        <v>31</v>
      </c>
      <c r="N15" s="3">
        <v>0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88</v>
      </c>
      <c r="D16" t="s">
        <v>94</v>
      </c>
      <c r="E16" t="s">
        <v>78</v>
      </c>
      <c r="F16" t="s">
        <v>45</v>
      </c>
      <c r="G16" t="s">
        <v>25</v>
      </c>
      <c r="H16" t="s">
        <v>25</v>
      </c>
      <c r="I16" t="s">
        <v>46</v>
      </c>
      <c r="J16" t="s">
        <v>28</v>
      </c>
      <c r="K16" t="s">
        <v>29</v>
      </c>
      <c r="L16" t="s">
        <v>30</v>
      </c>
      <c r="M16" t="s">
        <v>31</v>
      </c>
      <c r="N16" s="3">
        <v>0</v>
      </c>
      <c r="O16" t="s">
        <v>32</v>
      </c>
      <c r="P16" t="s">
        <v>33</v>
      </c>
    </row>
    <row r="17" spans="1:16">
      <c r="A17" t="s">
        <v>95</v>
      </c>
      <c r="B17" t="s">
        <v>29</v>
      </c>
      <c r="C17" t="s">
        <v>96</v>
      </c>
      <c r="D17" t="s">
        <v>97</v>
      </c>
      <c r="E17" t="s">
        <v>52</v>
      </c>
      <c r="F17" t="s">
        <v>78</v>
      </c>
      <c r="G17" t="s">
        <v>25</v>
      </c>
      <c r="H17" t="s">
        <v>27</v>
      </c>
      <c r="I17" t="s">
        <v>46</v>
      </c>
      <c r="J17" t="s">
        <v>28</v>
      </c>
      <c r="K17" t="s">
        <v>29</v>
      </c>
      <c r="L17" t="s">
        <v>30</v>
      </c>
      <c r="M17" t="s">
        <v>31</v>
      </c>
      <c r="N17" s="3">
        <v>0</v>
      </c>
      <c r="O17" t="s">
        <v>32</v>
      </c>
      <c r="P17" t="s">
        <v>33</v>
      </c>
    </row>
    <row r="18" spans="1:16">
      <c r="A18" t="s">
        <v>98</v>
      </c>
      <c r="B18" t="s">
        <v>29</v>
      </c>
      <c r="C18" t="s">
        <v>96</v>
      </c>
      <c r="D18" t="s">
        <v>97</v>
      </c>
      <c r="E18" t="s">
        <v>52</v>
      </c>
      <c r="F18" t="s">
        <v>78</v>
      </c>
      <c r="G18" t="s">
        <v>25</v>
      </c>
      <c r="H18" t="s">
        <v>27</v>
      </c>
      <c r="I18" t="s">
        <v>46</v>
      </c>
      <c r="J18" t="s">
        <v>28</v>
      </c>
      <c r="K18" t="s">
        <v>29</v>
      </c>
      <c r="L18" t="s">
        <v>30</v>
      </c>
      <c r="M18" t="s">
        <v>31</v>
      </c>
      <c r="N18" s="3">
        <v>0</v>
      </c>
      <c r="O18" t="s">
        <v>32</v>
      </c>
      <c r="P18" t="s">
        <v>33</v>
      </c>
    </row>
    <row r="19" spans="1:16">
      <c r="A19" t="s">
        <v>99</v>
      </c>
      <c r="B19" t="s">
        <v>29</v>
      </c>
      <c r="C19" t="s">
        <v>100</v>
      </c>
      <c r="D19" t="s">
        <v>68</v>
      </c>
      <c r="E19" t="s">
        <v>78</v>
      </c>
      <c r="F19" t="s">
        <v>69</v>
      </c>
      <c r="G19" t="s">
        <v>25</v>
      </c>
      <c r="H19" t="s">
        <v>46</v>
      </c>
      <c r="I19" t="s">
        <v>46</v>
      </c>
      <c r="J19" t="s">
        <v>28</v>
      </c>
      <c r="K19" t="s">
        <v>29</v>
      </c>
      <c r="L19" t="s">
        <v>30</v>
      </c>
      <c r="M19" t="s">
        <v>31</v>
      </c>
      <c r="N19" s="3">
        <v>0</v>
      </c>
      <c r="O19" t="s">
        <v>32</v>
      </c>
      <c r="P19" t="s">
        <v>33</v>
      </c>
    </row>
    <row r="20" spans="1:16">
      <c r="A20" t="s">
        <v>101</v>
      </c>
      <c r="B20" t="s">
        <v>102</v>
      </c>
      <c r="C20" t="s">
        <v>103</v>
      </c>
      <c r="D20" t="s">
        <v>104</v>
      </c>
      <c r="E20" t="s">
        <v>62</v>
      </c>
      <c r="F20" t="s">
        <v>69</v>
      </c>
      <c r="G20" t="s">
        <v>25</v>
      </c>
      <c r="H20" t="s">
        <v>27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s="3">
        <v>0</v>
      </c>
      <c r="O20" t="s">
        <v>32</v>
      </c>
      <c r="P20" t="s">
        <v>33</v>
      </c>
    </row>
    <row r="21" spans="1:16">
      <c r="A21" t="s">
        <v>105</v>
      </c>
      <c r="B21" t="s">
        <v>29</v>
      </c>
      <c r="C21" t="s">
        <v>103</v>
      </c>
      <c r="D21" t="s">
        <v>106</v>
      </c>
      <c r="E21" t="s">
        <v>39</v>
      </c>
      <c r="F21" t="s">
        <v>78</v>
      </c>
      <c r="G21" t="s">
        <v>25</v>
      </c>
      <c r="H21" t="s">
        <v>26</v>
      </c>
      <c r="I21" t="s">
        <v>46</v>
      </c>
      <c r="J21" t="s">
        <v>28</v>
      </c>
      <c r="K21" t="s">
        <v>29</v>
      </c>
      <c r="L21" t="s">
        <v>30</v>
      </c>
      <c r="M21" t="s">
        <v>31</v>
      </c>
      <c r="N21" s="3">
        <v>0</v>
      </c>
      <c r="O21" t="s">
        <v>32</v>
      </c>
      <c r="P21" t="s">
        <v>33</v>
      </c>
    </row>
    <row r="22" spans="1:16">
      <c r="A22" t="s">
        <v>107</v>
      </c>
      <c r="B22" t="s">
        <v>108</v>
      </c>
      <c r="C22" t="s">
        <v>109</v>
      </c>
      <c r="D22" t="s">
        <v>110</v>
      </c>
      <c r="E22" t="s">
        <v>62</v>
      </c>
      <c r="F22" t="s">
        <v>78</v>
      </c>
      <c r="G22" t="s">
        <v>25</v>
      </c>
      <c r="H22" t="s">
        <v>25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s="3">
        <v>0</v>
      </c>
      <c r="O22" t="s">
        <v>32</v>
      </c>
      <c r="P22" t="s">
        <v>33</v>
      </c>
    </row>
    <row r="23" spans="1:16">
      <c r="A23" t="s">
        <v>111</v>
      </c>
      <c r="B23" t="s">
        <v>29</v>
      </c>
      <c r="C23" t="s">
        <v>112</v>
      </c>
      <c r="D23" t="s">
        <v>68</v>
      </c>
      <c r="E23" t="s">
        <v>39</v>
      </c>
      <c r="F23" t="s">
        <v>78</v>
      </c>
      <c r="G23" t="s">
        <v>25</v>
      </c>
      <c r="H23" t="s">
        <v>26</v>
      </c>
      <c r="I23" t="s">
        <v>46</v>
      </c>
      <c r="J23" t="s">
        <v>28</v>
      </c>
      <c r="K23" t="s">
        <v>29</v>
      </c>
      <c r="L23" t="s">
        <v>30</v>
      </c>
      <c r="M23" t="s">
        <v>31</v>
      </c>
      <c r="N23" s="3">
        <v>0</v>
      </c>
      <c r="O23" t="s">
        <v>32</v>
      </c>
      <c r="P23" t="s">
        <v>33</v>
      </c>
    </row>
    <row r="24" spans="1:16">
      <c r="A24" t="s">
        <v>113</v>
      </c>
      <c r="B24" t="s">
        <v>29</v>
      </c>
      <c r="C24" t="s">
        <v>112</v>
      </c>
      <c r="D24" t="s">
        <v>68</v>
      </c>
      <c r="E24" t="s">
        <v>39</v>
      </c>
      <c r="F24" t="s">
        <v>78</v>
      </c>
      <c r="G24" t="s">
        <v>25</v>
      </c>
      <c r="H24" t="s">
        <v>26</v>
      </c>
      <c r="I24" t="s">
        <v>46</v>
      </c>
      <c r="J24" t="s">
        <v>28</v>
      </c>
      <c r="K24" t="s">
        <v>29</v>
      </c>
      <c r="L24" t="s">
        <v>30</v>
      </c>
      <c r="M24" t="s">
        <v>31</v>
      </c>
      <c r="N24" s="3">
        <v>0</v>
      </c>
      <c r="O24" t="s">
        <v>32</v>
      </c>
      <c r="P24" t="s">
        <v>33</v>
      </c>
    </row>
    <row r="25" spans="1:16">
      <c r="A25" t="s">
        <v>114</v>
      </c>
      <c r="B25" t="s">
        <v>115</v>
      </c>
      <c r="C25" t="s">
        <v>116</v>
      </c>
      <c r="D25" t="s">
        <v>104</v>
      </c>
      <c r="E25" t="s">
        <v>37</v>
      </c>
      <c r="F25" t="s">
        <v>44</v>
      </c>
      <c r="G25" t="s">
        <v>25</v>
      </c>
      <c r="H25" t="s">
        <v>27</v>
      </c>
      <c r="I25" t="s">
        <v>46</v>
      </c>
      <c r="J25" t="s">
        <v>28</v>
      </c>
      <c r="K25" t="s">
        <v>29</v>
      </c>
      <c r="L25" t="s">
        <v>30</v>
      </c>
      <c r="M25" t="s">
        <v>31</v>
      </c>
      <c r="N25" s="3">
        <v>0</v>
      </c>
      <c r="O25" t="s">
        <v>32</v>
      </c>
      <c r="P25" t="s">
        <v>33</v>
      </c>
    </row>
    <row r="26" spans="1:16">
      <c r="A26" t="s">
        <v>117</v>
      </c>
      <c r="B26" t="s">
        <v>29</v>
      </c>
      <c r="C26" t="s">
        <v>116</v>
      </c>
      <c r="D26" t="s">
        <v>118</v>
      </c>
      <c r="E26" t="s">
        <v>52</v>
      </c>
      <c r="F26" t="s">
        <v>78</v>
      </c>
      <c r="G26" t="s">
        <v>25</v>
      </c>
      <c r="H26" t="s">
        <v>27</v>
      </c>
      <c r="I26" t="s">
        <v>46</v>
      </c>
      <c r="J26" t="s">
        <v>28</v>
      </c>
      <c r="K26" t="s">
        <v>29</v>
      </c>
      <c r="L26" t="s">
        <v>30</v>
      </c>
      <c r="M26" t="s">
        <v>31</v>
      </c>
      <c r="N26" s="3">
        <v>0</v>
      </c>
      <c r="O26" t="s">
        <v>32</v>
      </c>
      <c r="P26" t="s">
        <v>33</v>
      </c>
    </row>
    <row r="27" spans="1:16">
      <c r="A27" t="s">
        <v>119</v>
      </c>
      <c r="B27" t="s">
        <v>120</v>
      </c>
      <c r="C27" t="s">
        <v>121</v>
      </c>
      <c r="D27" t="s">
        <v>122</v>
      </c>
      <c r="E27" t="s">
        <v>62</v>
      </c>
      <c r="F27" t="s">
        <v>69</v>
      </c>
      <c r="G27" t="s">
        <v>25</v>
      </c>
      <c r="H27" t="s">
        <v>27</v>
      </c>
      <c r="I27" t="s">
        <v>46</v>
      </c>
      <c r="J27" t="s">
        <v>28</v>
      </c>
      <c r="K27" t="s">
        <v>29</v>
      </c>
      <c r="L27" t="s">
        <v>30</v>
      </c>
      <c r="M27" t="s">
        <v>31</v>
      </c>
      <c r="N27" s="3">
        <v>0</v>
      </c>
      <c r="O27" t="s">
        <v>32</v>
      </c>
      <c r="P27" t="s">
        <v>33</v>
      </c>
    </row>
    <row r="28" spans="1:16">
      <c r="A28" t="s">
        <v>123</v>
      </c>
      <c r="B28" t="s">
        <v>29</v>
      </c>
      <c r="C28" t="s">
        <v>124</v>
      </c>
      <c r="D28" t="s">
        <v>65</v>
      </c>
      <c r="E28" t="s">
        <v>62</v>
      </c>
      <c r="F28" t="s">
        <v>69</v>
      </c>
      <c r="G28" t="s">
        <v>25</v>
      </c>
      <c r="H28" t="s">
        <v>27</v>
      </c>
      <c r="I28" t="s">
        <v>46</v>
      </c>
      <c r="J28" t="s">
        <v>28</v>
      </c>
      <c r="K28" t="s">
        <v>29</v>
      </c>
      <c r="L28" t="s">
        <v>30</v>
      </c>
      <c r="M28" t="s">
        <v>31</v>
      </c>
      <c r="N28" s="3">
        <v>0</v>
      </c>
      <c r="O28" t="s">
        <v>32</v>
      </c>
      <c r="P28" t="s">
        <v>33</v>
      </c>
    </row>
    <row r="29" spans="1:16">
      <c r="A29" t="s">
        <v>125</v>
      </c>
      <c r="B29" t="s">
        <v>29</v>
      </c>
      <c r="C29" t="s">
        <v>124</v>
      </c>
      <c r="D29" t="s">
        <v>126</v>
      </c>
      <c r="E29" t="s">
        <v>62</v>
      </c>
      <c r="F29" t="s">
        <v>45</v>
      </c>
      <c r="G29" t="s">
        <v>25</v>
      </c>
      <c r="H29" t="s">
        <v>46</v>
      </c>
      <c r="I29" t="s">
        <v>46</v>
      </c>
      <c r="J29" t="s">
        <v>28</v>
      </c>
      <c r="K29" t="s">
        <v>29</v>
      </c>
      <c r="L29" t="s">
        <v>30</v>
      </c>
      <c r="M29" t="s">
        <v>31</v>
      </c>
      <c r="N29" s="3">
        <v>0</v>
      </c>
      <c r="O29" t="s">
        <v>32</v>
      </c>
      <c r="P29" t="s">
        <v>33</v>
      </c>
    </row>
    <row r="30" spans="1:16">
      <c r="A30" t="s">
        <v>127</v>
      </c>
      <c r="B30" t="s">
        <v>29</v>
      </c>
      <c r="C30" t="s">
        <v>128</v>
      </c>
      <c r="D30" t="s">
        <v>65</v>
      </c>
      <c r="E30" t="s">
        <v>57</v>
      </c>
      <c r="F30" t="s">
        <v>78</v>
      </c>
      <c r="G30" t="s">
        <v>25</v>
      </c>
      <c r="H30" t="s">
        <v>129</v>
      </c>
      <c r="I30" t="s">
        <v>46</v>
      </c>
      <c r="J30" t="s">
        <v>28</v>
      </c>
      <c r="K30" t="s">
        <v>29</v>
      </c>
      <c r="L30" t="s">
        <v>30</v>
      </c>
      <c r="M30" t="s">
        <v>31</v>
      </c>
      <c r="N30" s="3">
        <v>0</v>
      </c>
      <c r="O30" t="s">
        <v>32</v>
      </c>
      <c r="P30" t="s">
        <v>33</v>
      </c>
    </row>
    <row r="31" spans="1:16">
      <c r="A31" t="s">
        <v>130</v>
      </c>
      <c r="B31" t="s">
        <v>29</v>
      </c>
      <c r="C31" t="s">
        <v>131</v>
      </c>
      <c r="D31" t="s">
        <v>132</v>
      </c>
      <c r="E31" t="s">
        <v>51</v>
      </c>
      <c r="F31" t="s">
        <v>44</v>
      </c>
      <c r="G31" t="s">
        <v>25</v>
      </c>
      <c r="H31" t="s">
        <v>133</v>
      </c>
      <c r="I31" t="s">
        <v>46</v>
      </c>
      <c r="J31" t="s">
        <v>28</v>
      </c>
      <c r="K31" t="s">
        <v>29</v>
      </c>
      <c r="L31" t="s">
        <v>30</v>
      </c>
      <c r="M31" t="s">
        <v>31</v>
      </c>
      <c r="N31" s="3">
        <v>0</v>
      </c>
      <c r="O31" t="s">
        <v>32</v>
      </c>
      <c r="P31" t="s">
        <v>33</v>
      </c>
    </row>
    <row r="32" spans="1:16">
      <c r="A32" t="s">
        <v>134</v>
      </c>
      <c r="B32" t="s">
        <v>29</v>
      </c>
      <c r="C32" t="s">
        <v>135</v>
      </c>
      <c r="D32" t="s">
        <v>136</v>
      </c>
      <c r="E32" t="s">
        <v>44</v>
      </c>
      <c r="F32" t="s">
        <v>78</v>
      </c>
      <c r="G32" t="s">
        <v>25</v>
      </c>
      <c r="H32" t="s">
        <v>46</v>
      </c>
      <c r="I32" t="s">
        <v>46</v>
      </c>
      <c r="J32" t="s">
        <v>28</v>
      </c>
      <c r="K32" t="s">
        <v>29</v>
      </c>
      <c r="L32" t="s">
        <v>30</v>
      </c>
      <c r="M32" t="s">
        <v>31</v>
      </c>
      <c r="N32" s="3">
        <v>0</v>
      </c>
      <c r="O32" t="s">
        <v>32</v>
      </c>
      <c r="P32" t="s">
        <v>33</v>
      </c>
    </row>
    <row r="33" spans="1:16">
      <c r="A33" t="s">
        <v>137</v>
      </c>
      <c r="B33" t="s">
        <v>29</v>
      </c>
      <c r="C33" t="s">
        <v>138</v>
      </c>
      <c r="D33" t="s">
        <v>65</v>
      </c>
      <c r="E33" t="s">
        <v>45</v>
      </c>
      <c r="F33" t="s">
        <v>139</v>
      </c>
      <c r="G33" t="s">
        <v>25</v>
      </c>
      <c r="H33" t="s">
        <v>46</v>
      </c>
      <c r="I33" t="s">
        <v>46</v>
      </c>
      <c r="J33" t="s">
        <v>28</v>
      </c>
      <c r="K33" t="s">
        <v>29</v>
      </c>
      <c r="L33" t="s">
        <v>30</v>
      </c>
      <c r="M33" t="s">
        <v>31</v>
      </c>
      <c r="N33" s="3">
        <v>0</v>
      </c>
      <c r="O33" t="s">
        <v>32</v>
      </c>
      <c r="P33" t="s">
        <v>33</v>
      </c>
    </row>
    <row r="34" spans="1:16">
      <c r="A34" t="s">
        <v>140</v>
      </c>
      <c r="B34" t="s">
        <v>29</v>
      </c>
      <c r="C34" t="s">
        <v>138</v>
      </c>
      <c r="D34" t="s">
        <v>141</v>
      </c>
      <c r="E34" t="s">
        <v>62</v>
      </c>
      <c r="F34" t="s">
        <v>69</v>
      </c>
      <c r="G34" t="s">
        <v>25</v>
      </c>
      <c r="H34" t="s">
        <v>27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s="3">
        <v>0</v>
      </c>
      <c r="O34" t="s">
        <v>32</v>
      </c>
      <c r="P34" t="s">
        <v>33</v>
      </c>
    </row>
    <row r="35" spans="1:16">
      <c r="A35" t="s">
        <v>142</v>
      </c>
      <c r="B35" t="s">
        <v>29</v>
      </c>
      <c r="C35" t="s">
        <v>143</v>
      </c>
      <c r="D35" t="s">
        <v>65</v>
      </c>
      <c r="E35" t="s">
        <v>44</v>
      </c>
      <c r="F35" t="s">
        <v>62</v>
      </c>
      <c r="G35" t="s">
        <v>25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s="3">
        <v>0</v>
      </c>
      <c r="O35" t="s">
        <v>32</v>
      </c>
      <c r="P35" t="s">
        <v>33</v>
      </c>
    </row>
    <row r="36" spans="1:16">
      <c r="A36" t="s">
        <v>144</v>
      </c>
      <c r="B36" t="s">
        <v>145</v>
      </c>
      <c r="C36" t="s">
        <v>143</v>
      </c>
      <c r="D36" t="s">
        <v>146</v>
      </c>
      <c r="E36" t="s">
        <v>45</v>
      </c>
      <c r="F36" t="s">
        <v>69</v>
      </c>
      <c r="G36" t="s">
        <v>25</v>
      </c>
      <c r="H36" t="s">
        <v>25</v>
      </c>
      <c r="I36" t="s">
        <v>46</v>
      </c>
      <c r="J36" t="s">
        <v>28</v>
      </c>
      <c r="K36" t="s">
        <v>29</v>
      </c>
      <c r="L36" t="s">
        <v>30</v>
      </c>
      <c r="M36" t="s">
        <v>31</v>
      </c>
      <c r="N36" s="3">
        <v>0</v>
      </c>
      <c r="O36" t="s">
        <v>32</v>
      </c>
      <c r="P36" t="s">
        <v>33</v>
      </c>
    </row>
    <row r="37" spans="1:16">
      <c r="A37" t="s">
        <v>147</v>
      </c>
      <c r="B37" t="s">
        <v>29</v>
      </c>
      <c r="C37" t="s">
        <v>148</v>
      </c>
      <c r="D37" t="s">
        <v>149</v>
      </c>
      <c r="E37" t="s">
        <v>150</v>
      </c>
      <c r="F37" t="s">
        <v>44</v>
      </c>
      <c r="G37" t="s">
        <v>25</v>
      </c>
      <c r="H37" t="s">
        <v>151</v>
      </c>
      <c r="I37" t="s">
        <v>46</v>
      </c>
      <c r="J37" t="s">
        <v>28</v>
      </c>
      <c r="K37" t="s">
        <v>29</v>
      </c>
      <c r="L37" t="s">
        <v>30</v>
      </c>
      <c r="M37" t="s">
        <v>31</v>
      </c>
      <c r="N37" s="3">
        <v>0</v>
      </c>
      <c r="O37" t="s">
        <v>32</v>
      </c>
      <c r="P37" t="s">
        <v>33</v>
      </c>
    </row>
    <row r="38" spans="1:16">
      <c r="A38" t="s">
        <v>152</v>
      </c>
      <c r="B38" t="s">
        <v>29</v>
      </c>
      <c r="C38" t="s">
        <v>148</v>
      </c>
      <c r="D38" t="s">
        <v>149</v>
      </c>
      <c r="E38" t="s">
        <v>150</v>
      </c>
      <c r="F38" t="s">
        <v>44</v>
      </c>
      <c r="G38" t="s">
        <v>25</v>
      </c>
      <c r="H38" t="s">
        <v>151</v>
      </c>
      <c r="I38" t="s">
        <v>46</v>
      </c>
      <c r="J38" t="s">
        <v>28</v>
      </c>
      <c r="K38" t="s">
        <v>29</v>
      </c>
      <c r="L38" t="s">
        <v>30</v>
      </c>
      <c r="M38" t="s">
        <v>31</v>
      </c>
      <c r="N38" s="3">
        <v>0</v>
      </c>
      <c r="O38" t="s">
        <v>32</v>
      </c>
      <c r="P38" t="s">
        <v>33</v>
      </c>
    </row>
    <row r="39" spans="1:16">
      <c r="A39" t="s">
        <v>153</v>
      </c>
      <c r="B39" t="s">
        <v>29</v>
      </c>
      <c r="C39" t="s">
        <v>148</v>
      </c>
      <c r="D39" t="s">
        <v>149</v>
      </c>
      <c r="E39" t="s">
        <v>150</v>
      </c>
      <c r="F39" t="s">
        <v>44</v>
      </c>
      <c r="G39" t="s">
        <v>25</v>
      </c>
      <c r="H39" t="s">
        <v>151</v>
      </c>
      <c r="I39" t="s">
        <v>46</v>
      </c>
      <c r="J39" t="s">
        <v>28</v>
      </c>
      <c r="K39" t="s">
        <v>29</v>
      </c>
      <c r="L39" t="s">
        <v>30</v>
      </c>
      <c r="M39" t="s">
        <v>31</v>
      </c>
      <c r="N39" s="3">
        <v>0</v>
      </c>
      <c r="O39" t="s">
        <v>32</v>
      </c>
      <c r="P39" t="s">
        <v>33</v>
      </c>
    </row>
    <row r="40" spans="1:16">
      <c r="A40" t="s">
        <v>154</v>
      </c>
      <c r="B40" t="s">
        <v>155</v>
      </c>
      <c r="C40" t="s">
        <v>156</v>
      </c>
      <c r="D40" t="s">
        <v>157</v>
      </c>
      <c r="E40" t="s">
        <v>78</v>
      </c>
      <c r="F40" t="s">
        <v>45</v>
      </c>
      <c r="G40" t="s">
        <v>25</v>
      </c>
      <c r="H40" t="s">
        <v>25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s="3">
        <v>0</v>
      </c>
      <c r="O40" t="s">
        <v>32</v>
      </c>
      <c r="P40" t="s">
        <v>33</v>
      </c>
    </row>
    <row r="41" spans="1:16">
      <c r="A41" t="s">
        <v>158</v>
      </c>
      <c r="B41" t="s">
        <v>29</v>
      </c>
      <c r="C41" t="s">
        <v>159</v>
      </c>
      <c r="D41" t="s">
        <v>160</v>
      </c>
      <c r="E41" t="s">
        <v>39</v>
      </c>
      <c r="F41" t="s">
        <v>139</v>
      </c>
      <c r="G41" t="s">
        <v>25</v>
      </c>
      <c r="H41" t="s">
        <v>151</v>
      </c>
      <c r="I41" t="s">
        <v>46</v>
      </c>
      <c r="J41" t="s">
        <v>28</v>
      </c>
      <c r="K41" t="s">
        <v>29</v>
      </c>
      <c r="L41" t="s">
        <v>30</v>
      </c>
      <c r="M41" t="s">
        <v>31</v>
      </c>
      <c r="N41" s="3">
        <v>0</v>
      </c>
      <c r="O41" t="s">
        <v>32</v>
      </c>
      <c r="P41" t="s">
        <v>33</v>
      </c>
    </row>
    <row r="42" spans="1:16">
      <c r="A42" t="s">
        <v>161</v>
      </c>
      <c r="B42" t="s">
        <v>162</v>
      </c>
      <c r="C42" t="s">
        <v>159</v>
      </c>
      <c r="D42" t="s">
        <v>157</v>
      </c>
      <c r="E42" t="s">
        <v>45</v>
      </c>
      <c r="F42" t="s">
        <v>69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s="3">
        <v>0</v>
      </c>
      <c r="O42" t="s">
        <v>32</v>
      </c>
      <c r="P42" t="s">
        <v>33</v>
      </c>
    </row>
    <row r="43" spans="1:16">
      <c r="A43" t="s">
        <v>163</v>
      </c>
      <c r="B43" t="s">
        <v>29</v>
      </c>
      <c r="C43" t="s">
        <v>150</v>
      </c>
      <c r="D43" t="s">
        <v>106</v>
      </c>
      <c r="E43" t="s">
        <v>51</v>
      </c>
      <c r="F43" t="s">
        <v>45</v>
      </c>
      <c r="G43" t="s">
        <v>25</v>
      </c>
      <c r="H43" t="s">
        <v>164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s="3">
        <v>0</v>
      </c>
      <c r="O43" t="s">
        <v>32</v>
      </c>
      <c r="P43" t="s">
        <v>33</v>
      </c>
    </row>
    <row r="44" spans="1:16">
      <c r="A44" t="s">
        <v>165</v>
      </c>
      <c r="B44" t="s">
        <v>29</v>
      </c>
      <c r="C44" t="s">
        <v>166</v>
      </c>
      <c r="D44" t="s">
        <v>167</v>
      </c>
      <c r="E44" t="s">
        <v>57</v>
      </c>
      <c r="F44" t="s">
        <v>45</v>
      </c>
      <c r="G44" t="s">
        <v>25</v>
      </c>
      <c r="H44" t="s">
        <v>151</v>
      </c>
      <c r="I44" t="s">
        <v>46</v>
      </c>
      <c r="J44" t="s">
        <v>28</v>
      </c>
      <c r="K44" t="s">
        <v>29</v>
      </c>
      <c r="L44" t="s">
        <v>30</v>
      </c>
      <c r="M44" t="s">
        <v>31</v>
      </c>
      <c r="N44" s="3">
        <v>0</v>
      </c>
      <c r="O44" t="s">
        <v>32</v>
      </c>
      <c r="P44" t="s">
        <v>33</v>
      </c>
    </row>
    <row r="45" spans="1:16">
      <c r="A45" t="s">
        <v>168</v>
      </c>
      <c r="B45" t="s">
        <v>29</v>
      </c>
      <c r="C45" t="s">
        <v>166</v>
      </c>
      <c r="D45" t="s">
        <v>167</v>
      </c>
      <c r="E45" t="s">
        <v>57</v>
      </c>
      <c r="F45" t="s">
        <v>45</v>
      </c>
      <c r="G45" t="s">
        <v>25</v>
      </c>
      <c r="H45" t="s">
        <v>151</v>
      </c>
      <c r="I45" t="s">
        <v>46</v>
      </c>
      <c r="J45" t="s">
        <v>28</v>
      </c>
      <c r="K45" t="s">
        <v>29</v>
      </c>
      <c r="L45" t="s">
        <v>30</v>
      </c>
      <c r="M45" t="s">
        <v>31</v>
      </c>
      <c r="N45" s="3">
        <v>0</v>
      </c>
      <c r="O45" t="s">
        <v>32</v>
      </c>
      <c r="P45" t="s">
        <v>33</v>
      </c>
    </row>
    <row r="46" spans="1:16">
      <c r="A46" t="s">
        <v>169</v>
      </c>
      <c r="B46" t="s">
        <v>29</v>
      </c>
      <c r="C46" t="s">
        <v>166</v>
      </c>
      <c r="D46" t="s">
        <v>170</v>
      </c>
      <c r="E46" t="s">
        <v>39</v>
      </c>
      <c r="F46" t="s">
        <v>44</v>
      </c>
      <c r="G46" t="s">
        <v>25</v>
      </c>
      <c r="H46" t="s">
        <v>46</v>
      </c>
      <c r="I46" t="s">
        <v>46</v>
      </c>
      <c r="J46" t="s">
        <v>28</v>
      </c>
      <c r="K46" t="s">
        <v>29</v>
      </c>
      <c r="L46" t="s">
        <v>30</v>
      </c>
      <c r="M46" t="s">
        <v>31</v>
      </c>
      <c r="N46" s="3">
        <v>0</v>
      </c>
      <c r="O46" t="s">
        <v>32</v>
      </c>
      <c r="P46" t="s">
        <v>33</v>
      </c>
    </row>
    <row r="47" spans="1:16">
      <c r="A47" t="s">
        <v>171</v>
      </c>
      <c r="B47" t="s">
        <v>29</v>
      </c>
      <c r="C47" t="s">
        <v>37</v>
      </c>
      <c r="D47" t="s">
        <v>172</v>
      </c>
      <c r="E47" t="s">
        <v>39</v>
      </c>
      <c r="F47" t="s">
        <v>44</v>
      </c>
      <c r="G47" t="s">
        <v>25</v>
      </c>
      <c r="H47" t="s">
        <v>46</v>
      </c>
      <c r="I47" t="s">
        <v>46</v>
      </c>
      <c r="J47" t="s">
        <v>28</v>
      </c>
      <c r="K47" t="s">
        <v>29</v>
      </c>
      <c r="L47" t="s">
        <v>30</v>
      </c>
      <c r="M47" t="s">
        <v>31</v>
      </c>
      <c r="N47" s="3">
        <v>0</v>
      </c>
      <c r="O47" t="s">
        <v>32</v>
      </c>
      <c r="P47" t="s">
        <v>33</v>
      </c>
    </row>
    <row r="48" spans="1:16">
      <c r="A48" t="s">
        <v>173</v>
      </c>
      <c r="B48" t="s">
        <v>29</v>
      </c>
      <c r="C48" t="s">
        <v>37</v>
      </c>
      <c r="D48" t="s">
        <v>174</v>
      </c>
      <c r="E48" t="s">
        <v>44</v>
      </c>
      <c r="F48" t="s">
        <v>139</v>
      </c>
      <c r="G48" t="s">
        <v>25</v>
      </c>
      <c r="H48" t="s">
        <v>133</v>
      </c>
      <c r="I48" t="s">
        <v>46</v>
      </c>
      <c r="J48" t="s">
        <v>28</v>
      </c>
      <c r="K48" t="s">
        <v>29</v>
      </c>
      <c r="L48" t="s">
        <v>30</v>
      </c>
      <c r="M48" t="s">
        <v>31</v>
      </c>
      <c r="N48" s="3">
        <v>0</v>
      </c>
      <c r="O48" t="s">
        <v>32</v>
      </c>
      <c r="P48" t="s">
        <v>33</v>
      </c>
    </row>
    <row r="49" spans="1:16">
      <c r="A49" t="s">
        <v>175</v>
      </c>
      <c r="B49" t="s">
        <v>29</v>
      </c>
      <c r="C49" t="s">
        <v>37</v>
      </c>
      <c r="D49" t="s">
        <v>176</v>
      </c>
      <c r="E49" t="s">
        <v>39</v>
      </c>
      <c r="F49" t="s">
        <v>69</v>
      </c>
      <c r="G49" t="s">
        <v>25</v>
      </c>
      <c r="H49" t="s">
        <v>129</v>
      </c>
      <c r="I49" t="s">
        <v>46</v>
      </c>
      <c r="J49" t="s">
        <v>28</v>
      </c>
      <c r="K49" t="s">
        <v>29</v>
      </c>
      <c r="L49" t="s">
        <v>30</v>
      </c>
      <c r="M49" t="s">
        <v>31</v>
      </c>
      <c r="N49" s="3">
        <v>0</v>
      </c>
      <c r="O49" t="s">
        <v>32</v>
      </c>
      <c r="P49" t="s">
        <v>33</v>
      </c>
    </row>
    <row r="50" spans="1:16">
      <c r="A50" t="s">
        <v>177</v>
      </c>
      <c r="B50" t="s">
        <v>29</v>
      </c>
      <c r="C50" t="s">
        <v>37</v>
      </c>
      <c r="D50" t="s">
        <v>178</v>
      </c>
      <c r="E50" t="s">
        <v>37</v>
      </c>
      <c r="F50" t="s">
        <v>52</v>
      </c>
      <c r="G50" t="s">
        <v>25</v>
      </c>
      <c r="H50" t="s">
        <v>46</v>
      </c>
      <c r="I50" t="s">
        <v>46</v>
      </c>
      <c r="J50" t="s">
        <v>28</v>
      </c>
      <c r="K50" t="s">
        <v>29</v>
      </c>
      <c r="L50" t="s">
        <v>30</v>
      </c>
      <c r="M50" t="s">
        <v>31</v>
      </c>
      <c r="N50" s="3">
        <v>0</v>
      </c>
      <c r="O50" t="s">
        <v>32</v>
      </c>
      <c r="P50" t="s">
        <v>33</v>
      </c>
    </row>
    <row r="51" spans="1:16">
      <c r="A51" t="s">
        <v>179</v>
      </c>
      <c r="B51" t="s">
        <v>29</v>
      </c>
      <c r="C51" t="s">
        <v>37</v>
      </c>
      <c r="D51" t="s">
        <v>180</v>
      </c>
      <c r="E51" t="s">
        <v>52</v>
      </c>
      <c r="F51" t="s">
        <v>62</v>
      </c>
      <c r="G51" t="s">
        <v>25</v>
      </c>
      <c r="H51" t="s">
        <v>46</v>
      </c>
      <c r="I51" t="s">
        <v>46</v>
      </c>
      <c r="J51" t="s">
        <v>28</v>
      </c>
      <c r="K51" t="s">
        <v>29</v>
      </c>
      <c r="L51" t="s">
        <v>30</v>
      </c>
      <c r="M51" t="s">
        <v>31</v>
      </c>
      <c r="N51" s="3">
        <v>0</v>
      </c>
      <c r="O51" t="s">
        <v>32</v>
      </c>
      <c r="P51" t="s">
        <v>33</v>
      </c>
    </row>
    <row r="52" spans="1:16">
      <c r="A52" t="s">
        <v>181</v>
      </c>
      <c r="B52" t="s">
        <v>29</v>
      </c>
      <c r="C52" t="s">
        <v>39</v>
      </c>
      <c r="D52" t="s">
        <v>182</v>
      </c>
      <c r="E52" t="s">
        <v>78</v>
      </c>
      <c r="F52" t="s">
        <v>69</v>
      </c>
      <c r="G52" t="s">
        <v>25</v>
      </c>
      <c r="H52" t="s">
        <v>46</v>
      </c>
      <c r="I52" t="s">
        <v>46</v>
      </c>
      <c r="J52" t="s">
        <v>28</v>
      </c>
      <c r="K52" t="s">
        <v>29</v>
      </c>
      <c r="L52" t="s">
        <v>30</v>
      </c>
      <c r="M52" t="s">
        <v>31</v>
      </c>
      <c r="N52" s="3">
        <v>0</v>
      </c>
      <c r="O52" t="s">
        <v>32</v>
      </c>
      <c r="P52" t="s">
        <v>33</v>
      </c>
    </row>
    <row r="53" spans="1:16">
      <c r="A53" t="s">
        <v>183</v>
      </c>
      <c r="B53" t="s">
        <v>184</v>
      </c>
      <c r="C53" t="s">
        <v>78</v>
      </c>
      <c r="D53" t="s">
        <v>185</v>
      </c>
      <c r="E53" t="s">
        <v>78</v>
      </c>
      <c r="F53" t="s">
        <v>45</v>
      </c>
      <c r="G53" t="s">
        <v>25</v>
      </c>
      <c r="H53" t="s">
        <v>25</v>
      </c>
      <c r="I53" t="s">
        <v>46</v>
      </c>
      <c r="J53" t="s">
        <v>28</v>
      </c>
      <c r="K53" t="s">
        <v>29</v>
      </c>
      <c r="L53" t="s">
        <v>30</v>
      </c>
      <c r="M53" t="s">
        <v>31</v>
      </c>
      <c r="N53" s="3">
        <v>0</v>
      </c>
      <c r="O53" t="s">
        <v>32</v>
      </c>
      <c r="P53" t="s">
        <v>33</v>
      </c>
    </row>
    <row r="54" spans="1:16">
      <c r="A54" t="s">
        <v>186</v>
      </c>
      <c r="B54" t="s">
        <v>29</v>
      </c>
      <c r="C54" t="s">
        <v>45</v>
      </c>
      <c r="D54" t="s">
        <v>187</v>
      </c>
      <c r="E54" t="s">
        <v>69</v>
      </c>
      <c r="F54" t="s">
        <v>139</v>
      </c>
      <c r="G54" t="s">
        <v>25</v>
      </c>
      <c r="H54" t="s">
        <v>25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s="3">
        <v>0</v>
      </c>
      <c r="O54" t="s">
        <v>32</v>
      </c>
      <c r="P54" t="s">
        <v>33</v>
      </c>
    </row>
    <row r="55" spans="1:16">
      <c r="A55" t="s">
        <v>188</v>
      </c>
      <c r="B55" t="s">
        <v>189</v>
      </c>
      <c r="C55" t="s">
        <v>190</v>
      </c>
      <c r="D55" t="s">
        <v>191</v>
      </c>
      <c r="E55" t="s">
        <v>150</v>
      </c>
      <c r="F55" t="s">
        <v>44</v>
      </c>
      <c r="G55" t="s">
        <v>25</v>
      </c>
      <c r="H55" t="s">
        <v>151</v>
      </c>
      <c r="I55" t="s">
        <v>46</v>
      </c>
      <c r="J55" t="s">
        <v>28</v>
      </c>
      <c r="K55" t="s">
        <v>29</v>
      </c>
      <c r="L55" t="s">
        <v>30</v>
      </c>
      <c r="M55" t="s">
        <v>31</v>
      </c>
      <c r="N55" s="3">
        <v>0</v>
      </c>
      <c r="O55" t="s">
        <v>32</v>
      </c>
      <c r="P55" t="s">
        <v>33</v>
      </c>
    </row>
    <row r="56" spans="1:16">
      <c r="A56" t="s">
        <v>192</v>
      </c>
      <c r="B56" t="s">
        <v>193</v>
      </c>
      <c r="C56" t="s">
        <v>194</v>
      </c>
      <c r="D56" t="s">
        <v>195</v>
      </c>
      <c r="E56" t="s">
        <v>62</v>
      </c>
      <c r="F56" t="s">
        <v>78</v>
      </c>
      <c r="G56" t="s">
        <v>25</v>
      </c>
      <c r="H56" t="s">
        <v>25</v>
      </c>
      <c r="I56" t="s">
        <v>46</v>
      </c>
      <c r="J56" t="s">
        <v>28</v>
      </c>
      <c r="K56" t="s">
        <v>29</v>
      </c>
      <c r="L56" t="s">
        <v>30</v>
      </c>
      <c r="M56" t="s">
        <v>31</v>
      </c>
      <c r="N56" s="3">
        <v>0</v>
      </c>
      <c r="O56" t="s">
        <v>32</v>
      </c>
      <c r="P56" t="s">
        <v>33</v>
      </c>
    </row>
    <row r="57" spans="1:16">
      <c r="A57" t="s">
        <v>196</v>
      </c>
      <c r="B57" t="s">
        <v>197</v>
      </c>
      <c r="C57" t="s">
        <v>198</v>
      </c>
      <c r="D57" t="s">
        <v>199</v>
      </c>
      <c r="E57" t="s">
        <v>52</v>
      </c>
      <c r="F57" t="s">
        <v>45</v>
      </c>
      <c r="G57" t="s">
        <v>25</v>
      </c>
      <c r="H57" t="s">
        <v>26</v>
      </c>
      <c r="I57" t="s">
        <v>133</v>
      </c>
      <c r="J57" t="s">
        <v>28</v>
      </c>
      <c r="K57" t="s">
        <v>29</v>
      </c>
      <c r="L57" t="s">
        <v>30</v>
      </c>
      <c r="M57" t="s">
        <v>31</v>
      </c>
      <c r="N57" s="3">
        <v>0</v>
      </c>
      <c r="O57" t="s">
        <v>32</v>
      </c>
      <c r="P57" t="s">
        <v>33</v>
      </c>
    </row>
    <row r="58" spans="1:16">
      <c r="A58" t="s">
        <v>200</v>
      </c>
      <c r="B58" t="s">
        <v>201</v>
      </c>
      <c r="C58" t="s">
        <v>202</v>
      </c>
      <c r="D58" t="s">
        <v>203</v>
      </c>
      <c r="E58" t="s">
        <v>62</v>
      </c>
      <c r="F58" t="s">
        <v>69</v>
      </c>
      <c r="G58" t="s">
        <v>25</v>
      </c>
      <c r="H58" t="s">
        <v>27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s="3">
        <v>0</v>
      </c>
      <c r="O58" t="s">
        <v>32</v>
      </c>
      <c r="P58" t="s">
        <v>33</v>
      </c>
    </row>
    <row r="59" spans="1:16">
      <c r="A59" t="s">
        <v>204</v>
      </c>
      <c r="B59" t="s">
        <v>205</v>
      </c>
      <c r="C59" t="s">
        <v>206</v>
      </c>
      <c r="D59" t="s">
        <v>207</v>
      </c>
      <c r="E59" t="s">
        <v>52</v>
      </c>
      <c r="F59" t="s">
        <v>78</v>
      </c>
      <c r="G59" t="s">
        <v>25</v>
      </c>
      <c r="H59" t="s">
        <v>27</v>
      </c>
      <c r="I59" t="s">
        <v>46</v>
      </c>
      <c r="J59" t="s">
        <v>28</v>
      </c>
      <c r="K59" t="s">
        <v>29</v>
      </c>
      <c r="L59" t="s">
        <v>30</v>
      </c>
      <c r="M59" t="s">
        <v>31</v>
      </c>
      <c r="N59" s="3">
        <v>0</v>
      </c>
      <c r="O59" t="s">
        <v>32</v>
      </c>
      <c r="P59" t="s">
        <v>33</v>
      </c>
    </row>
    <row r="60" spans="1:16">
      <c r="A60" t="s">
        <v>208</v>
      </c>
      <c r="B60" t="s">
        <v>209</v>
      </c>
      <c r="C60" t="s">
        <v>210</v>
      </c>
      <c r="D60" t="s">
        <v>211</v>
      </c>
      <c r="E60" t="s">
        <v>57</v>
      </c>
      <c r="F60" t="s">
        <v>52</v>
      </c>
      <c r="G60" t="s">
        <v>25</v>
      </c>
      <c r="H60" t="s">
        <v>27</v>
      </c>
      <c r="I60" t="s">
        <v>46</v>
      </c>
      <c r="J60" t="s">
        <v>28</v>
      </c>
      <c r="K60" t="s">
        <v>29</v>
      </c>
      <c r="L60" t="s">
        <v>30</v>
      </c>
      <c r="M60" t="s">
        <v>31</v>
      </c>
      <c r="N60" s="3">
        <v>0</v>
      </c>
      <c r="O60" t="s">
        <v>32</v>
      </c>
      <c r="P60" t="s">
        <v>33</v>
      </c>
    </row>
    <row r="61" spans="1:16">
      <c r="A61" t="s">
        <v>212</v>
      </c>
      <c r="B61" t="s">
        <v>213</v>
      </c>
      <c r="C61" t="s">
        <v>214</v>
      </c>
      <c r="D61" t="s">
        <v>215</v>
      </c>
      <c r="E61" t="s">
        <v>39</v>
      </c>
      <c r="F61" t="s">
        <v>45</v>
      </c>
      <c r="G61" t="s">
        <v>25</v>
      </c>
      <c r="H61" t="s">
        <v>133</v>
      </c>
      <c r="I61" t="s">
        <v>46</v>
      </c>
      <c r="J61" t="s">
        <v>28</v>
      </c>
      <c r="K61" t="s">
        <v>29</v>
      </c>
      <c r="L61" t="s">
        <v>30</v>
      </c>
      <c r="M61" t="s">
        <v>31</v>
      </c>
      <c r="N61" s="3">
        <v>0</v>
      </c>
      <c r="O61" t="s">
        <v>32</v>
      </c>
      <c r="P61" t="s">
        <v>33</v>
      </c>
    </row>
    <row r="62" spans="1:16">
      <c r="A62" t="s">
        <v>216</v>
      </c>
      <c r="B62" t="s">
        <v>217</v>
      </c>
      <c r="C62" t="s">
        <v>214</v>
      </c>
      <c r="D62" t="s">
        <v>218</v>
      </c>
      <c r="E62" t="s">
        <v>45</v>
      </c>
      <c r="F62" t="s">
        <v>69</v>
      </c>
      <c r="G62" t="s">
        <v>25</v>
      </c>
      <c r="H62" t="s">
        <v>25</v>
      </c>
      <c r="I62" t="s">
        <v>46</v>
      </c>
      <c r="J62" t="s">
        <v>28</v>
      </c>
      <c r="K62" t="s">
        <v>29</v>
      </c>
      <c r="L62" t="s">
        <v>30</v>
      </c>
      <c r="M62" t="s">
        <v>31</v>
      </c>
      <c r="N62" s="3">
        <v>0</v>
      </c>
      <c r="O62" t="s">
        <v>32</v>
      </c>
      <c r="P62" t="s">
        <v>33</v>
      </c>
    </row>
    <row r="63" spans="1:16">
      <c r="A63" t="s">
        <v>219</v>
      </c>
      <c r="B63" t="s">
        <v>29</v>
      </c>
      <c r="C63" t="s">
        <v>24</v>
      </c>
      <c r="D63" t="s">
        <v>220</v>
      </c>
      <c r="E63" t="s">
        <v>62</v>
      </c>
      <c r="F63" t="s">
        <v>69</v>
      </c>
      <c r="G63" t="s">
        <v>25</v>
      </c>
      <c r="H63" t="s">
        <v>27</v>
      </c>
      <c r="I63" t="s">
        <v>46</v>
      </c>
      <c r="J63" t="s">
        <v>28</v>
      </c>
      <c r="K63" t="s">
        <v>29</v>
      </c>
      <c r="L63" t="s">
        <v>30</v>
      </c>
      <c r="M63" t="s">
        <v>31</v>
      </c>
      <c r="N63" s="3">
        <v>0</v>
      </c>
      <c r="O63" t="s">
        <v>32</v>
      </c>
      <c r="P63" t="s">
        <v>33</v>
      </c>
    </row>
    <row r="64" spans="1:16">
      <c r="A64" t="s">
        <v>221</v>
      </c>
      <c r="B64" t="s">
        <v>29</v>
      </c>
      <c r="C64" t="s">
        <v>222</v>
      </c>
      <c r="D64" t="s">
        <v>223</v>
      </c>
      <c r="E64" t="s">
        <v>44</v>
      </c>
      <c r="F64" t="s">
        <v>45</v>
      </c>
      <c r="G64" t="s">
        <v>25</v>
      </c>
      <c r="H64" t="s">
        <v>27</v>
      </c>
      <c r="I64" t="s">
        <v>46</v>
      </c>
      <c r="J64" t="s">
        <v>28</v>
      </c>
      <c r="K64" t="s">
        <v>29</v>
      </c>
      <c r="L64" t="s">
        <v>30</v>
      </c>
      <c r="M64" t="s">
        <v>31</v>
      </c>
      <c r="N64" s="3">
        <v>0</v>
      </c>
      <c r="O64" t="s">
        <v>32</v>
      </c>
      <c r="P64" t="s">
        <v>33</v>
      </c>
    </row>
    <row r="65" spans="1:16">
      <c r="A65" t="s">
        <v>224</v>
      </c>
      <c r="B65" t="s">
        <v>29</v>
      </c>
      <c r="C65" t="s">
        <v>225</v>
      </c>
      <c r="D65" t="s">
        <v>226</v>
      </c>
      <c r="E65" t="s">
        <v>52</v>
      </c>
      <c r="F65" t="s">
        <v>45</v>
      </c>
      <c r="G65" t="s">
        <v>25</v>
      </c>
      <c r="H65" t="s">
        <v>26</v>
      </c>
      <c r="I65" t="s">
        <v>46</v>
      </c>
      <c r="J65" t="s">
        <v>28</v>
      </c>
      <c r="K65" t="s">
        <v>29</v>
      </c>
      <c r="L65" t="s">
        <v>30</v>
      </c>
      <c r="M65" t="s">
        <v>31</v>
      </c>
      <c r="N65" s="3">
        <v>0</v>
      </c>
      <c r="O65" t="s">
        <v>32</v>
      </c>
      <c r="P65" t="s">
        <v>33</v>
      </c>
    </row>
    <row r="66" spans="1:16">
      <c r="A66" t="s">
        <v>227</v>
      </c>
      <c r="B66" t="s">
        <v>29</v>
      </c>
      <c r="C66" t="s">
        <v>55</v>
      </c>
      <c r="D66" t="s">
        <v>228</v>
      </c>
      <c r="E66" t="s">
        <v>44</v>
      </c>
      <c r="F66" t="s">
        <v>62</v>
      </c>
      <c r="G66" t="s">
        <v>25</v>
      </c>
      <c r="H66" t="s">
        <v>25</v>
      </c>
      <c r="I66" t="s">
        <v>46</v>
      </c>
      <c r="J66" t="s">
        <v>28</v>
      </c>
      <c r="K66" t="s">
        <v>29</v>
      </c>
      <c r="L66" t="s">
        <v>30</v>
      </c>
      <c r="M66" t="s">
        <v>31</v>
      </c>
      <c r="N66" s="3">
        <v>0</v>
      </c>
      <c r="O66" t="s">
        <v>32</v>
      </c>
      <c r="P66" t="s">
        <v>33</v>
      </c>
    </row>
    <row r="67" spans="1:16">
      <c r="A67" t="s">
        <v>229</v>
      </c>
      <c r="B67" t="s">
        <v>230</v>
      </c>
      <c r="C67" t="s">
        <v>231</v>
      </c>
      <c r="D67" t="s">
        <v>199</v>
      </c>
      <c r="E67" t="s">
        <v>78</v>
      </c>
      <c r="F67" t="s">
        <v>69</v>
      </c>
      <c r="G67" t="s">
        <v>25</v>
      </c>
      <c r="H67" t="s">
        <v>46</v>
      </c>
      <c r="I67" t="s">
        <v>46</v>
      </c>
      <c r="J67" t="s">
        <v>28</v>
      </c>
      <c r="K67" t="s">
        <v>29</v>
      </c>
      <c r="L67" t="s">
        <v>30</v>
      </c>
      <c r="M67" t="s">
        <v>31</v>
      </c>
      <c r="N67" s="3">
        <v>0</v>
      </c>
      <c r="O67" t="s">
        <v>32</v>
      </c>
      <c r="P67" t="s">
        <v>33</v>
      </c>
    </row>
    <row r="68" spans="1:16">
      <c r="A68" t="s">
        <v>232</v>
      </c>
      <c r="B68" t="s">
        <v>233</v>
      </c>
      <c r="C68" t="s">
        <v>234</v>
      </c>
      <c r="D68" t="s">
        <v>199</v>
      </c>
      <c r="E68" t="s">
        <v>166</v>
      </c>
      <c r="F68" t="s">
        <v>78</v>
      </c>
      <c r="G68" t="s">
        <v>25</v>
      </c>
      <c r="H68" t="s">
        <v>164</v>
      </c>
      <c r="I68" t="s">
        <v>129</v>
      </c>
      <c r="J68" t="s">
        <v>28</v>
      </c>
      <c r="K68" t="s">
        <v>29</v>
      </c>
      <c r="L68" t="s">
        <v>30</v>
      </c>
      <c r="M68" t="s">
        <v>31</v>
      </c>
      <c r="N68" s="3">
        <v>0</v>
      </c>
      <c r="O68" t="s">
        <v>32</v>
      </c>
      <c r="P68" t="s">
        <v>33</v>
      </c>
    </row>
    <row r="69" spans="1:16">
      <c r="A69" t="s">
        <v>235</v>
      </c>
      <c r="B69" t="s">
        <v>29</v>
      </c>
      <c r="C69" t="s">
        <v>72</v>
      </c>
      <c r="D69" t="s">
        <v>236</v>
      </c>
      <c r="E69" t="s">
        <v>57</v>
      </c>
      <c r="F69" t="s">
        <v>45</v>
      </c>
      <c r="G69" t="s">
        <v>25</v>
      </c>
      <c r="H69" t="s">
        <v>151</v>
      </c>
      <c r="I69" t="s">
        <v>46</v>
      </c>
      <c r="J69" t="s">
        <v>28</v>
      </c>
      <c r="K69" t="s">
        <v>29</v>
      </c>
      <c r="L69" t="s">
        <v>30</v>
      </c>
      <c r="M69" t="s">
        <v>31</v>
      </c>
      <c r="N69" s="3">
        <v>0</v>
      </c>
      <c r="O69" t="s">
        <v>32</v>
      </c>
      <c r="P69" t="s">
        <v>33</v>
      </c>
    </row>
    <row r="70" spans="1:16">
      <c r="A70" t="s">
        <v>237</v>
      </c>
      <c r="B70" t="s">
        <v>238</v>
      </c>
      <c r="C70" t="s">
        <v>72</v>
      </c>
      <c r="D70" t="s">
        <v>239</v>
      </c>
      <c r="E70" t="s">
        <v>150</v>
      </c>
      <c r="F70" t="s">
        <v>44</v>
      </c>
      <c r="G70" t="s">
        <v>25</v>
      </c>
      <c r="H70" t="s">
        <v>151</v>
      </c>
      <c r="I70" t="s">
        <v>46</v>
      </c>
      <c r="J70" t="s">
        <v>28</v>
      </c>
      <c r="K70" t="s">
        <v>29</v>
      </c>
      <c r="L70" t="s">
        <v>30</v>
      </c>
      <c r="M70" t="s">
        <v>31</v>
      </c>
      <c r="N70" s="3">
        <v>0</v>
      </c>
      <c r="O70" t="s">
        <v>32</v>
      </c>
      <c r="P70" t="s">
        <v>33</v>
      </c>
    </row>
    <row r="71" spans="1:16">
      <c r="A71" t="s">
        <v>240</v>
      </c>
      <c r="B71" t="s">
        <v>241</v>
      </c>
      <c r="C71" t="s">
        <v>242</v>
      </c>
      <c r="D71" t="s">
        <v>243</v>
      </c>
      <c r="E71" t="s">
        <v>39</v>
      </c>
      <c r="F71" t="s">
        <v>78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s="3">
        <v>0</v>
      </c>
      <c r="O71" t="s">
        <v>32</v>
      </c>
      <c r="P71" t="s">
        <v>33</v>
      </c>
    </row>
    <row r="72" spans="1:16">
      <c r="A72" t="s">
        <v>244</v>
      </c>
      <c r="B72" t="s">
        <v>245</v>
      </c>
      <c r="C72" t="s">
        <v>81</v>
      </c>
      <c r="D72" t="s">
        <v>246</v>
      </c>
      <c r="E72" t="s">
        <v>44</v>
      </c>
      <c r="F72" t="s">
        <v>139</v>
      </c>
      <c r="G72" t="s">
        <v>25</v>
      </c>
      <c r="H72" t="s">
        <v>133</v>
      </c>
      <c r="I72" t="s">
        <v>46</v>
      </c>
      <c r="J72" t="s">
        <v>28</v>
      </c>
      <c r="K72" t="s">
        <v>29</v>
      </c>
      <c r="L72" t="s">
        <v>30</v>
      </c>
      <c r="M72" t="s">
        <v>31</v>
      </c>
      <c r="N72" s="3">
        <v>0</v>
      </c>
      <c r="O72" t="s">
        <v>32</v>
      </c>
      <c r="P72" t="s">
        <v>33</v>
      </c>
    </row>
    <row r="73" spans="1:16">
      <c r="A73" t="s">
        <v>247</v>
      </c>
      <c r="B73" t="s">
        <v>248</v>
      </c>
      <c r="C73" t="s">
        <v>249</v>
      </c>
      <c r="D73" t="s">
        <v>243</v>
      </c>
      <c r="E73" t="s">
        <v>39</v>
      </c>
      <c r="F73" t="s">
        <v>78</v>
      </c>
      <c r="G73" t="s">
        <v>25</v>
      </c>
      <c r="H73" t="s">
        <v>26</v>
      </c>
      <c r="I73" t="s">
        <v>46</v>
      </c>
      <c r="J73" t="s">
        <v>28</v>
      </c>
      <c r="K73" t="s">
        <v>29</v>
      </c>
      <c r="L73" t="s">
        <v>30</v>
      </c>
      <c r="M73" t="s">
        <v>31</v>
      </c>
      <c r="N73" s="3">
        <v>0</v>
      </c>
      <c r="O73" t="s">
        <v>32</v>
      </c>
      <c r="P73" t="s">
        <v>33</v>
      </c>
    </row>
    <row r="74" spans="1:16">
      <c r="A74" t="s">
        <v>250</v>
      </c>
      <c r="B74" t="s">
        <v>29</v>
      </c>
      <c r="C74" t="s">
        <v>112</v>
      </c>
      <c r="D74" t="s">
        <v>68</v>
      </c>
      <c r="E74" t="s">
        <v>62</v>
      </c>
      <c r="F74" t="s">
        <v>45</v>
      </c>
      <c r="G74" t="s">
        <v>25</v>
      </c>
      <c r="H74" t="s">
        <v>46</v>
      </c>
      <c r="I74" t="s">
        <v>46</v>
      </c>
      <c r="J74" t="s">
        <v>28</v>
      </c>
      <c r="K74" t="s">
        <v>29</v>
      </c>
      <c r="L74" t="s">
        <v>30</v>
      </c>
      <c r="M74" t="s">
        <v>31</v>
      </c>
      <c r="N74" s="3">
        <v>0</v>
      </c>
      <c r="O74" t="s">
        <v>32</v>
      </c>
      <c r="P74" t="s">
        <v>33</v>
      </c>
    </row>
    <row r="75" spans="1:16">
      <c r="A75" t="s">
        <v>251</v>
      </c>
      <c r="B75" t="s">
        <v>252</v>
      </c>
      <c r="C75" t="s">
        <v>121</v>
      </c>
      <c r="D75" t="s">
        <v>253</v>
      </c>
      <c r="E75" t="s">
        <v>62</v>
      </c>
      <c r="F75" t="s">
        <v>69</v>
      </c>
      <c r="G75" t="s">
        <v>25</v>
      </c>
      <c r="H75" t="s">
        <v>27</v>
      </c>
      <c r="I75" t="s">
        <v>46</v>
      </c>
      <c r="J75" t="s">
        <v>28</v>
      </c>
      <c r="K75" t="s">
        <v>29</v>
      </c>
      <c r="L75" t="s">
        <v>30</v>
      </c>
      <c r="M75" t="s">
        <v>31</v>
      </c>
      <c r="N75" s="3">
        <v>0</v>
      </c>
      <c r="O75" t="s">
        <v>32</v>
      </c>
      <c r="P75" t="s">
        <v>33</v>
      </c>
    </row>
    <row r="76" spans="1:16">
      <c r="A76" t="s">
        <v>254</v>
      </c>
      <c r="B76" t="s">
        <v>255</v>
      </c>
      <c r="C76" t="s">
        <v>121</v>
      </c>
      <c r="D76" t="s">
        <v>256</v>
      </c>
      <c r="E76" t="s">
        <v>62</v>
      </c>
      <c r="F76" t="s">
        <v>78</v>
      </c>
      <c r="G76" t="s">
        <v>25</v>
      </c>
      <c r="H76" t="s">
        <v>25</v>
      </c>
      <c r="I76" t="s">
        <v>46</v>
      </c>
      <c r="J76" t="s">
        <v>28</v>
      </c>
      <c r="K76" t="s">
        <v>29</v>
      </c>
      <c r="L76" t="s">
        <v>30</v>
      </c>
      <c r="M76" t="s">
        <v>31</v>
      </c>
      <c r="N76" s="3">
        <v>0</v>
      </c>
      <c r="O76" t="s">
        <v>32</v>
      </c>
      <c r="P76" t="s">
        <v>33</v>
      </c>
    </row>
    <row r="77" spans="1:16">
      <c r="A77" t="s">
        <v>257</v>
      </c>
      <c r="B77" t="s">
        <v>29</v>
      </c>
      <c r="C77" t="s">
        <v>258</v>
      </c>
      <c r="D77" t="s">
        <v>259</v>
      </c>
      <c r="E77" t="s">
        <v>44</v>
      </c>
      <c r="F77" t="s">
        <v>45</v>
      </c>
      <c r="G77" t="s">
        <v>25</v>
      </c>
      <c r="H77" t="s">
        <v>27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s="3">
        <v>0</v>
      </c>
      <c r="O77" t="s">
        <v>32</v>
      </c>
      <c r="P77" t="s">
        <v>33</v>
      </c>
    </row>
    <row r="78" spans="1:16">
      <c r="A78" t="s">
        <v>260</v>
      </c>
      <c r="B78" t="s">
        <v>29</v>
      </c>
      <c r="C78" t="s">
        <v>261</v>
      </c>
      <c r="D78" t="s">
        <v>118</v>
      </c>
      <c r="E78" t="s">
        <v>62</v>
      </c>
      <c r="F78" t="s">
        <v>69</v>
      </c>
      <c r="G78" t="s">
        <v>25</v>
      </c>
      <c r="H78" t="s">
        <v>27</v>
      </c>
      <c r="I78" t="s">
        <v>46</v>
      </c>
      <c r="J78" t="s">
        <v>28</v>
      </c>
      <c r="K78" t="s">
        <v>29</v>
      </c>
      <c r="L78" t="s">
        <v>30</v>
      </c>
      <c r="M78" t="s">
        <v>31</v>
      </c>
      <c r="N78" s="3">
        <v>0</v>
      </c>
      <c r="O78" t="s">
        <v>32</v>
      </c>
      <c r="P78" t="s">
        <v>33</v>
      </c>
    </row>
    <row r="79" spans="1:16">
      <c r="A79" t="s">
        <v>262</v>
      </c>
      <c r="B79" t="s">
        <v>29</v>
      </c>
      <c r="C79" t="s">
        <v>263</v>
      </c>
      <c r="D79" t="s">
        <v>264</v>
      </c>
      <c r="E79" t="s">
        <v>78</v>
      </c>
      <c r="F79" t="s">
        <v>45</v>
      </c>
      <c r="G79" t="s">
        <v>25</v>
      </c>
      <c r="H79" t="s">
        <v>25</v>
      </c>
      <c r="I79" t="s">
        <v>46</v>
      </c>
      <c r="J79" t="s">
        <v>28</v>
      </c>
      <c r="K79" t="s">
        <v>29</v>
      </c>
      <c r="L79" t="s">
        <v>30</v>
      </c>
      <c r="M79" t="s">
        <v>31</v>
      </c>
      <c r="N79" s="3">
        <v>0</v>
      </c>
      <c r="O79" t="s">
        <v>32</v>
      </c>
      <c r="P79" t="s">
        <v>33</v>
      </c>
    </row>
    <row r="80" spans="1:16">
      <c r="A80" t="s">
        <v>265</v>
      </c>
      <c r="B80" t="s">
        <v>29</v>
      </c>
      <c r="C80" t="s">
        <v>51</v>
      </c>
      <c r="D80" t="s">
        <v>266</v>
      </c>
      <c r="E80" t="s">
        <v>78</v>
      </c>
      <c r="F80" t="s">
        <v>69</v>
      </c>
      <c r="G80" t="s">
        <v>25</v>
      </c>
      <c r="H80" t="s">
        <v>46</v>
      </c>
      <c r="I80" t="s">
        <v>46</v>
      </c>
      <c r="J80" t="s">
        <v>28</v>
      </c>
      <c r="K80" t="s">
        <v>29</v>
      </c>
      <c r="L80" t="s">
        <v>30</v>
      </c>
      <c r="M80" t="s">
        <v>31</v>
      </c>
      <c r="N80" s="3">
        <v>0</v>
      </c>
      <c r="O80" t="s">
        <v>32</v>
      </c>
      <c r="P80" t="s">
        <v>33</v>
      </c>
    </row>
    <row r="81" spans="1:16">
      <c r="A81" t="s">
        <v>267</v>
      </c>
      <c r="B81" t="s">
        <v>29</v>
      </c>
      <c r="C81" t="s">
        <v>37</v>
      </c>
      <c r="D81" t="s">
        <v>268</v>
      </c>
      <c r="E81" t="s">
        <v>62</v>
      </c>
      <c r="F81" t="s">
        <v>45</v>
      </c>
      <c r="G81" t="s">
        <v>25</v>
      </c>
      <c r="H81" t="s">
        <v>46</v>
      </c>
      <c r="I81" t="s">
        <v>46</v>
      </c>
      <c r="J81" t="s">
        <v>28</v>
      </c>
      <c r="K81" t="s">
        <v>29</v>
      </c>
      <c r="L81" t="s">
        <v>30</v>
      </c>
      <c r="M81" t="s">
        <v>31</v>
      </c>
      <c r="N81" s="3">
        <v>0</v>
      </c>
      <c r="O81" t="s">
        <v>32</v>
      </c>
      <c r="P81" t="s">
        <v>33</v>
      </c>
    </row>
    <row r="82" spans="1:16">
      <c r="A82" t="s">
        <v>269</v>
      </c>
      <c r="B82" t="s">
        <v>29</v>
      </c>
      <c r="C82" t="s">
        <v>37</v>
      </c>
      <c r="D82" t="s">
        <v>268</v>
      </c>
      <c r="E82" t="s">
        <v>62</v>
      </c>
      <c r="F82" t="s">
        <v>45</v>
      </c>
      <c r="G82" t="s">
        <v>25</v>
      </c>
      <c r="H82" t="s">
        <v>46</v>
      </c>
      <c r="I82" t="s">
        <v>46</v>
      </c>
      <c r="J82" t="s">
        <v>28</v>
      </c>
      <c r="K82" t="s">
        <v>29</v>
      </c>
      <c r="L82" t="s">
        <v>30</v>
      </c>
      <c r="M82" t="s">
        <v>31</v>
      </c>
      <c r="N82" s="3">
        <v>0</v>
      </c>
      <c r="O82" t="s">
        <v>32</v>
      </c>
      <c r="P82" t="s">
        <v>33</v>
      </c>
    </row>
    <row r="83" spans="1:16">
      <c r="A83" t="s">
        <v>270</v>
      </c>
      <c r="B83" t="s">
        <v>29</v>
      </c>
      <c r="C83" t="s">
        <v>37</v>
      </c>
      <c r="D83" t="s">
        <v>268</v>
      </c>
      <c r="E83" t="s">
        <v>62</v>
      </c>
      <c r="F83" t="s">
        <v>45</v>
      </c>
      <c r="G83" t="s">
        <v>25</v>
      </c>
      <c r="H83" t="s">
        <v>46</v>
      </c>
      <c r="I83" t="s">
        <v>46</v>
      </c>
      <c r="J83" t="s">
        <v>28</v>
      </c>
      <c r="K83" t="s">
        <v>29</v>
      </c>
      <c r="L83" t="s">
        <v>30</v>
      </c>
      <c r="M83" t="s">
        <v>31</v>
      </c>
      <c r="N83" s="3">
        <v>0</v>
      </c>
      <c r="O83" t="s">
        <v>32</v>
      </c>
      <c r="P83" t="s">
        <v>33</v>
      </c>
    </row>
    <row r="84" spans="1:16">
      <c r="A84" t="s">
        <v>271</v>
      </c>
      <c r="B84" t="s">
        <v>29</v>
      </c>
      <c r="C84" t="s">
        <v>37</v>
      </c>
      <c r="D84" t="s">
        <v>272</v>
      </c>
      <c r="E84" t="s">
        <v>37</v>
      </c>
      <c r="F84" t="s">
        <v>78</v>
      </c>
      <c r="G84" t="s">
        <v>25</v>
      </c>
      <c r="H84" t="s">
        <v>133</v>
      </c>
      <c r="I84" t="s">
        <v>46</v>
      </c>
      <c r="J84" t="s">
        <v>28</v>
      </c>
      <c r="K84" t="s">
        <v>29</v>
      </c>
      <c r="L84" t="s">
        <v>30</v>
      </c>
      <c r="M84" t="s">
        <v>31</v>
      </c>
      <c r="N84" s="3">
        <v>0</v>
      </c>
      <c r="O84" t="s">
        <v>32</v>
      </c>
      <c r="P84" t="s">
        <v>33</v>
      </c>
    </row>
    <row r="85" spans="1:16">
      <c r="A85" t="s">
        <v>273</v>
      </c>
      <c r="B85" t="s">
        <v>29</v>
      </c>
      <c r="C85" t="s">
        <v>45</v>
      </c>
      <c r="D85" t="s">
        <v>274</v>
      </c>
      <c r="E85" t="s">
        <v>69</v>
      </c>
      <c r="F85" t="s">
        <v>139</v>
      </c>
      <c r="G85" t="s">
        <v>25</v>
      </c>
      <c r="H85" t="s">
        <v>25</v>
      </c>
      <c r="I85" t="s">
        <v>46</v>
      </c>
      <c r="J85" t="s">
        <v>28</v>
      </c>
      <c r="K85" t="s">
        <v>29</v>
      </c>
      <c r="L85" t="s">
        <v>30</v>
      </c>
      <c r="M85" t="s">
        <v>31</v>
      </c>
      <c r="N85" s="3">
        <v>0</v>
      </c>
      <c r="O85" t="s">
        <v>32</v>
      </c>
      <c r="P85" t="s">
        <v>33</v>
      </c>
    </row>
    <row r="86" spans="1:16">
      <c r="A86" t="s">
        <v>275</v>
      </c>
      <c r="B86" t="s">
        <v>276</v>
      </c>
      <c r="C86" t="s">
        <v>277</v>
      </c>
      <c r="D86" t="s">
        <v>278</v>
      </c>
      <c r="E86" t="s">
        <v>62</v>
      </c>
      <c r="F86" t="s">
        <v>45</v>
      </c>
      <c r="G86" t="s">
        <v>25</v>
      </c>
      <c r="H86" t="s">
        <v>46</v>
      </c>
      <c r="I86" t="s">
        <v>46</v>
      </c>
      <c r="J86" t="s">
        <v>28</v>
      </c>
      <c r="K86" t="s">
        <v>29</v>
      </c>
      <c r="L86" t="s">
        <v>30</v>
      </c>
      <c r="M86" t="s">
        <v>31</v>
      </c>
      <c r="N86" s="3">
        <v>0</v>
      </c>
      <c r="O86" t="s">
        <v>32</v>
      </c>
      <c r="P86" t="s">
        <v>33</v>
      </c>
    </row>
    <row r="87" spans="1:16">
      <c r="A87" t="s">
        <v>279</v>
      </c>
      <c r="B87" t="s">
        <v>280</v>
      </c>
      <c r="C87" t="s">
        <v>281</v>
      </c>
      <c r="D87" t="s">
        <v>282</v>
      </c>
      <c r="E87" t="s">
        <v>37</v>
      </c>
      <c r="F87" t="s">
        <v>45</v>
      </c>
      <c r="G87" t="s">
        <v>25</v>
      </c>
      <c r="H87" t="s">
        <v>129</v>
      </c>
      <c r="I87" t="s">
        <v>46</v>
      </c>
      <c r="J87" t="s">
        <v>28</v>
      </c>
      <c r="K87" t="s">
        <v>29</v>
      </c>
      <c r="L87" t="s">
        <v>30</v>
      </c>
      <c r="M87" t="s">
        <v>31</v>
      </c>
      <c r="N87" s="3">
        <v>0</v>
      </c>
      <c r="O87" t="s">
        <v>32</v>
      </c>
      <c r="P87" t="s">
        <v>33</v>
      </c>
    </row>
    <row r="88" spans="1:16">
      <c r="A88" t="s">
        <v>283</v>
      </c>
      <c r="B88" t="s">
        <v>284</v>
      </c>
      <c r="C88" t="s">
        <v>285</v>
      </c>
      <c r="D88" t="s">
        <v>286</v>
      </c>
      <c r="E88" t="s">
        <v>62</v>
      </c>
      <c r="F88" t="s">
        <v>78</v>
      </c>
      <c r="G88" t="s">
        <v>25</v>
      </c>
      <c r="H88" t="s">
        <v>25</v>
      </c>
      <c r="I88" t="s">
        <v>46</v>
      </c>
      <c r="J88" t="s">
        <v>28</v>
      </c>
      <c r="K88" t="s">
        <v>29</v>
      </c>
      <c r="L88" t="s">
        <v>30</v>
      </c>
      <c r="M88" t="s">
        <v>31</v>
      </c>
      <c r="N88" s="3">
        <v>0</v>
      </c>
      <c r="O88" t="s">
        <v>32</v>
      </c>
      <c r="P88" t="s">
        <v>33</v>
      </c>
    </row>
    <row r="89" spans="1:16">
      <c r="A89" t="s">
        <v>287</v>
      </c>
      <c r="B89" t="s">
        <v>288</v>
      </c>
      <c r="C89" t="s">
        <v>285</v>
      </c>
      <c r="D89" t="s">
        <v>286</v>
      </c>
      <c r="E89" t="s">
        <v>62</v>
      </c>
      <c r="F89" t="s">
        <v>78</v>
      </c>
      <c r="G89" t="s">
        <v>25</v>
      </c>
      <c r="H89" t="s">
        <v>25</v>
      </c>
      <c r="I89" t="s">
        <v>46</v>
      </c>
      <c r="J89" t="s">
        <v>28</v>
      </c>
      <c r="K89" t="s">
        <v>29</v>
      </c>
      <c r="L89" t="s">
        <v>30</v>
      </c>
      <c r="M89" t="s">
        <v>31</v>
      </c>
      <c r="N89" s="3">
        <v>0</v>
      </c>
      <c r="O89" t="s">
        <v>32</v>
      </c>
      <c r="P89" t="s">
        <v>33</v>
      </c>
    </row>
    <row r="90" spans="1:16">
      <c r="A90" t="s">
        <v>289</v>
      </c>
      <c r="B90" t="s">
        <v>290</v>
      </c>
      <c r="C90" t="s">
        <v>285</v>
      </c>
      <c r="D90" t="s">
        <v>291</v>
      </c>
      <c r="E90" t="s">
        <v>44</v>
      </c>
      <c r="F90" t="s">
        <v>62</v>
      </c>
      <c r="G90" t="s">
        <v>25</v>
      </c>
      <c r="H90" t="s">
        <v>25</v>
      </c>
      <c r="I90" t="s">
        <v>46</v>
      </c>
      <c r="J90" t="s">
        <v>28</v>
      </c>
      <c r="K90" t="s">
        <v>29</v>
      </c>
      <c r="L90" t="s">
        <v>30</v>
      </c>
      <c r="M90" t="s">
        <v>31</v>
      </c>
      <c r="N90" s="3">
        <v>0</v>
      </c>
      <c r="O90" t="s">
        <v>32</v>
      </c>
      <c r="P90" t="s">
        <v>33</v>
      </c>
    </row>
    <row r="91" spans="1:16">
      <c r="A91" t="s">
        <v>292</v>
      </c>
      <c r="B91" t="s">
        <v>293</v>
      </c>
      <c r="C91" t="s">
        <v>294</v>
      </c>
      <c r="D91" t="s">
        <v>295</v>
      </c>
      <c r="E91" t="s">
        <v>44</v>
      </c>
      <c r="F91" t="s">
        <v>62</v>
      </c>
      <c r="G91" t="s">
        <v>25</v>
      </c>
      <c r="H91" t="s">
        <v>25</v>
      </c>
      <c r="I91" t="s">
        <v>46</v>
      </c>
      <c r="J91" t="s">
        <v>28</v>
      </c>
      <c r="K91" t="s">
        <v>29</v>
      </c>
      <c r="L91" t="s">
        <v>30</v>
      </c>
      <c r="M91" t="s">
        <v>31</v>
      </c>
      <c r="N91" s="3">
        <v>0</v>
      </c>
      <c r="O91" t="s">
        <v>32</v>
      </c>
      <c r="P91" t="s">
        <v>33</v>
      </c>
    </row>
    <row r="92" spans="1:16">
      <c r="A92" t="s">
        <v>296</v>
      </c>
      <c r="B92" t="s">
        <v>297</v>
      </c>
      <c r="C92" t="s">
        <v>206</v>
      </c>
      <c r="D92" t="s">
        <v>295</v>
      </c>
      <c r="E92" t="s">
        <v>39</v>
      </c>
      <c r="F92" t="s">
        <v>45</v>
      </c>
      <c r="G92" t="s">
        <v>25</v>
      </c>
      <c r="H92" t="s">
        <v>133</v>
      </c>
      <c r="I92" t="s">
        <v>46</v>
      </c>
      <c r="J92" t="s">
        <v>28</v>
      </c>
      <c r="K92" t="s">
        <v>29</v>
      </c>
      <c r="L92" t="s">
        <v>30</v>
      </c>
      <c r="M92" t="s">
        <v>31</v>
      </c>
      <c r="N92" s="3">
        <v>0</v>
      </c>
      <c r="O92" t="s">
        <v>32</v>
      </c>
      <c r="P92" t="s">
        <v>33</v>
      </c>
    </row>
    <row r="93" spans="1:16">
      <c r="A93" t="s">
        <v>298</v>
      </c>
      <c r="B93" t="s">
        <v>299</v>
      </c>
      <c r="C93" t="s">
        <v>49</v>
      </c>
      <c r="D93" t="s">
        <v>300</v>
      </c>
      <c r="E93" t="s">
        <v>69</v>
      </c>
      <c r="F93" t="s">
        <v>139</v>
      </c>
      <c r="G93" t="s">
        <v>25</v>
      </c>
      <c r="H93" t="s">
        <v>25</v>
      </c>
      <c r="I93" t="s">
        <v>46</v>
      </c>
      <c r="J93" t="s">
        <v>28</v>
      </c>
      <c r="K93" t="s">
        <v>29</v>
      </c>
      <c r="L93" t="s">
        <v>30</v>
      </c>
      <c r="M93" t="s">
        <v>31</v>
      </c>
      <c r="N93" s="3">
        <v>0</v>
      </c>
      <c r="O93" t="s">
        <v>32</v>
      </c>
      <c r="P93" t="s">
        <v>33</v>
      </c>
    </row>
    <row r="94" spans="1:16">
      <c r="A94" t="s">
        <v>301</v>
      </c>
      <c r="B94" t="s">
        <v>302</v>
      </c>
      <c r="C94" t="s">
        <v>303</v>
      </c>
      <c r="D94" t="s">
        <v>304</v>
      </c>
      <c r="E94" t="s">
        <v>78</v>
      </c>
      <c r="F94" t="s">
        <v>45</v>
      </c>
      <c r="G94" t="s">
        <v>25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s="3">
        <v>0</v>
      </c>
      <c r="O94" t="s">
        <v>32</v>
      </c>
      <c r="P94" t="s">
        <v>33</v>
      </c>
    </row>
    <row r="95" spans="1:16">
      <c r="A95" t="s">
        <v>305</v>
      </c>
      <c r="B95" t="s">
        <v>306</v>
      </c>
      <c r="C95" t="s">
        <v>23</v>
      </c>
      <c r="D95" t="s">
        <v>307</v>
      </c>
      <c r="E95" t="s">
        <v>62</v>
      </c>
      <c r="F95" t="s">
        <v>78</v>
      </c>
      <c r="G95" t="s">
        <v>25</v>
      </c>
      <c r="H95" t="s">
        <v>25</v>
      </c>
      <c r="I95" t="s">
        <v>46</v>
      </c>
      <c r="J95" t="s">
        <v>28</v>
      </c>
      <c r="K95" t="s">
        <v>29</v>
      </c>
      <c r="L95" t="s">
        <v>30</v>
      </c>
      <c r="M95" t="s">
        <v>31</v>
      </c>
      <c r="N95" s="3">
        <v>0</v>
      </c>
      <c r="O95" t="s">
        <v>32</v>
      </c>
      <c r="P95" t="s">
        <v>33</v>
      </c>
    </row>
    <row r="96" spans="1:16">
      <c r="A96" t="s">
        <v>308</v>
      </c>
      <c r="B96" t="s">
        <v>309</v>
      </c>
      <c r="C96" t="s">
        <v>310</v>
      </c>
      <c r="D96" t="s">
        <v>311</v>
      </c>
      <c r="E96" t="s">
        <v>62</v>
      </c>
      <c r="F96" t="s">
        <v>45</v>
      </c>
      <c r="G96" t="s">
        <v>25</v>
      </c>
      <c r="H96" t="s">
        <v>46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s="3">
        <v>0</v>
      </c>
      <c r="O96" t="s">
        <v>32</v>
      </c>
      <c r="P96" t="s">
        <v>33</v>
      </c>
    </row>
    <row r="97" spans="1:16">
      <c r="A97" t="s">
        <v>312</v>
      </c>
      <c r="B97" t="s">
        <v>313</v>
      </c>
      <c r="C97" t="s">
        <v>310</v>
      </c>
      <c r="D97" t="s">
        <v>311</v>
      </c>
      <c r="E97" t="s">
        <v>62</v>
      </c>
      <c r="F97" t="s">
        <v>45</v>
      </c>
      <c r="G97" t="s">
        <v>25</v>
      </c>
      <c r="H97" t="s">
        <v>46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s="3">
        <v>0</v>
      </c>
      <c r="O97" t="s">
        <v>32</v>
      </c>
      <c r="P97" t="s">
        <v>33</v>
      </c>
    </row>
    <row r="98" spans="1:16">
      <c r="A98" t="s">
        <v>314</v>
      </c>
      <c r="B98" t="s">
        <v>315</v>
      </c>
      <c r="C98" t="s">
        <v>24</v>
      </c>
      <c r="D98" t="s">
        <v>316</v>
      </c>
      <c r="E98" t="s">
        <v>62</v>
      </c>
      <c r="F98" t="s">
        <v>45</v>
      </c>
      <c r="G98" t="s">
        <v>25</v>
      </c>
      <c r="H98" t="s">
        <v>46</v>
      </c>
      <c r="I98" t="s">
        <v>46</v>
      </c>
      <c r="J98" t="s">
        <v>28</v>
      </c>
      <c r="K98" t="s">
        <v>29</v>
      </c>
      <c r="L98" t="s">
        <v>30</v>
      </c>
      <c r="M98" t="s">
        <v>31</v>
      </c>
      <c r="N98" s="3">
        <v>0</v>
      </c>
      <c r="O98" t="s">
        <v>32</v>
      </c>
      <c r="P98" t="s">
        <v>33</v>
      </c>
    </row>
    <row r="99" spans="1:16">
      <c r="A99" t="s">
        <v>317</v>
      </c>
      <c r="B99" t="s">
        <v>318</v>
      </c>
      <c r="C99" t="s">
        <v>24</v>
      </c>
      <c r="D99" t="s">
        <v>316</v>
      </c>
      <c r="E99" t="s">
        <v>78</v>
      </c>
      <c r="F99" t="s">
        <v>45</v>
      </c>
      <c r="G99" t="s">
        <v>25</v>
      </c>
      <c r="H99" t="s">
        <v>25</v>
      </c>
      <c r="I99" t="s">
        <v>46</v>
      </c>
      <c r="J99" t="s">
        <v>28</v>
      </c>
      <c r="K99" t="s">
        <v>29</v>
      </c>
      <c r="L99" t="s">
        <v>30</v>
      </c>
      <c r="M99" t="s">
        <v>31</v>
      </c>
      <c r="N99" s="3">
        <v>0</v>
      </c>
      <c r="O99" t="s">
        <v>32</v>
      </c>
      <c r="P99" t="s">
        <v>33</v>
      </c>
    </row>
    <row r="100" spans="1:16">
      <c r="A100" t="s">
        <v>319</v>
      </c>
      <c r="B100" t="s">
        <v>320</v>
      </c>
      <c r="C100" t="s">
        <v>321</v>
      </c>
      <c r="D100" t="s">
        <v>322</v>
      </c>
      <c r="E100" t="s">
        <v>78</v>
      </c>
      <c r="F100" t="s">
        <v>139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s="3">
        <v>0</v>
      </c>
      <c r="O100" t="s">
        <v>32</v>
      </c>
      <c r="P100" t="s">
        <v>33</v>
      </c>
    </row>
    <row r="101" spans="1:16">
      <c r="A101" t="s">
        <v>323</v>
      </c>
      <c r="B101" t="s">
        <v>324</v>
      </c>
      <c r="C101" t="s">
        <v>321</v>
      </c>
      <c r="D101" t="s">
        <v>322</v>
      </c>
      <c r="E101" t="s">
        <v>78</v>
      </c>
      <c r="F101" t="s">
        <v>139</v>
      </c>
      <c r="G101" t="s">
        <v>25</v>
      </c>
      <c r="H101" t="s">
        <v>27</v>
      </c>
      <c r="I101" t="s">
        <v>46</v>
      </c>
      <c r="J101" t="s">
        <v>28</v>
      </c>
      <c r="K101" t="s">
        <v>29</v>
      </c>
      <c r="L101" t="s">
        <v>30</v>
      </c>
      <c r="M101" t="s">
        <v>31</v>
      </c>
      <c r="N101" s="3">
        <v>0</v>
      </c>
      <c r="O101" t="s">
        <v>32</v>
      </c>
      <c r="P101" t="s">
        <v>33</v>
      </c>
    </row>
    <row r="102" spans="1:16">
      <c r="A102" t="s">
        <v>325</v>
      </c>
      <c r="B102" t="s">
        <v>326</v>
      </c>
      <c r="C102" t="s">
        <v>225</v>
      </c>
      <c r="D102" t="s">
        <v>295</v>
      </c>
      <c r="E102" t="s">
        <v>44</v>
      </c>
      <c r="F102" t="s">
        <v>78</v>
      </c>
      <c r="G102" t="s">
        <v>25</v>
      </c>
      <c r="H102" t="s">
        <v>46</v>
      </c>
      <c r="I102" t="s">
        <v>46</v>
      </c>
      <c r="J102" t="s">
        <v>28</v>
      </c>
      <c r="K102" t="s">
        <v>29</v>
      </c>
      <c r="L102" t="s">
        <v>30</v>
      </c>
      <c r="M102" t="s">
        <v>31</v>
      </c>
      <c r="N102" s="3">
        <v>0</v>
      </c>
      <c r="O102" t="s">
        <v>32</v>
      </c>
      <c r="P102" t="s">
        <v>33</v>
      </c>
    </row>
    <row r="103" spans="1:16">
      <c r="A103" t="s">
        <v>327</v>
      </c>
      <c r="B103" t="s">
        <v>328</v>
      </c>
      <c r="C103" t="s">
        <v>55</v>
      </c>
      <c r="D103" t="s">
        <v>329</v>
      </c>
      <c r="E103" t="s">
        <v>44</v>
      </c>
      <c r="F103" t="s">
        <v>62</v>
      </c>
      <c r="G103" t="s">
        <v>25</v>
      </c>
      <c r="H103" t="s">
        <v>25</v>
      </c>
      <c r="I103" t="s">
        <v>46</v>
      </c>
      <c r="J103" t="s">
        <v>28</v>
      </c>
      <c r="K103" t="s">
        <v>29</v>
      </c>
      <c r="L103" t="s">
        <v>30</v>
      </c>
      <c r="M103" t="s">
        <v>31</v>
      </c>
      <c r="N103" s="3">
        <v>0</v>
      </c>
      <c r="O103" t="s">
        <v>32</v>
      </c>
      <c r="P103" t="s">
        <v>33</v>
      </c>
    </row>
    <row r="104" spans="1:16">
      <c r="A104" t="s">
        <v>330</v>
      </c>
      <c r="B104" t="s">
        <v>331</v>
      </c>
      <c r="C104" t="s">
        <v>55</v>
      </c>
      <c r="D104" t="s">
        <v>332</v>
      </c>
      <c r="E104" t="s">
        <v>62</v>
      </c>
      <c r="F104" t="s">
        <v>45</v>
      </c>
      <c r="G104" t="s">
        <v>25</v>
      </c>
      <c r="H104" t="s">
        <v>46</v>
      </c>
      <c r="I104" t="s">
        <v>46</v>
      </c>
      <c r="J104" t="s">
        <v>28</v>
      </c>
      <c r="K104" t="s">
        <v>29</v>
      </c>
      <c r="L104" t="s">
        <v>30</v>
      </c>
      <c r="M104" t="s">
        <v>31</v>
      </c>
      <c r="N104" s="3">
        <v>0</v>
      </c>
      <c r="O104" t="s">
        <v>32</v>
      </c>
      <c r="P104" t="s">
        <v>33</v>
      </c>
    </row>
    <row r="105" spans="1:16">
      <c r="A105" t="s">
        <v>333</v>
      </c>
      <c r="B105" t="s">
        <v>334</v>
      </c>
      <c r="C105" t="s">
        <v>60</v>
      </c>
      <c r="D105" t="s">
        <v>335</v>
      </c>
      <c r="E105" t="s">
        <v>44</v>
      </c>
      <c r="F105" t="s">
        <v>45</v>
      </c>
      <c r="G105" t="s">
        <v>25</v>
      </c>
      <c r="H105" t="s">
        <v>27</v>
      </c>
      <c r="I105" t="s">
        <v>46</v>
      </c>
      <c r="J105" t="s">
        <v>28</v>
      </c>
      <c r="K105" t="s">
        <v>29</v>
      </c>
      <c r="L105" t="s">
        <v>30</v>
      </c>
      <c r="M105" t="s">
        <v>31</v>
      </c>
      <c r="N105" s="3">
        <v>0</v>
      </c>
      <c r="O105" t="s">
        <v>32</v>
      </c>
      <c r="P105" t="s">
        <v>33</v>
      </c>
    </row>
    <row r="106" spans="1:16">
      <c r="A106" t="s">
        <v>336</v>
      </c>
      <c r="B106" t="s">
        <v>337</v>
      </c>
      <c r="C106" t="s">
        <v>60</v>
      </c>
      <c r="D106" t="s">
        <v>295</v>
      </c>
      <c r="E106" t="s">
        <v>52</v>
      </c>
      <c r="F106" t="s">
        <v>44</v>
      </c>
      <c r="G106" t="s">
        <v>25</v>
      </c>
      <c r="H106" t="s">
        <v>25</v>
      </c>
      <c r="I106" t="s">
        <v>46</v>
      </c>
      <c r="J106" t="s">
        <v>28</v>
      </c>
      <c r="K106" t="s">
        <v>29</v>
      </c>
      <c r="L106" t="s">
        <v>30</v>
      </c>
      <c r="M106" t="s">
        <v>31</v>
      </c>
      <c r="N106" s="3">
        <v>0</v>
      </c>
      <c r="O106" t="s">
        <v>32</v>
      </c>
      <c r="P106" t="s">
        <v>33</v>
      </c>
    </row>
    <row r="107" spans="1:16">
      <c r="A107" t="s">
        <v>338</v>
      </c>
      <c r="B107" t="s">
        <v>29</v>
      </c>
      <c r="C107" t="s">
        <v>339</v>
      </c>
      <c r="D107" t="s">
        <v>300</v>
      </c>
      <c r="E107" t="s">
        <v>62</v>
      </c>
      <c r="F107" t="s">
        <v>78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s="3">
        <v>0</v>
      </c>
      <c r="O107" t="s">
        <v>32</v>
      </c>
      <c r="P107" t="s">
        <v>33</v>
      </c>
    </row>
    <row r="108" spans="1:16">
      <c r="A108" t="s">
        <v>340</v>
      </c>
      <c r="B108" t="s">
        <v>29</v>
      </c>
      <c r="C108" t="s">
        <v>339</v>
      </c>
      <c r="D108" t="s">
        <v>295</v>
      </c>
      <c r="E108" t="s">
        <v>52</v>
      </c>
      <c r="F108" t="s">
        <v>44</v>
      </c>
      <c r="G108" t="s">
        <v>25</v>
      </c>
      <c r="H108" t="s">
        <v>25</v>
      </c>
      <c r="I108" t="s">
        <v>46</v>
      </c>
      <c r="J108" t="s">
        <v>28</v>
      </c>
      <c r="K108" t="s">
        <v>29</v>
      </c>
      <c r="L108" t="s">
        <v>30</v>
      </c>
      <c r="M108" t="s">
        <v>31</v>
      </c>
      <c r="N108" s="3">
        <v>0</v>
      </c>
      <c r="O108" t="s">
        <v>32</v>
      </c>
      <c r="P108" t="s">
        <v>33</v>
      </c>
    </row>
    <row r="109" spans="1:16">
      <c r="A109" t="s">
        <v>341</v>
      </c>
      <c r="B109" t="s">
        <v>342</v>
      </c>
      <c r="C109" t="s">
        <v>231</v>
      </c>
      <c r="D109" t="s">
        <v>343</v>
      </c>
      <c r="E109" t="s">
        <v>62</v>
      </c>
      <c r="F109" t="s">
        <v>45</v>
      </c>
      <c r="G109" t="s">
        <v>25</v>
      </c>
      <c r="H109" t="s">
        <v>46</v>
      </c>
      <c r="I109" t="s">
        <v>46</v>
      </c>
      <c r="J109" t="s">
        <v>28</v>
      </c>
      <c r="K109" t="s">
        <v>29</v>
      </c>
      <c r="L109" t="s">
        <v>30</v>
      </c>
      <c r="M109" t="s">
        <v>31</v>
      </c>
      <c r="N109" s="3">
        <v>0</v>
      </c>
      <c r="O109" t="s">
        <v>32</v>
      </c>
      <c r="P109" t="s">
        <v>33</v>
      </c>
    </row>
    <row r="110" spans="1:16">
      <c r="A110" t="s">
        <v>344</v>
      </c>
      <c r="B110" t="s">
        <v>345</v>
      </c>
      <c r="C110" t="s">
        <v>231</v>
      </c>
      <c r="D110" t="s">
        <v>346</v>
      </c>
      <c r="E110" t="s">
        <v>44</v>
      </c>
      <c r="F110" t="s">
        <v>62</v>
      </c>
      <c r="G110" t="s">
        <v>25</v>
      </c>
      <c r="H110" t="s">
        <v>25</v>
      </c>
      <c r="I110" t="s">
        <v>129</v>
      </c>
      <c r="J110" t="s">
        <v>28</v>
      </c>
      <c r="K110" t="s">
        <v>29</v>
      </c>
      <c r="L110" t="s">
        <v>30</v>
      </c>
      <c r="M110" t="s">
        <v>31</v>
      </c>
      <c r="N110" s="3">
        <v>0</v>
      </c>
      <c r="O110" t="s">
        <v>32</v>
      </c>
      <c r="P110" t="s">
        <v>33</v>
      </c>
    </row>
    <row r="111" spans="1:16">
      <c r="A111" t="s">
        <v>347</v>
      </c>
      <c r="B111" t="s">
        <v>348</v>
      </c>
      <c r="C111" t="s">
        <v>64</v>
      </c>
      <c r="D111" t="s">
        <v>349</v>
      </c>
      <c r="E111" t="s">
        <v>37</v>
      </c>
      <c r="F111" t="s">
        <v>52</v>
      </c>
      <c r="G111" t="s">
        <v>25</v>
      </c>
      <c r="H111" t="s">
        <v>46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s="3">
        <v>0</v>
      </c>
      <c r="O111" t="s">
        <v>32</v>
      </c>
      <c r="P111" t="s">
        <v>33</v>
      </c>
    </row>
    <row r="112" spans="1:16">
      <c r="A112" t="s">
        <v>350</v>
      </c>
      <c r="B112" t="s">
        <v>351</v>
      </c>
      <c r="C112" t="s">
        <v>72</v>
      </c>
      <c r="D112" t="s">
        <v>335</v>
      </c>
      <c r="E112" t="s">
        <v>62</v>
      </c>
      <c r="F112" t="s">
        <v>78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s="3">
        <v>0</v>
      </c>
      <c r="O112" t="s">
        <v>32</v>
      </c>
      <c r="P112" t="s">
        <v>33</v>
      </c>
    </row>
    <row r="113" spans="1:16">
      <c r="A113" t="s">
        <v>352</v>
      </c>
      <c r="B113" t="s">
        <v>353</v>
      </c>
      <c r="C113" t="s">
        <v>72</v>
      </c>
      <c r="D113" t="s">
        <v>295</v>
      </c>
      <c r="E113" t="s">
        <v>45</v>
      </c>
      <c r="F113" t="s">
        <v>69</v>
      </c>
      <c r="G113" t="s">
        <v>25</v>
      </c>
      <c r="H113" t="s">
        <v>25</v>
      </c>
      <c r="I113" t="s">
        <v>46</v>
      </c>
      <c r="J113" t="s">
        <v>28</v>
      </c>
      <c r="K113" t="s">
        <v>29</v>
      </c>
      <c r="L113" t="s">
        <v>30</v>
      </c>
      <c r="M113" t="s">
        <v>31</v>
      </c>
      <c r="N113" s="3">
        <v>0</v>
      </c>
      <c r="O113" t="s">
        <v>32</v>
      </c>
      <c r="P113" t="s">
        <v>33</v>
      </c>
    </row>
    <row r="114" spans="1:16">
      <c r="A114" t="s">
        <v>354</v>
      </c>
      <c r="B114" t="s">
        <v>355</v>
      </c>
      <c r="C114" t="s">
        <v>76</v>
      </c>
      <c r="D114" t="s">
        <v>356</v>
      </c>
      <c r="E114" t="s">
        <v>62</v>
      </c>
      <c r="F114" t="s">
        <v>78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s="3">
        <v>0</v>
      </c>
      <c r="O114" t="s">
        <v>32</v>
      </c>
      <c r="P114" t="s">
        <v>33</v>
      </c>
    </row>
    <row r="115" spans="1:16">
      <c r="A115" t="s">
        <v>357</v>
      </c>
      <c r="B115" t="s">
        <v>29</v>
      </c>
      <c r="C115" t="s">
        <v>242</v>
      </c>
      <c r="D115" t="s">
        <v>358</v>
      </c>
      <c r="E115" t="s">
        <v>52</v>
      </c>
      <c r="F115" t="s">
        <v>62</v>
      </c>
      <c r="G115" t="s">
        <v>25</v>
      </c>
      <c r="H115" t="s">
        <v>46</v>
      </c>
      <c r="I115" t="s">
        <v>46</v>
      </c>
      <c r="J115" t="s">
        <v>28</v>
      </c>
      <c r="K115" t="s">
        <v>29</v>
      </c>
      <c r="L115" t="s">
        <v>30</v>
      </c>
      <c r="M115" t="s">
        <v>31</v>
      </c>
      <c r="N115" s="3">
        <v>0</v>
      </c>
      <c r="O115" t="s">
        <v>32</v>
      </c>
      <c r="P115" t="s">
        <v>33</v>
      </c>
    </row>
    <row r="116" spans="1:16">
      <c r="A116" t="s">
        <v>359</v>
      </c>
      <c r="B116" t="s">
        <v>360</v>
      </c>
      <c r="C116" t="s">
        <v>242</v>
      </c>
      <c r="D116" t="s">
        <v>361</v>
      </c>
      <c r="E116" t="s">
        <v>44</v>
      </c>
      <c r="F116" t="s">
        <v>78</v>
      </c>
      <c r="G116" t="s">
        <v>25</v>
      </c>
      <c r="H116" t="s">
        <v>46</v>
      </c>
      <c r="I116" t="s">
        <v>46</v>
      </c>
      <c r="J116" t="s">
        <v>28</v>
      </c>
      <c r="K116" t="s">
        <v>29</v>
      </c>
      <c r="L116" t="s">
        <v>30</v>
      </c>
      <c r="M116" t="s">
        <v>31</v>
      </c>
      <c r="N116" s="3">
        <v>0</v>
      </c>
      <c r="O116" t="s">
        <v>32</v>
      </c>
      <c r="P116" t="s">
        <v>33</v>
      </c>
    </row>
    <row r="117" spans="1:16">
      <c r="A117" t="s">
        <v>362</v>
      </c>
      <c r="B117" t="s">
        <v>363</v>
      </c>
      <c r="C117" t="s">
        <v>81</v>
      </c>
      <c r="D117" t="s">
        <v>364</v>
      </c>
      <c r="E117" t="s">
        <v>62</v>
      </c>
      <c r="F117" t="s">
        <v>69</v>
      </c>
      <c r="G117" t="s">
        <v>25</v>
      </c>
      <c r="H117" t="s">
        <v>27</v>
      </c>
      <c r="I117" t="s">
        <v>46</v>
      </c>
      <c r="J117" t="s">
        <v>28</v>
      </c>
      <c r="K117" t="s">
        <v>29</v>
      </c>
      <c r="L117" t="s">
        <v>30</v>
      </c>
      <c r="M117" t="s">
        <v>31</v>
      </c>
      <c r="N117" s="3">
        <v>0</v>
      </c>
      <c r="O117" t="s">
        <v>32</v>
      </c>
      <c r="P117" t="s">
        <v>33</v>
      </c>
    </row>
    <row r="118" spans="1:16">
      <c r="A118" t="s">
        <v>365</v>
      </c>
      <c r="B118" t="s">
        <v>29</v>
      </c>
      <c r="C118" t="s">
        <v>81</v>
      </c>
      <c r="D118" t="s">
        <v>356</v>
      </c>
      <c r="E118" t="s">
        <v>52</v>
      </c>
      <c r="F118" t="s">
        <v>44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s="3">
        <v>0</v>
      </c>
      <c r="O118" t="s">
        <v>32</v>
      </c>
      <c r="P118" t="s">
        <v>33</v>
      </c>
    </row>
    <row r="119" spans="1:16">
      <c r="A119" t="s">
        <v>366</v>
      </c>
      <c r="B119" t="s">
        <v>29</v>
      </c>
      <c r="C119" t="s">
        <v>81</v>
      </c>
      <c r="D119" t="s">
        <v>356</v>
      </c>
      <c r="E119" t="s">
        <v>52</v>
      </c>
      <c r="F119" t="s">
        <v>44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s="3">
        <v>0</v>
      </c>
      <c r="O119" t="s">
        <v>32</v>
      </c>
      <c r="P119" t="s">
        <v>33</v>
      </c>
    </row>
    <row r="120" spans="1:16">
      <c r="A120" t="s">
        <v>367</v>
      </c>
      <c r="B120" t="s">
        <v>368</v>
      </c>
      <c r="C120" t="s">
        <v>88</v>
      </c>
      <c r="D120" t="s">
        <v>369</v>
      </c>
      <c r="E120" t="s">
        <v>39</v>
      </c>
      <c r="F120" t="s">
        <v>44</v>
      </c>
      <c r="G120" t="s">
        <v>25</v>
      </c>
      <c r="H120" t="s">
        <v>46</v>
      </c>
      <c r="I120" t="s">
        <v>46</v>
      </c>
      <c r="J120" t="s">
        <v>28</v>
      </c>
      <c r="K120" t="s">
        <v>29</v>
      </c>
      <c r="L120" t="s">
        <v>30</v>
      </c>
      <c r="M120" t="s">
        <v>31</v>
      </c>
      <c r="N120" s="3">
        <v>0</v>
      </c>
      <c r="O120" t="s">
        <v>32</v>
      </c>
      <c r="P120" t="s">
        <v>33</v>
      </c>
    </row>
    <row r="121" spans="1:16">
      <c r="A121" t="s">
        <v>370</v>
      </c>
      <c r="B121" t="s">
        <v>371</v>
      </c>
      <c r="C121" t="s">
        <v>88</v>
      </c>
      <c r="D121" t="s">
        <v>220</v>
      </c>
      <c r="E121" t="s">
        <v>62</v>
      </c>
      <c r="F121" t="s">
        <v>78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s="3">
        <v>0</v>
      </c>
      <c r="O121" t="s">
        <v>32</v>
      </c>
      <c r="P121" t="s">
        <v>33</v>
      </c>
    </row>
    <row r="122" spans="1:16">
      <c r="A122" t="s">
        <v>372</v>
      </c>
      <c r="B122" t="s">
        <v>373</v>
      </c>
      <c r="C122" t="s">
        <v>249</v>
      </c>
      <c r="D122" t="s">
        <v>374</v>
      </c>
      <c r="E122" t="s">
        <v>52</v>
      </c>
      <c r="F122" t="s">
        <v>139</v>
      </c>
      <c r="G122" t="s">
        <v>25</v>
      </c>
      <c r="H122" t="s">
        <v>129</v>
      </c>
      <c r="I122" t="s">
        <v>46</v>
      </c>
      <c r="J122" t="s">
        <v>28</v>
      </c>
      <c r="K122" t="s">
        <v>29</v>
      </c>
      <c r="L122" t="s">
        <v>30</v>
      </c>
      <c r="M122" t="s">
        <v>31</v>
      </c>
      <c r="N122" s="3">
        <v>0</v>
      </c>
      <c r="O122" t="s">
        <v>32</v>
      </c>
      <c r="P122" t="s">
        <v>33</v>
      </c>
    </row>
    <row r="123" spans="1:16">
      <c r="A123" t="s">
        <v>375</v>
      </c>
      <c r="B123" t="s">
        <v>29</v>
      </c>
      <c r="C123" t="s">
        <v>376</v>
      </c>
      <c r="D123" t="s">
        <v>377</v>
      </c>
      <c r="E123" t="s">
        <v>39</v>
      </c>
      <c r="F123" t="s">
        <v>69</v>
      </c>
      <c r="G123" t="s">
        <v>25</v>
      </c>
      <c r="H123" t="s">
        <v>129</v>
      </c>
      <c r="I123" t="s">
        <v>46</v>
      </c>
      <c r="J123" t="s">
        <v>28</v>
      </c>
      <c r="K123" t="s">
        <v>29</v>
      </c>
      <c r="L123" t="s">
        <v>30</v>
      </c>
      <c r="M123" t="s">
        <v>31</v>
      </c>
      <c r="N123" s="3">
        <v>0</v>
      </c>
      <c r="O123" t="s">
        <v>32</v>
      </c>
      <c r="P123" t="s">
        <v>33</v>
      </c>
    </row>
    <row r="124" spans="1:16">
      <c r="A124" t="s">
        <v>378</v>
      </c>
      <c r="B124" t="s">
        <v>29</v>
      </c>
      <c r="C124" t="s">
        <v>379</v>
      </c>
      <c r="D124" t="s">
        <v>380</v>
      </c>
      <c r="E124" t="s">
        <v>44</v>
      </c>
      <c r="F124" t="s">
        <v>78</v>
      </c>
      <c r="G124" t="s">
        <v>46</v>
      </c>
      <c r="H124" t="s">
        <v>46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s="3">
        <v>0</v>
      </c>
      <c r="O124" t="s">
        <v>32</v>
      </c>
      <c r="P124" t="s">
        <v>33</v>
      </c>
    </row>
    <row r="125" spans="1:16">
      <c r="A125" t="s">
        <v>381</v>
      </c>
      <c r="B125" t="s">
        <v>29</v>
      </c>
      <c r="C125" t="s">
        <v>382</v>
      </c>
      <c r="D125" t="s">
        <v>383</v>
      </c>
      <c r="E125" t="s">
        <v>62</v>
      </c>
      <c r="F125" t="s">
        <v>78</v>
      </c>
      <c r="G125" t="s">
        <v>25</v>
      </c>
      <c r="H125" t="s">
        <v>25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s="3">
        <v>0</v>
      </c>
      <c r="O125" t="s">
        <v>32</v>
      </c>
      <c r="P125" t="s">
        <v>33</v>
      </c>
    </row>
    <row r="126" spans="1:16">
      <c r="A126" t="s">
        <v>384</v>
      </c>
      <c r="B126" t="s">
        <v>29</v>
      </c>
      <c r="C126" t="s">
        <v>258</v>
      </c>
      <c r="D126" t="s">
        <v>385</v>
      </c>
      <c r="E126" t="s">
        <v>52</v>
      </c>
      <c r="F126" t="s">
        <v>44</v>
      </c>
      <c r="G126" t="s">
        <v>25</v>
      </c>
      <c r="H126" t="s">
        <v>25</v>
      </c>
      <c r="I126" t="s">
        <v>46</v>
      </c>
      <c r="J126" t="s">
        <v>28</v>
      </c>
      <c r="K126" t="s">
        <v>29</v>
      </c>
      <c r="L126" t="s">
        <v>30</v>
      </c>
      <c r="M126" t="s">
        <v>31</v>
      </c>
      <c r="N126" s="3">
        <v>0</v>
      </c>
      <c r="O126" t="s">
        <v>32</v>
      </c>
      <c r="P126" t="s">
        <v>33</v>
      </c>
    </row>
    <row r="127" spans="1:16">
      <c r="A127" t="s">
        <v>386</v>
      </c>
      <c r="B127" t="s">
        <v>29</v>
      </c>
      <c r="C127" t="s">
        <v>261</v>
      </c>
      <c r="D127" t="s">
        <v>387</v>
      </c>
      <c r="E127" t="s">
        <v>45</v>
      </c>
      <c r="F127" t="s">
        <v>69</v>
      </c>
      <c r="G127" t="s">
        <v>25</v>
      </c>
      <c r="H127" t="s">
        <v>25</v>
      </c>
      <c r="I127" t="s">
        <v>46</v>
      </c>
      <c r="J127" t="s">
        <v>28</v>
      </c>
      <c r="K127" t="s">
        <v>29</v>
      </c>
      <c r="L127" t="s">
        <v>30</v>
      </c>
      <c r="M127" t="s">
        <v>31</v>
      </c>
      <c r="N127" s="3">
        <v>0</v>
      </c>
      <c r="O127" t="s">
        <v>32</v>
      </c>
      <c r="P127" t="s">
        <v>33</v>
      </c>
    </row>
    <row r="128" spans="1:16">
      <c r="A128" t="s">
        <v>388</v>
      </c>
      <c r="B128" t="s">
        <v>389</v>
      </c>
      <c r="C128" t="s">
        <v>124</v>
      </c>
      <c r="D128" t="s">
        <v>390</v>
      </c>
      <c r="E128" t="s">
        <v>62</v>
      </c>
      <c r="F128" t="s">
        <v>45</v>
      </c>
      <c r="G128" t="s">
        <v>25</v>
      </c>
      <c r="H128" t="s">
        <v>46</v>
      </c>
      <c r="I128" t="s">
        <v>46</v>
      </c>
      <c r="J128" t="s">
        <v>28</v>
      </c>
      <c r="K128" t="s">
        <v>29</v>
      </c>
      <c r="L128" t="s">
        <v>30</v>
      </c>
      <c r="M128" t="s">
        <v>31</v>
      </c>
      <c r="N128" s="3">
        <v>0</v>
      </c>
      <c r="O128" t="s">
        <v>32</v>
      </c>
      <c r="P128" t="s">
        <v>33</v>
      </c>
    </row>
    <row r="129" spans="1:16">
      <c r="A129" t="s">
        <v>391</v>
      </c>
      <c r="B129" t="s">
        <v>29</v>
      </c>
      <c r="C129" t="s">
        <v>124</v>
      </c>
      <c r="D129" t="s">
        <v>392</v>
      </c>
      <c r="E129" t="s">
        <v>78</v>
      </c>
      <c r="F129" t="s">
        <v>45</v>
      </c>
      <c r="G129" t="s">
        <v>25</v>
      </c>
      <c r="H129" t="s">
        <v>25</v>
      </c>
      <c r="I129" t="s">
        <v>46</v>
      </c>
      <c r="J129" t="s">
        <v>28</v>
      </c>
      <c r="K129" t="s">
        <v>29</v>
      </c>
      <c r="L129" t="s">
        <v>30</v>
      </c>
      <c r="M129" t="s">
        <v>31</v>
      </c>
      <c r="N129" s="3">
        <v>0</v>
      </c>
      <c r="O129" t="s">
        <v>32</v>
      </c>
      <c r="P129" t="s">
        <v>33</v>
      </c>
    </row>
    <row r="130" spans="1:16">
      <c r="A130" t="s">
        <v>393</v>
      </c>
      <c r="B130" t="s">
        <v>394</v>
      </c>
      <c r="C130" t="s">
        <v>395</v>
      </c>
      <c r="D130" t="s">
        <v>396</v>
      </c>
      <c r="E130" t="s">
        <v>62</v>
      </c>
      <c r="F130" t="s">
        <v>78</v>
      </c>
      <c r="G130" t="s">
        <v>25</v>
      </c>
      <c r="H130" t="s">
        <v>25</v>
      </c>
      <c r="I130" t="s">
        <v>46</v>
      </c>
      <c r="J130" t="s">
        <v>28</v>
      </c>
      <c r="K130" t="s">
        <v>29</v>
      </c>
      <c r="L130" t="s">
        <v>30</v>
      </c>
      <c r="M130" t="s">
        <v>31</v>
      </c>
      <c r="N130" s="3">
        <v>0</v>
      </c>
      <c r="O130" t="s">
        <v>32</v>
      </c>
      <c r="P130" t="s">
        <v>33</v>
      </c>
    </row>
    <row r="131" spans="1:16">
      <c r="A131" t="s">
        <v>397</v>
      </c>
      <c r="B131" t="s">
        <v>29</v>
      </c>
      <c r="C131" t="s">
        <v>135</v>
      </c>
      <c r="D131" t="s">
        <v>377</v>
      </c>
      <c r="E131" t="s">
        <v>62</v>
      </c>
      <c r="F131" t="s">
        <v>78</v>
      </c>
      <c r="G131" t="s">
        <v>25</v>
      </c>
      <c r="H131" t="s">
        <v>25</v>
      </c>
      <c r="I131" t="s">
        <v>46</v>
      </c>
      <c r="J131" t="s">
        <v>28</v>
      </c>
      <c r="K131" t="s">
        <v>29</v>
      </c>
      <c r="L131" t="s">
        <v>30</v>
      </c>
      <c r="M131" t="s">
        <v>31</v>
      </c>
      <c r="N131" s="3">
        <v>0</v>
      </c>
      <c r="O131" t="s">
        <v>32</v>
      </c>
      <c r="P131" t="s">
        <v>33</v>
      </c>
    </row>
    <row r="132" spans="1:16">
      <c r="A132" t="s">
        <v>398</v>
      </c>
      <c r="B132" t="s">
        <v>399</v>
      </c>
      <c r="C132" t="s">
        <v>135</v>
      </c>
      <c r="D132" t="s">
        <v>400</v>
      </c>
      <c r="E132" t="s">
        <v>78</v>
      </c>
      <c r="F132" t="s">
        <v>45</v>
      </c>
      <c r="G132" t="s">
        <v>25</v>
      </c>
      <c r="H132" t="s">
        <v>25</v>
      </c>
      <c r="I132" t="s">
        <v>46</v>
      </c>
      <c r="J132" t="s">
        <v>28</v>
      </c>
      <c r="K132" t="s">
        <v>29</v>
      </c>
      <c r="L132" t="s">
        <v>30</v>
      </c>
      <c r="M132" t="s">
        <v>31</v>
      </c>
      <c r="N132" s="3">
        <v>0</v>
      </c>
      <c r="O132" t="s">
        <v>32</v>
      </c>
      <c r="P132" t="s">
        <v>33</v>
      </c>
    </row>
    <row r="133" spans="1:16">
      <c r="A133" t="s">
        <v>401</v>
      </c>
      <c r="B133" t="s">
        <v>29</v>
      </c>
      <c r="C133" t="s">
        <v>138</v>
      </c>
      <c r="D133" t="s">
        <v>402</v>
      </c>
      <c r="E133" t="s">
        <v>78</v>
      </c>
      <c r="F133" t="s">
        <v>45</v>
      </c>
      <c r="G133" t="s">
        <v>25</v>
      </c>
      <c r="H133" t="s">
        <v>25</v>
      </c>
      <c r="I133" t="s">
        <v>46</v>
      </c>
      <c r="J133" t="s">
        <v>28</v>
      </c>
      <c r="K133" t="s">
        <v>29</v>
      </c>
      <c r="L133" t="s">
        <v>30</v>
      </c>
      <c r="M133" t="s">
        <v>31</v>
      </c>
      <c r="N133" s="3">
        <v>0</v>
      </c>
      <c r="O133" t="s">
        <v>32</v>
      </c>
      <c r="P133" t="s">
        <v>33</v>
      </c>
    </row>
    <row r="134" spans="1:16">
      <c r="A134" t="s">
        <v>403</v>
      </c>
      <c r="B134" t="s">
        <v>29</v>
      </c>
      <c r="C134" t="s">
        <v>138</v>
      </c>
      <c r="D134" t="s">
        <v>404</v>
      </c>
      <c r="E134" t="s">
        <v>62</v>
      </c>
      <c r="F134" t="s">
        <v>78</v>
      </c>
      <c r="G134" t="s">
        <v>25</v>
      </c>
      <c r="H134" t="s">
        <v>25</v>
      </c>
      <c r="I134" t="s">
        <v>46</v>
      </c>
      <c r="J134" t="s">
        <v>28</v>
      </c>
      <c r="K134" t="s">
        <v>29</v>
      </c>
      <c r="L134" t="s">
        <v>30</v>
      </c>
      <c r="M134" t="s">
        <v>31</v>
      </c>
      <c r="N134" s="3">
        <v>0</v>
      </c>
      <c r="O134" t="s">
        <v>32</v>
      </c>
      <c r="P134" t="s">
        <v>33</v>
      </c>
    </row>
    <row r="135" spans="1:16">
      <c r="A135" t="s">
        <v>405</v>
      </c>
      <c r="B135" t="s">
        <v>29</v>
      </c>
      <c r="C135" t="s">
        <v>143</v>
      </c>
      <c r="D135" t="s">
        <v>65</v>
      </c>
      <c r="E135" t="s">
        <v>44</v>
      </c>
      <c r="F135" t="s">
        <v>139</v>
      </c>
      <c r="G135" t="s">
        <v>25</v>
      </c>
      <c r="H135" t="s">
        <v>133</v>
      </c>
      <c r="I135" t="s">
        <v>46</v>
      </c>
      <c r="J135" t="s">
        <v>28</v>
      </c>
      <c r="K135" t="s">
        <v>29</v>
      </c>
      <c r="L135" t="s">
        <v>30</v>
      </c>
      <c r="M135" t="s">
        <v>31</v>
      </c>
      <c r="N135" s="3">
        <v>0</v>
      </c>
      <c r="O135" t="s">
        <v>32</v>
      </c>
      <c r="P135" t="s">
        <v>33</v>
      </c>
    </row>
    <row r="136" spans="1:16">
      <c r="A136" t="s">
        <v>406</v>
      </c>
      <c r="B136" t="s">
        <v>29</v>
      </c>
      <c r="C136" t="s">
        <v>148</v>
      </c>
      <c r="D136" t="s">
        <v>407</v>
      </c>
      <c r="E136" t="s">
        <v>57</v>
      </c>
      <c r="F136" t="s">
        <v>62</v>
      </c>
      <c r="G136" t="s">
        <v>25</v>
      </c>
      <c r="H136" t="s">
        <v>133</v>
      </c>
      <c r="I136" t="s">
        <v>46</v>
      </c>
      <c r="J136" t="s">
        <v>28</v>
      </c>
      <c r="K136" t="s">
        <v>29</v>
      </c>
      <c r="L136" t="s">
        <v>30</v>
      </c>
      <c r="M136" t="s">
        <v>31</v>
      </c>
      <c r="N136" s="3">
        <v>0</v>
      </c>
      <c r="O136" t="s">
        <v>32</v>
      </c>
      <c r="P136" t="s">
        <v>33</v>
      </c>
    </row>
    <row r="137" spans="1:16">
      <c r="A137" t="s">
        <v>408</v>
      </c>
      <c r="B137" t="s">
        <v>29</v>
      </c>
      <c r="C137" t="s">
        <v>148</v>
      </c>
      <c r="D137" t="s">
        <v>409</v>
      </c>
      <c r="E137" t="s">
        <v>78</v>
      </c>
      <c r="F137" t="s">
        <v>69</v>
      </c>
      <c r="G137" t="s">
        <v>25</v>
      </c>
      <c r="H137" t="s">
        <v>46</v>
      </c>
      <c r="I137" t="s">
        <v>46</v>
      </c>
      <c r="J137" t="s">
        <v>28</v>
      </c>
      <c r="K137" t="s">
        <v>29</v>
      </c>
      <c r="L137" t="s">
        <v>30</v>
      </c>
      <c r="M137" t="s">
        <v>31</v>
      </c>
      <c r="N137" s="3">
        <v>0</v>
      </c>
      <c r="O137" t="s">
        <v>32</v>
      </c>
      <c r="P137" t="s">
        <v>33</v>
      </c>
    </row>
    <row r="138" spans="1:16">
      <c r="A138" t="s">
        <v>410</v>
      </c>
      <c r="B138" t="s">
        <v>29</v>
      </c>
      <c r="C138" t="s">
        <v>156</v>
      </c>
      <c r="D138" t="s">
        <v>411</v>
      </c>
      <c r="E138" t="s">
        <v>39</v>
      </c>
      <c r="F138" t="s">
        <v>44</v>
      </c>
      <c r="G138" t="s">
        <v>25</v>
      </c>
      <c r="H138" t="s">
        <v>46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s="3">
        <v>0</v>
      </c>
      <c r="O138" t="s">
        <v>32</v>
      </c>
      <c r="P138" t="s">
        <v>33</v>
      </c>
    </row>
    <row r="139" spans="1:16">
      <c r="A139" t="s">
        <v>412</v>
      </c>
      <c r="B139" t="s">
        <v>29</v>
      </c>
      <c r="C139" t="s">
        <v>156</v>
      </c>
      <c r="D139" t="s">
        <v>411</v>
      </c>
      <c r="E139" t="s">
        <v>39</v>
      </c>
      <c r="F139" t="s">
        <v>44</v>
      </c>
      <c r="G139" t="s">
        <v>25</v>
      </c>
      <c r="H139" t="s">
        <v>46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s="3">
        <v>0</v>
      </c>
      <c r="O139" t="s">
        <v>32</v>
      </c>
      <c r="P139" t="s">
        <v>33</v>
      </c>
    </row>
    <row r="140" spans="1:16">
      <c r="A140" t="s">
        <v>413</v>
      </c>
      <c r="B140" t="s">
        <v>29</v>
      </c>
      <c r="C140" t="s">
        <v>159</v>
      </c>
      <c r="D140" t="s">
        <v>414</v>
      </c>
      <c r="E140" t="s">
        <v>57</v>
      </c>
      <c r="F140" t="s">
        <v>44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s="3">
        <v>0</v>
      </c>
      <c r="O140" t="s">
        <v>32</v>
      </c>
      <c r="P140" t="s">
        <v>33</v>
      </c>
    </row>
    <row r="141" spans="1:16">
      <c r="A141" t="s">
        <v>415</v>
      </c>
      <c r="B141" t="s">
        <v>29</v>
      </c>
      <c r="C141" t="s">
        <v>159</v>
      </c>
      <c r="D141" t="s">
        <v>414</v>
      </c>
      <c r="E141" t="s">
        <v>57</v>
      </c>
      <c r="F141" t="s">
        <v>44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s="3">
        <v>0</v>
      </c>
      <c r="O141" t="s">
        <v>32</v>
      </c>
      <c r="P141" t="s">
        <v>33</v>
      </c>
    </row>
    <row r="142" spans="1:16">
      <c r="A142" t="s">
        <v>416</v>
      </c>
      <c r="B142" t="s">
        <v>29</v>
      </c>
      <c r="C142" t="s">
        <v>417</v>
      </c>
      <c r="D142" t="s">
        <v>418</v>
      </c>
      <c r="E142" t="s">
        <v>44</v>
      </c>
      <c r="F142" t="s">
        <v>62</v>
      </c>
      <c r="G142" t="s">
        <v>25</v>
      </c>
      <c r="H142" t="s">
        <v>25</v>
      </c>
      <c r="I142" t="s">
        <v>46</v>
      </c>
      <c r="J142" t="s">
        <v>28</v>
      </c>
      <c r="K142" t="s">
        <v>29</v>
      </c>
      <c r="L142" t="s">
        <v>30</v>
      </c>
      <c r="M142" t="s">
        <v>31</v>
      </c>
      <c r="N142" s="3">
        <v>0</v>
      </c>
      <c r="O142" t="s">
        <v>32</v>
      </c>
      <c r="P142" t="s">
        <v>33</v>
      </c>
    </row>
    <row r="143" spans="1:16">
      <c r="A143" t="s">
        <v>419</v>
      </c>
      <c r="B143" t="s">
        <v>29</v>
      </c>
      <c r="C143" t="s">
        <v>417</v>
      </c>
      <c r="D143" t="s">
        <v>420</v>
      </c>
      <c r="E143" t="s">
        <v>78</v>
      </c>
      <c r="F143" t="s">
        <v>45</v>
      </c>
      <c r="G143" t="s">
        <v>25</v>
      </c>
      <c r="H143" t="s">
        <v>25</v>
      </c>
      <c r="I143" t="s">
        <v>46</v>
      </c>
      <c r="J143" t="s">
        <v>28</v>
      </c>
      <c r="K143" t="s">
        <v>29</v>
      </c>
      <c r="L143" t="s">
        <v>30</v>
      </c>
      <c r="M143" t="s">
        <v>31</v>
      </c>
      <c r="N143" s="3">
        <v>0</v>
      </c>
      <c r="O143" t="s">
        <v>32</v>
      </c>
      <c r="P143" t="s">
        <v>33</v>
      </c>
    </row>
    <row r="144" spans="1:16">
      <c r="A144" t="s">
        <v>421</v>
      </c>
      <c r="B144" t="s">
        <v>422</v>
      </c>
      <c r="C144" t="s">
        <v>417</v>
      </c>
      <c r="D144" t="s">
        <v>423</v>
      </c>
      <c r="E144" t="s">
        <v>52</v>
      </c>
      <c r="F144" t="s">
        <v>44</v>
      </c>
      <c r="G144" t="s">
        <v>25</v>
      </c>
      <c r="H144" t="s">
        <v>25</v>
      </c>
      <c r="I144" t="s">
        <v>46</v>
      </c>
      <c r="J144" t="s">
        <v>28</v>
      </c>
      <c r="K144" t="s">
        <v>29</v>
      </c>
      <c r="L144" t="s">
        <v>30</v>
      </c>
      <c r="M144" t="s">
        <v>31</v>
      </c>
      <c r="N144" s="3">
        <v>0</v>
      </c>
      <c r="O144" t="s">
        <v>32</v>
      </c>
      <c r="P144" t="s">
        <v>33</v>
      </c>
    </row>
    <row r="145" spans="1:16">
      <c r="A145" t="s">
        <v>424</v>
      </c>
      <c r="B145" t="s">
        <v>29</v>
      </c>
      <c r="C145" t="s">
        <v>263</v>
      </c>
      <c r="D145" t="s">
        <v>97</v>
      </c>
      <c r="E145" t="s">
        <v>62</v>
      </c>
      <c r="F145" t="s">
        <v>45</v>
      </c>
      <c r="G145" t="s">
        <v>25</v>
      </c>
      <c r="H145" t="s">
        <v>46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s="3">
        <v>0</v>
      </c>
      <c r="O145" t="s">
        <v>32</v>
      </c>
      <c r="P145" t="s">
        <v>33</v>
      </c>
    </row>
    <row r="146" spans="1:16">
      <c r="A146" t="s">
        <v>425</v>
      </c>
      <c r="B146" t="s">
        <v>426</v>
      </c>
      <c r="C146" t="s">
        <v>263</v>
      </c>
      <c r="D146" t="s">
        <v>427</v>
      </c>
      <c r="E146" t="s">
        <v>44</v>
      </c>
      <c r="F146" t="s">
        <v>78</v>
      </c>
      <c r="G146" t="s">
        <v>25</v>
      </c>
      <c r="H146" t="s">
        <v>46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s="3">
        <v>0</v>
      </c>
      <c r="O146" t="s">
        <v>32</v>
      </c>
      <c r="P146" t="s">
        <v>33</v>
      </c>
    </row>
    <row r="147" spans="1:16">
      <c r="A147" t="s">
        <v>428</v>
      </c>
      <c r="B147" t="s">
        <v>29</v>
      </c>
      <c r="C147" t="s">
        <v>51</v>
      </c>
      <c r="D147" t="s">
        <v>429</v>
      </c>
      <c r="E147" t="s">
        <v>39</v>
      </c>
      <c r="F147" t="s">
        <v>44</v>
      </c>
      <c r="G147" t="s">
        <v>25</v>
      </c>
      <c r="H147" t="s">
        <v>46</v>
      </c>
      <c r="I147" t="s">
        <v>46</v>
      </c>
      <c r="J147" t="s">
        <v>28</v>
      </c>
      <c r="K147" t="s">
        <v>29</v>
      </c>
      <c r="L147" t="s">
        <v>30</v>
      </c>
      <c r="M147" t="s">
        <v>31</v>
      </c>
      <c r="N147" s="3">
        <v>0</v>
      </c>
      <c r="O147" t="s">
        <v>32</v>
      </c>
      <c r="P147" t="s">
        <v>33</v>
      </c>
    </row>
    <row r="148" spans="1:16">
      <c r="A148" t="s">
        <v>430</v>
      </c>
      <c r="B148" t="s">
        <v>29</v>
      </c>
      <c r="C148" t="s">
        <v>51</v>
      </c>
      <c r="D148" t="s">
        <v>429</v>
      </c>
      <c r="E148" t="s">
        <v>39</v>
      </c>
      <c r="F148" t="s">
        <v>44</v>
      </c>
      <c r="G148" t="s">
        <v>25</v>
      </c>
      <c r="H148" t="s">
        <v>46</v>
      </c>
      <c r="I148" t="s">
        <v>46</v>
      </c>
      <c r="J148" t="s">
        <v>28</v>
      </c>
      <c r="K148" t="s">
        <v>29</v>
      </c>
      <c r="L148" t="s">
        <v>30</v>
      </c>
      <c r="M148" t="s">
        <v>31</v>
      </c>
      <c r="N148" s="3">
        <v>0</v>
      </c>
      <c r="O148" t="s">
        <v>32</v>
      </c>
      <c r="P148" t="s">
        <v>33</v>
      </c>
    </row>
    <row r="149" spans="1:16">
      <c r="A149" t="s">
        <v>431</v>
      </c>
      <c r="B149" t="s">
        <v>29</v>
      </c>
      <c r="C149" t="s">
        <v>37</v>
      </c>
      <c r="D149" t="s">
        <v>432</v>
      </c>
      <c r="E149" t="s">
        <v>52</v>
      </c>
      <c r="F149" t="s">
        <v>44</v>
      </c>
      <c r="G149" t="s">
        <v>25</v>
      </c>
      <c r="H149" t="s">
        <v>25</v>
      </c>
      <c r="I149" t="s">
        <v>46</v>
      </c>
      <c r="J149" t="s">
        <v>28</v>
      </c>
      <c r="K149" t="s">
        <v>29</v>
      </c>
      <c r="L149" t="s">
        <v>30</v>
      </c>
      <c r="M149" t="s">
        <v>31</v>
      </c>
      <c r="N149" s="3">
        <v>0</v>
      </c>
      <c r="O149" t="s">
        <v>32</v>
      </c>
      <c r="P149" t="s">
        <v>33</v>
      </c>
    </row>
    <row r="150" spans="1:16">
      <c r="A150" t="s">
        <v>433</v>
      </c>
      <c r="B150" t="s">
        <v>29</v>
      </c>
      <c r="C150" t="s">
        <v>37</v>
      </c>
      <c r="D150" t="s">
        <v>434</v>
      </c>
      <c r="E150" t="s">
        <v>45</v>
      </c>
      <c r="F150" t="s">
        <v>139</v>
      </c>
      <c r="G150" t="s">
        <v>25</v>
      </c>
      <c r="H150" t="s">
        <v>46</v>
      </c>
      <c r="I150" t="s">
        <v>46</v>
      </c>
      <c r="J150" t="s">
        <v>28</v>
      </c>
      <c r="K150" t="s">
        <v>29</v>
      </c>
      <c r="L150" t="s">
        <v>30</v>
      </c>
      <c r="M150" t="s">
        <v>31</v>
      </c>
      <c r="N150" s="3">
        <v>0</v>
      </c>
      <c r="O150" t="s">
        <v>32</v>
      </c>
      <c r="P150" t="s">
        <v>33</v>
      </c>
    </row>
    <row r="151" spans="1:16">
      <c r="A151" t="s">
        <v>435</v>
      </c>
      <c r="B151" t="s">
        <v>29</v>
      </c>
      <c r="C151" t="s">
        <v>37</v>
      </c>
      <c r="D151" t="s">
        <v>432</v>
      </c>
      <c r="E151" t="s">
        <v>52</v>
      </c>
      <c r="F151" t="s">
        <v>44</v>
      </c>
      <c r="G151" t="s">
        <v>25</v>
      </c>
      <c r="H151" t="s">
        <v>25</v>
      </c>
      <c r="I151" t="s">
        <v>46</v>
      </c>
      <c r="J151" t="s">
        <v>28</v>
      </c>
      <c r="K151" t="s">
        <v>29</v>
      </c>
      <c r="L151" t="s">
        <v>30</v>
      </c>
      <c r="M151" t="s">
        <v>31</v>
      </c>
      <c r="N151" s="3">
        <v>0</v>
      </c>
      <c r="O151" t="s">
        <v>32</v>
      </c>
      <c r="P151" t="s">
        <v>33</v>
      </c>
    </row>
    <row r="152" spans="1:16">
      <c r="A152" t="s">
        <v>436</v>
      </c>
      <c r="B152" t="s">
        <v>437</v>
      </c>
      <c r="C152" t="s">
        <v>39</v>
      </c>
      <c r="D152" t="s">
        <v>427</v>
      </c>
      <c r="E152" t="s">
        <v>78</v>
      </c>
      <c r="F152" t="s">
        <v>45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s="3">
        <v>0</v>
      </c>
      <c r="O152" t="s">
        <v>32</v>
      </c>
      <c r="P152" t="s">
        <v>33</v>
      </c>
    </row>
    <row r="153" spans="1:16">
      <c r="A153" t="s">
        <v>438</v>
      </c>
      <c r="B153" t="s">
        <v>29</v>
      </c>
      <c r="C153" t="s">
        <v>39</v>
      </c>
      <c r="D153" t="s">
        <v>439</v>
      </c>
      <c r="E153" t="s">
        <v>62</v>
      </c>
      <c r="F153" t="s">
        <v>78</v>
      </c>
      <c r="G153" t="s">
        <v>25</v>
      </c>
      <c r="H153" t="s">
        <v>25</v>
      </c>
      <c r="I153" t="s">
        <v>46</v>
      </c>
      <c r="J153" t="s">
        <v>28</v>
      </c>
      <c r="K153" t="s">
        <v>29</v>
      </c>
      <c r="L153" t="s">
        <v>30</v>
      </c>
      <c r="M153" t="s">
        <v>31</v>
      </c>
      <c r="N153" s="3">
        <v>0</v>
      </c>
      <c r="O153" t="s">
        <v>32</v>
      </c>
      <c r="P153" t="s">
        <v>33</v>
      </c>
    </row>
    <row r="154" spans="1:16">
      <c r="A154" t="s">
        <v>440</v>
      </c>
      <c r="B154" t="s">
        <v>29</v>
      </c>
      <c r="C154" t="s">
        <v>39</v>
      </c>
      <c r="D154" t="s">
        <v>329</v>
      </c>
      <c r="E154" t="s">
        <v>44</v>
      </c>
      <c r="F154" t="s">
        <v>78</v>
      </c>
      <c r="G154" t="s">
        <v>25</v>
      </c>
      <c r="H154" t="s">
        <v>46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s="3">
        <v>0</v>
      </c>
      <c r="O154" t="s">
        <v>32</v>
      </c>
      <c r="P154" t="s">
        <v>33</v>
      </c>
    </row>
    <row r="155" spans="1:16">
      <c r="A155" t="s">
        <v>441</v>
      </c>
      <c r="B155" t="s">
        <v>442</v>
      </c>
      <c r="C155" t="s">
        <v>39</v>
      </c>
      <c r="D155" t="s">
        <v>443</v>
      </c>
      <c r="E155" t="s">
        <v>52</v>
      </c>
      <c r="F155" t="s">
        <v>44</v>
      </c>
      <c r="G155" t="s">
        <v>25</v>
      </c>
      <c r="H155" t="s">
        <v>25</v>
      </c>
      <c r="I155" t="s">
        <v>46</v>
      </c>
      <c r="J155" t="s">
        <v>28</v>
      </c>
      <c r="K155" t="s">
        <v>29</v>
      </c>
      <c r="L155" t="s">
        <v>30</v>
      </c>
      <c r="M155" t="s">
        <v>31</v>
      </c>
      <c r="N155" s="3">
        <v>0</v>
      </c>
      <c r="O155" t="s">
        <v>32</v>
      </c>
      <c r="P155" t="s">
        <v>33</v>
      </c>
    </row>
    <row r="156" spans="1:16">
      <c r="A156" t="s">
        <v>444</v>
      </c>
      <c r="B156" t="s">
        <v>29</v>
      </c>
      <c r="C156" t="s">
        <v>39</v>
      </c>
      <c r="D156" t="s">
        <v>329</v>
      </c>
      <c r="E156" t="s">
        <v>44</v>
      </c>
      <c r="F156" t="s">
        <v>78</v>
      </c>
      <c r="G156" t="s">
        <v>25</v>
      </c>
      <c r="H156" t="s">
        <v>46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s="3">
        <v>0</v>
      </c>
      <c r="O156" t="s">
        <v>32</v>
      </c>
      <c r="P156" t="s">
        <v>33</v>
      </c>
    </row>
    <row r="157" spans="1:16">
      <c r="A157" t="s">
        <v>445</v>
      </c>
      <c r="B157" t="s">
        <v>446</v>
      </c>
      <c r="C157" t="s">
        <v>39</v>
      </c>
      <c r="D157" t="s">
        <v>447</v>
      </c>
      <c r="E157" t="s">
        <v>52</v>
      </c>
      <c r="F157" t="s">
        <v>44</v>
      </c>
      <c r="G157" t="s">
        <v>25</v>
      </c>
      <c r="H157" t="s">
        <v>25</v>
      </c>
      <c r="I157" t="s">
        <v>46</v>
      </c>
      <c r="J157" t="s">
        <v>28</v>
      </c>
      <c r="K157" t="s">
        <v>29</v>
      </c>
      <c r="L157" t="s">
        <v>30</v>
      </c>
      <c r="M157" t="s">
        <v>31</v>
      </c>
      <c r="N157" s="3">
        <v>0</v>
      </c>
      <c r="O157" t="s">
        <v>32</v>
      </c>
      <c r="P157" t="s">
        <v>33</v>
      </c>
    </row>
    <row r="158" spans="1:16">
      <c r="A158" t="s">
        <v>448</v>
      </c>
      <c r="B158" t="s">
        <v>29</v>
      </c>
      <c r="C158" t="s">
        <v>52</v>
      </c>
      <c r="D158" t="s">
        <v>377</v>
      </c>
      <c r="E158" t="s">
        <v>62</v>
      </c>
      <c r="F158" t="s">
        <v>78</v>
      </c>
      <c r="G158" t="s">
        <v>25</v>
      </c>
      <c r="H158" t="s">
        <v>25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s="3">
        <v>0</v>
      </c>
      <c r="O158" t="s">
        <v>32</v>
      </c>
      <c r="P158" t="s">
        <v>33</v>
      </c>
    </row>
    <row r="159" spans="1:16">
      <c r="A159" t="s">
        <v>449</v>
      </c>
      <c r="B159" t="s">
        <v>29</v>
      </c>
      <c r="C159" t="s">
        <v>52</v>
      </c>
      <c r="D159" t="s">
        <v>450</v>
      </c>
      <c r="E159" t="s">
        <v>62</v>
      </c>
      <c r="F159" t="s">
        <v>78</v>
      </c>
      <c r="G159" t="s">
        <v>46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s="3">
        <v>0</v>
      </c>
      <c r="O159" t="s">
        <v>32</v>
      </c>
      <c r="P159" t="s">
        <v>33</v>
      </c>
    </row>
    <row r="160" spans="1:16">
      <c r="A160" t="s">
        <v>451</v>
      </c>
      <c r="B160" t="s">
        <v>29</v>
      </c>
      <c r="C160" t="s">
        <v>52</v>
      </c>
      <c r="D160" t="s">
        <v>452</v>
      </c>
      <c r="E160" t="s">
        <v>62</v>
      </c>
      <c r="F160" t="s">
        <v>45</v>
      </c>
      <c r="G160" t="s">
        <v>46</v>
      </c>
      <c r="H160" t="s">
        <v>46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s="3">
        <v>0</v>
      </c>
      <c r="O160" t="s">
        <v>32</v>
      </c>
      <c r="P160" t="s">
        <v>33</v>
      </c>
    </row>
    <row r="161" spans="1:16">
      <c r="A161" t="s">
        <v>453</v>
      </c>
      <c r="B161" t="s">
        <v>29</v>
      </c>
      <c r="C161" t="s">
        <v>52</v>
      </c>
      <c r="D161" t="s">
        <v>454</v>
      </c>
      <c r="E161" t="s">
        <v>78</v>
      </c>
      <c r="F161" t="s">
        <v>45</v>
      </c>
      <c r="G161" t="s">
        <v>25</v>
      </c>
      <c r="H161" t="s">
        <v>25</v>
      </c>
      <c r="I161" t="s">
        <v>46</v>
      </c>
      <c r="J161" t="s">
        <v>28</v>
      </c>
      <c r="K161" t="s">
        <v>29</v>
      </c>
      <c r="L161" t="s">
        <v>30</v>
      </c>
      <c r="M161" t="s">
        <v>31</v>
      </c>
      <c r="N161" s="3">
        <v>0</v>
      </c>
      <c r="O161" t="s">
        <v>32</v>
      </c>
      <c r="P161" t="s">
        <v>33</v>
      </c>
    </row>
    <row r="162" spans="1:16">
      <c r="A162" t="s">
        <v>455</v>
      </c>
      <c r="B162" t="s">
        <v>29</v>
      </c>
      <c r="C162" t="s">
        <v>44</v>
      </c>
      <c r="D162" t="s">
        <v>456</v>
      </c>
      <c r="E162" t="s">
        <v>45</v>
      </c>
      <c r="F162" t="s">
        <v>69</v>
      </c>
      <c r="G162" t="s">
        <v>25</v>
      </c>
      <c r="H162" t="s">
        <v>25</v>
      </c>
      <c r="I162" t="s">
        <v>46</v>
      </c>
      <c r="J162" t="s">
        <v>28</v>
      </c>
      <c r="K162" t="s">
        <v>29</v>
      </c>
      <c r="L162" t="s">
        <v>30</v>
      </c>
      <c r="M162" t="s">
        <v>31</v>
      </c>
      <c r="N162" s="3">
        <v>0</v>
      </c>
      <c r="O162" t="s">
        <v>32</v>
      </c>
      <c r="P162" t="s">
        <v>33</v>
      </c>
    </row>
    <row r="163" spans="1:16">
      <c r="A163" t="s">
        <v>457</v>
      </c>
      <c r="B163" t="s">
        <v>458</v>
      </c>
      <c r="C163" t="s">
        <v>44</v>
      </c>
      <c r="D163" t="s">
        <v>459</v>
      </c>
      <c r="E163" t="s">
        <v>44</v>
      </c>
      <c r="F163" t="s">
        <v>62</v>
      </c>
      <c r="G163" t="s">
        <v>25</v>
      </c>
      <c r="H163" t="s">
        <v>25</v>
      </c>
      <c r="I163" t="s">
        <v>46</v>
      </c>
      <c r="J163" t="s">
        <v>28</v>
      </c>
      <c r="K163" t="s">
        <v>29</v>
      </c>
      <c r="L163" t="s">
        <v>30</v>
      </c>
      <c r="M163" t="s">
        <v>31</v>
      </c>
      <c r="N163" s="3">
        <v>0</v>
      </c>
      <c r="O163" t="s">
        <v>32</v>
      </c>
      <c r="P163" t="s">
        <v>33</v>
      </c>
    </row>
    <row r="164" spans="1:16">
      <c r="A164" t="s">
        <v>460</v>
      </c>
      <c r="B164" t="s">
        <v>29</v>
      </c>
      <c r="C164" t="s">
        <v>44</v>
      </c>
      <c r="D164" t="s">
        <v>461</v>
      </c>
      <c r="E164" t="s">
        <v>62</v>
      </c>
      <c r="F164" t="s">
        <v>78</v>
      </c>
      <c r="G164" t="s">
        <v>25</v>
      </c>
      <c r="H164" t="s">
        <v>25</v>
      </c>
      <c r="I164" t="s">
        <v>46</v>
      </c>
      <c r="J164" t="s">
        <v>28</v>
      </c>
      <c r="K164" t="s">
        <v>29</v>
      </c>
      <c r="L164" t="s">
        <v>30</v>
      </c>
      <c r="M164" t="s">
        <v>31</v>
      </c>
      <c r="N164" s="3">
        <v>0</v>
      </c>
      <c r="O164" t="s">
        <v>32</v>
      </c>
      <c r="P164" t="s">
        <v>33</v>
      </c>
    </row>
    <row r="165" spans="1:16">
      <c r="A165" t="s">
        <v>462</v>
      </c>
      <c r="B165" t="s">
        <v>29</v>
      </c>
      <c r="C165" t="s">
        <v>62</v>
      </c>
      <c r="D165" t="s">
        <v>463</v>
      </c>
      <c r="E165" t="s">
        <v>62</v>
      </c>
      <c r="F165" t="s">
        <v>78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s="3">
        <v>0</v>
      </c>
      <c r="O165" t="s">
        <v>32</v>
      </c>
      <c r="P165" t="s">
        <v>33</v>
      </c>
    </row>
    <row r="166" spans="1:16">
      <c r="A166" t="s">
        <v>464</v>
      </c>
      <c r="B166" t="s">
        <v>29</v>
      </c>
      <c r="C166" t="s">
        <v>78</v>
      </c>
      <c r="D166" t="s">
        <v>414</v>
      </c>
      <c r="E166" t="s">
        <v>45</v>
      </c>
      <c r="F166" t="s">
        <v>69</v>
      </c>
      <c r="G166" t="s">
        <v>25</v>
      </c>
      <c r="H166" t="s">
        <v>25</v>
      </c>
      <c r="I166" t="s">
        <v>46</v>
      </c>
      <c r="J166" t="s">
        <v>28</v>
      </c>
      <c r="K166" t="s">
        <v>29</v>
      </c>
      <c r="L166" t="s">
        <v>30</v>
      </c>
      <c r="M166" t="s">
        <v>31</v>
      </c>
      <c r="N166" s="3">
        <v>0</v>
      </c>
      <c r="O166" t="s">
        <v>32</v>
      </c>
      <c r="P166" t="s">
        <v>33</v>
      </c>
    </row>
    <row r="167" spans="1:16">
      <c r="A167" t="s">
        <v>465</v>
      </c>
      <c r="B167" t="s">
        <v>466</v>
      </c>
      <c r="C167" t="s">
        <v>190</v>
      </c>
      <c r="D167" t="s">
        <v>467</v>
      </c>
      <c r="E167" t="s">
        <v>37</v>
      </c>
      <c r="F167" t="s">
        <v>78</v>
      </c>
      <c r="G167" t="s">
        <v>25</v>
      </c>
      <c r="H167" t="s">
        <v>133</v>
      </c>
      <c r="I167" t="s">
        <v>46</v>
      </c>
      <c r="J167" t="s">
        <v>28</v>
      </c>
      <c r="K167" t="s">
        <v>29</v>
      </c>
      <c r="L167" t="s">
        <v>30</v>
      </c>
      <c r="M167" t="s">
        <v>31</v>
      </c>
      <c r="N167" s="3">
        <v>0</v>
      </c>
      <c r="O167" t="s">
        <v>32</v>
      </c>
      <c r="P167" t="s">
        <v>33</v>
      </c>
    </row>
    <row r="168" spans="1:16">
      <c r="A168" t="s">
        <v>468</v>
      </c>
      <c r="B168" t="s">
        <v>469</v>
      </c>
      <c r="C168" t="s">
        <v>470</v>
      </c>
      <c r="D168" t="s">
        <v>471</v>
      </c>
      <c r="E168" t="s">
        <v>69</v>
      </c>
      <c r="F168" t="s">
        <v>139</v>
      </c>
      <c r="G168" t="s">
        <v>25</v>
      </c>
      <c r="H168" t="s">
        <v>25</v>
      </c>
      <c r="I168" t="s">
        <v>46</v>
      </c>
      <c r="J168" t="s">
        <v>28</v>
      </c>
      <c r="K168" t="s">
        <v>29</v>
      </c>
      <c r="L168" t="s">
        <v>30</v>
      </c>
      <c r="M168" t="s">
        <v>31</v>
      </c>
      <c r="N168" s="3">
        <v>0</v>
      </c>
      <c r="O168" t="s">
        <v>32</v>
      </c>
      <c r="P168" t="s">
        <v>33</v>
      </c>
    </row>
    <row r="169" spans="1:16">
      <c r="A169" t="s">
        <v>472</v>
      </c>
      <c r="B169" t="s">
        <v>473</v>
      </c>
      <c r="C169" t="s">
        <v>470</v>
      </c>
      <c r="D169" t="s">
        <v>474</v>
      </c>
      <c r="E169" t="s">
        <v>78</v>
      </c>
      <c r="F169" t="s">
        <v>69</v>
      </c>
      <c r="G169" t="s">
        <v>25</v>
      </c>
      <c r="H169" t="s">
        <v>46</v>
      </c>
      <c r="I169" t="s">
        <v>46</v>
      </c>
      <c r="J169" t="s">
        <v>28</v>
      </c>
      <c r="K169" t="s">
        <v>29</v>
      </c>
      <c r="L169" t="s">
        <v>30</v>
      </c>
      <c r="M169" t="s">
        <v>31</v>
      </c>
      <c r="N169" s="3">
        <v>0</v>
      </c>
      <c r="O169" t="s">
        <v>32</v>
      </c>
      <c r="P169" t="s">
        <v>33</v>
      </c>
    </row>
    <row r="170" spans="1:16">
      <c r="A170" t="s">
        <v>475</v>
      </c>
      <c r="B170" t="s">
        <v>476</v>
      </c>
      <c r="C170" t="s">
        <v>470</v>
      </c>
      <c r="D170" t="s">
        <v>474</v>
      </c>
      <c r="E170" t="s">
        <v>78</v>
      </c>
      <c r="F170" t="s">
        <v>69</v>
      </c>
      <c r="G170" t="s">
        <v>25</v>
      </c>
      <c r="H170" t="s">
        <v>46</v>
      </c>
      <c r="I170" t="s">
        <v>46</v>
      </c>
      <c r="J170" t="s">
        <v>28</v>
      </c>
      <c r="K170" t="s">
        <v>29</v>
      </c>
      <c r="L170" t="s">
        <v>30</v>
      </c>
      <c r="M170" t="s">
        <v>31</v>
      </c>
      <c r="N170" s="3">
        <v>0</v>
      </c>
      <c r="O170" t="s">
        <v>32</v>
      </c>
      <c r="P170" t="s">
        <v>33</v>
      </c>
    </row>
    <row r="171" spans="1:16">
      <c r="A171" t="s">
        <v>477</v>
      </c>
      <c r="B171" t="s">
        <v>478</v>
      </c>
      <c r="C171" t="s">
        <v>285</v>
      </c>
      <c r="D171" t="s">
        <v>286</v>
      </c>
      <c r="E171" t="s">
        <v>62</v>
      </c>
      <c r="F171" t="s">
        <v>78</v>
      </c>
      <c r="G171" t="s">
        <v>25</v>
      </c>
      <c r="H171" t="s">
        <v>25</v>
      </c>
      <c r="I171" t="s">
        <v>46</v>
      </c>
      <c r="J171" t="s">
        <v>28</v>
      </c>
      <c r="K171" t="s">
        <v>29</v>
      </c>
      <c r="L171" t="s">
        <v>30</v>
      </c>
      <c r="M171" t="s">
        <v>31</v>
      </c>
      <c r="N171" s="3">
        <v>0</v>
      </c>
      <c r="O171" t="s">
        <v>32</v>
      </c>
      <c r="P171" t="s">
        <v>33</v>
      </c>
    </row>
    <row r="172" spans="1:16">
      <c r="A172" t="s">
        <v>479</v>
      </c>
      <c r="B172" t="s">
        <v>480</v>
      </c>
      <c r="C172" t="s">
        <v>49</v>
      </c>
      <c r="D172" t="s">
        <v>481</v>
      </c>
      <c r="E172" t="s">
        <v>44</v>
      </c>
      <c r="F172" t="s">
        <v>62</v>
      </c>
      <c r="G172" t="s">
        <v>25</v>
      </c>
      <c r="H172" t="s">
        <v>25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s="3">
        <v>0</v>
      </c>
      <c r="O172" t="s">
        <v>32</v>
      </c>
      <c r="P172" t="s">
        <v>33</v>
      </c>
    </row>
    <row r="173" spans="1:16">
      <c r="A173" t="s">
        <v>482</v>
      </c>
      <c r="B173" t="s">
        <v>483</v>
      </c>
      <c r="C173" t="s">
        <v>484</v>
      </c>
      <c r="D173" t="s">
        <v>485</v>
      </c>
      <c r="E173" t="s">
        <v>44</v>
      </c>
      <c r="F173" t="s">
        <v>45</v>
      </c>
      <c r="G173" t="s">
        <v>25</v>
      </c>
      <c r="H173" t="s">
        <v>27</v>
      </c>
      <c r="I173" t="s">
        <v>46</v>
      </c>
      <c r="J173" t="s">
        <v>28</v>
      </c>
      <c r="K173" t="s">
        <v>29</v>
      </c>
      <c r="L173" t="s">
        <v>30</v>
      </c>
      <c r="M173" t="s">
        <v>31</v>
      </c>
      <c r="N173" s="3">
        <v>0</v>
      </c>
      <c r="O173" t="s">
        <v>32</v>
      </c>
      <c r="P173" t="s">
        <v>33</v>
      </c>
    </row>
    <row r="174" spans="1:16">
      <c r="A174" t="s">
        <v>486</v>
      </c>
      <c r="B174" t="s">
        <v>487</v>
      </c>
      <c r="C174" t="s">
        <v>303</v>
      </c>
      <c r="D174" t="s">
        <v>485</v>
      </c>
      <c r="E174" t="s">
        <v>44</v>
      </c>
      <c r="F174" t="s">
        <v>78</v>
      </c>
      <c r="G174" t="s">
        <v>25</v>
      </c>
      <c r="H174" t="s">
        <v>46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s="3">
        <v>0</v>
      </c>
      <c r="O174" t="s">
        <v>32</v>
      </c>
      <c r="P174" t="s">
        <v>33</v>
      </c>
    </row>
    <row r="175" spans="1:16">
      <c r="A175" t="s">
        <v>488</v>
      </c>
      <c r="B175" t="s">
        <v>489</v>
      </c>
      <c r="C175" t="s">
        <v>303</v>
      </c>
      <c r="D175" t="s">
        <v>490</v>
      </c>
      <c r="E175" t="s">
        <v>62</v>
      </c>
      <c r="F175" t="s">
        <v>78</v>
      </c>
      <c r="G175" t="s">
        <v>25</v>
      </c>
      <c r="H175" t="s">
        <v>25</v>
      </c>
      <c r="I175" t="s">
        <v>46</v>
      </c>
      <c r="J175" t="s">
        <v>28</v>
      </c>
      <c r="K175" t="s">
        <v>29</v>
      </c>
      <c r="L175" t="s">
        <v>30</v>
      </c>
      <c r="M175" t="s">
        <v>31</v>
      </c>
      <c r="N175" s="3">
        <v>0</v>
      </c>
      <c r="O175" t="s">
        <v>32</v>
      </c>
      <c r="P175" t="s">
        <v>33</v>
      </c>
    </row>
    <row r="176" spans="1:16">
      <c r="A176" t="s">
        <v>491</v>
      </c>
      <c r="B176" t="s">
        <v>29</v>
      </c>
      <c r="C176" t="s">
        <v>492</v>
      </c>
      <c r="D176" t="s">
        <v>493</v>
      </c>
      <c r="E176" t="s">
        <v>44</v>
      </c>
      <c r="F176" t="s">
        <v>78</v>
      </c>
      <c r="G176" t="s">
        <v>25</v>
      </c>
      <c r="H176" t="s">
        <v>46</v>
      </c>
      <c r="I176" t="s">
        <v>46</v>
      </c>
      <c r="J176" t="s">
        <v>28</v>
      </c>
      <c r="K176" t="s">
        <v>29</v>
      </c>
      <c r="L176" t="s">
        <v>30</v>
      </c>
      <c r="M176" t="s">
        <v>31</v>
      </c>
      <c r="N176" s="3">
        <v>0</v>
      </c>
      <c r="O176" t="s">
        <v>32</v>
      </c>
      <c r="P176" t="s">
        <v>33</v>
      </c>
    </row>
    <row r="177" spans="1:16">
      <c r="A177" t="s">
        <v>494</v>
      </c>
      <c r="B177" t="s">
        <v>495</v>
      </c>
      <c r="C177" t="s">
        <v>492</v>
      </c>
      <c r="D177" t="s">
        <v>122</v>
      </c>
      <c r="E177" t="s">
        <v>62</v>
      </c>
      <c r="F177" t="s">
        <v>45</v>
      </c>
      <c r="G177" t="s">
        <v>25</v>
      </c>
      <c r="H177" t="s">
        <v>46</v>
      </c>
      <c r="I177" t="s">
        <v>46</v>
      </c>
      <c r="J177" t="s">
        <v>28</v>
      </c>
      <c r="K177" t="s">
        <v>29</v>
      </c>
      <c r="L177" t="s">
        <v>30</v>
      </c>
      <c r="M177" t="s">
        <v>31</v>
      </c>
      <c r="N177" s="3">
        <v>0</v>
      </c>
      <c r="O177" t="s">
        <v>32</v>
      </c>
      <c r="P177" t="s">
        <v>33</v>
      </c>
    </row>
    <row r="178" spans="1:16">
      <c r="A178" t="s">
        <v>496</v>
      </c>
      <c r="B178" t="s">
        <v>497</v>
      </c>
      <c r="C178" t="s">
        <v>498</v>
      </c>
      <c r="D178" t="s">
        <v>499</v>
      </c>
      <c r="E178" t="s">
        <v>39</v>
      </c>
      <c r="F178" t="s">
        <v>62</v>
      </c>
      <c r="G178" t="s">
        <v>25</v>
      </c>
      <c r="H178" t="s">
        <v>27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s="3">
        <v>0</v>
      </c>
      <c r="O178" t="s">
        <v>32</v>
      </c>
      <c r="P178" t="s">
        <v>33</v>
      </c>
    </row>
    <row r="179" spans="1:16">
      <c r="A179" t="s">
        <v>500</v>
      </c>
      <c r="B179" t="s">
        <v>501</v>
      </c>
      <c r="C179" t="s">
        <v>321</v>
      </c>
      <c r="D179" t="s">
        <v>481</v>
      </c>
      <c r="E179" t="s">
        <v>57</v>
      </c>
      <c r="F179" t="s">
        <v>52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s="3">
        <v>0</v>
      </c>
      <c r="O179" t="s">
        <v>32</v>
      </c>
      <c r="P179" t="s">
        <v>33</v>
      </c>
    </row>
    <row r="180" spans="1:16">
      <c r="A180" t="s">
        <v>502</v>
      </c>
      <c r="B180" t="s">
        <v>503</v>
      </c>
      <c r="C180" t="s">
        <v>55</v>
      </c>
      <c r="D180" t="s">
        <v>504</v>
      </c>
      <c r="E180" t="s">
        <v>52</v>
      </c>
      <c r="F180" t="s">
        <v>62</v>
      </c>
      <c r="G180" t="s">
        <v>25</v>
      </c>
      <c r="H180" t="s">
        <v>46</v>
      </c>
      <c r="I180" t="s">
        <v>46</v>
      </c>
      <c r="J180" t="s">
        <v>28</v>
      </c>
      <c r="K180" t="s">
        <v>29</v>
      </c>
      <c r="L180" t="s">
        <v>30</v>
      </c>
      <c r="M180" t="s">
        <v>31</v>
      </c>
      <c r="N180" s="3">
        <v>0</v>
      </c>
      <c r="O180" t="s">
        <v>32</v>
      </c>
      <c r="P180" t="s">
        <v>33</v>
      </c>
    </row>
    <row r="181" spans="1:16">
      <c r="A181" t="s">
        <v>505</v>
      </c>
      <c r="B181" t="s">
        <v>506</v>
      </c>
      <c r="C181" t="s">
        <v>507</v>
      </c>
      <c r="D181" t="s">
        <v>508</v>
      </c>
      <c r="E181" t="s">
        <v>39</v>
      </c>
      <c r="F181" t="s">
        <v>52</v>
      </c>
      <c r="G181" t="s">
        <v>25</v>
      </c>
      <c r="H181" t="s">
        <v>25</v>
      </c>
      <c r="I181" t="s">
        <v>46</v>
      </c>
      <c r="J181" t="s">
        <v>28</v>
      </c>
      <c r="K181" t="s">
        <v>29</v>
      </c>
      <c r="L181" t="s">
        <v>30</v>
      </c>
      <c r="M181" t="s">
        <v>31</v>
      </c>
      <c r="N181" s="3">
        <v>0</v>
      </c>
      <c r="O181" t="s">
        <v>32</v>
      </c>
      <c r="P181" t="s">
        <v>33</v>
      </c>
    </row>
    <row r="182" spans="1:16">
      <c r="A182" t="s">
        <v>509</v>
      </c>
      <c r="B182" t="s">
        <v>510</v>
      </c>
      <c r="C182" t="s">
        <v>507</v>
      </c>
      <c r="D182" t="s">
        <v>511</v>
      </c>
      <c r="E182" t="s">
        <v>62</v>
      </c>
      <c r="F182" t="s">
        <v>78</v>
      </c>
      <c r="G182" t="s">
        <v>25</v>
      </c>
      <c r="H182" t="s">
        <v>25</v>
      </c>
      <c r="I182" t="s">
        <v>46</v>
      </c>
      <c r="J182" t="s">
        <v>28</v>
      </c>
      <c r="K182" t="s">
        <v>29</v>
      </c>
      <c r="L182" t="s">
        <v>30</v>
      </c>
      <c r="M182" t="s">
        <v>31</v>
      </c>
      <c r="N182" s="3">
        <v>0</v>
      </c>
      <c r="O182" t="s">
        <v>32</v>
      </c>
      <c r="P182" t="s">
        <v>33</v>
      </c>
    </row>
    <row r="183" spans="1:16">
      <c r="A183" t="s">
        <v>512</v>
      </c>
      <c r="B183" t="s">
        <v>513</v>
      </c>
      <c r="C183" t="s">
        <v>507</v>
      </c>
      <c r="D183" t="s">
        <v>504</v>
      </c>
      <c r="E183" t="s">
        <v>52</v>
      </c>
      <c r="F183" t="s">
        <v>62</v>
      </c>
      <c r="G183" t="s">
        <v>25</v>
      </c>
      <c r="H183" t="s">
        <v>46</v>
      </c>
      <c r="I183" t="s">
        <v>46</v>
      </c>
      <c r="J183" t="s">
        <v>28</v>
      </c>
      <c r="K183" t="s">
        <v>29</v>
      </c>
      <c r="L183" t="s">
        <v>30</v>
      </c>
      <c r="M183" t="s">
        <v>31</v>
      </c>
      <c r="N183" s="3">
        <v>0</v>
      </c>
      <c r="O183" t="s">
        <v>32</v>
      </c>
      <c r="P183" t="s">
        <v>33</v>
      </c>
    </row>
    <row r="184" spans="1:16">
      <c r="A184" t="s">
        <v>514</v>
      </c>
      <c r="B184" t="s">
        <v>515</v>
      </c>
      <c r="C184" t="s">
        <v>339</v>
      </c>
      <c r="D184" t="s">
        <v>516</v>
      </c>
      <c r="E184" t="s">
        <v>44</v>
      </c>
      <c r="F184" t="s">
        <v>78</v>
      </c>
      <c r="G184" t="s">
        <v>25</v>
      </c>
      <c r="H184" t="s">
        <v>46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s="3">
        <v>0</v>
      </c>
      <c r="O184" t="s">
        <v>32</v>
      </c>
      <c r="P184" t="s">
        <v>33</v>
      </c>
    </row>
    <row r="185" spans="1:16">
      <c r="A185" t="s">
        <v>517</v>
      </c>
      <c r="B185" t="s">
        <v>518</v>
      </c>
      <c r="C185" t="s">
        <v>64</v>
      </c>
      <c r="D185" t="s">
        <v>519</v>
      </c>
      <c r="E185" t="s">
        <v>62</v>
      </c>
      <c r="F185" t="s">
        <v>78</v>
      </c>
      <c r="G185" t="s">
        <v>25</v>
      </c>
      <c r="H185" t="s">
        <v>25</v>
      </c>
      <c r="I185" t="s">
        <v>46</v>
      </c>
      <c r="J185" t="s">
        <v>28</v>
      </c>
      <c r="K185" t="s">
        <v>29</v>
      </c>
      <c r="L185" t="s">
        <v>30</v>
      </c>
      <c r="M185" t="s">
        <v>31</v>
      </c>
      <c r="N185" s="3">
        <v>0</v>
      </c>
      <c r="O185" t="s">
        <v>32</v>
      </c>
      <c r="P185" t="s">
        <v>33</v>
      </c>
    </row>
    <row r="186" spans="1:16">
      <c r="A186" t="s">
        <v>520</v>
      </c>
      <c r="B186" t="s">
        <v>521</v>
      </c>
      <c r="C186" t="s">
        <v>64</v>
      </c>
      <c r="D186" t="s">
        <v>519</v>
      </c>
      <c r="E186" t="s">
        <v>62</v>
      </c>
      <c r="F186" t="s">
        <v>78</v>
      </c>
      <c r="G186" t="s">
        <v>25</v>
      </c>
      <c r="H186" t="s">
        <v>25</v>
      </c>
      <c r="I186" t="s">
        <v>46</v>
      </c>
      <c r="J186" t="s">
        <v>28</v>
      </c>
      <c r="K186" t="s">
        <v>29</v>
      </c>
      <c r="L186" t="s">
        <v>30</v>
      </c>
      <c r="M186" t="s">
        <v>31</v>
      </c>
      <c r="N186" s="3">
        <v>0</v>
      </c>
      <c r="O186" t="s">
        <v>32</v>
      </c>
      <c r="P186" t="s">
        <v>33</v>
      </c>
    </row>
    <row r="187" spans="1:16">
      <c r="A187" t="s">
        <v>522</v>
      </c>
      <c r="B187" t="s">
        <v>523</v>
      </c>
      <c r="C187" t="s">
        <v>64</v>
      </c>
      <c r="D187" t="s">
        <v>511</v>
      </c>
      <c r="E187" t="s">
        <v>44</v>
      </c>
      <c r="F187" t="s">
        <v>62</v>
      </c>
      <c r="G187" t="s">
        <v>25</v>
      </c>
      <c r="H187" t="s">
        <v>25</v>
      </c>
      <c r="I187" t="s">
        <v>46</v>
      </c>
      <c r="J187" t="s">
        <v>28</v>
      </c>
      <c r="K187" t="s">
        <v>29</v>
      </c>
      <c r="L187" t="s">
        <v>30</v>
      </c>
      <c r="M187" t="s">
        <v>31</v>
      </c>
      <c r="N187" s="3">
        <v>0</v>
      </c>
      <c r="O187" t="s">
        <v>32</v>
      </c>
      <c r="P187" t="s">
        <v>33</v>
      </c>
    </row>
    <row r="188" spans="1:16">
      <c r="A188" t="s">
        <v>524</v>
      </c>
      <c r="B188" t="s">
        <v>525</v>
      </c>
      <c r="C188" t="s">
        <v>64</v>
      </c>
      <c r="D188" t="s">
        <v>511</v>
      </c>
      <c r="E188" t="s">
        <v>62</v>
      </c>
      <c r="F188" t="s">
        <v>78</v>
      </c>
      <c r="G188" t="s">
        <v>25</v>
      </c>
      <c r="H188" t="s">
        <v>25</v>
      </c>
      <c r="I188" t="s">
        <v>46</v>
      </c>
      <c r="J188" t="s">
        <v>28</v>
      </c>
      <c r="K188" t="s">
        <v>29</v>
      </c>
      <c r="L188" t="s">
        <v>30</v>
      </c>
      <c r="M188" t="s">
        <v>31</v>
      </c>
      <c r="N188" s="3">
        <v>0</v>
      </c>
      <c r="O188" t="s">
        <v>32</v>
      </c>
      <c r="P188" t="s">
        <v>33</v>
      </c>
    </row>
    <row r="189" spans="1:16">
      <c r="A189" t="s">
        <v>526</v>
      </c>
      <c r="B189" t="s">
        <v>527</v>
      </c>
      <c r="C189" t="s">
        <v>234</v>
      </c>
      <c r="D189" t="s">
        <v>528</v>
      </c>
      <c r="E189" t="s">
        <v>62</v>
      </c>
      <c r="F189" t="s">
        <v>78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s="3">
        <v>0</v>
      </c>
      <c r="O189" t="s">
        <v>32</v>
      </c>
      <c r="P189" t="s">
        <v>33</v>
      </c>
    </row>
    <row r="190" spans="1:16">
      <c r="A190" t="s">
        <v>529</v>
      </c>
      <c r="B190" t="s">
        <v>530</v>
      </c>
      <c r="C190" t="s">
        <v>242</v>
      </c>
      <c r="D190" t="s">
        <v>531</v>
      </c>
      <c r="E190" t="s">
        <v>62</v>
      </c>
      <c r="F190" t="s">
        <v>78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s="3">
        <v>0</v>
      </c>
      <c r="O190" t="s">
        <v>32</v>
      </c>
      <c r="P190" t="s">
        <v>33</v>
      </c>
    </row>
    <row r="191" spans="1:16">
      <c r="A191" t="s">
        <v>532</v>
      </c>
      <c r="B191" t="s">
        <v>533</v>
      </c>
      <c r="C191" t="s">
        <v>88</v>
      </c>
      <c r="D191" t="s">
        <v>534</v>
      </c>
      <c r="E191" t="s">
        <v>52</v>
      </c>
      <c r="F191" t="s">
        <v>62</v>
      </c>
      <c r="G191" t="s">
        <v>25</v>
      </c>
      <c r="H191" t="s">
        <v>46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s="3">
        <v>0</v>
      </c>
      <c r="O191" t="s">
        <v>32</v>
      </c>
      <c r="P191" t="s">
        <v>33</v>
      </c>
    </row>
    <row r="192" spans="1:16">
      <c r="A192" t="s">
        <v>535</v>
      </c>
      <c r="B192" t="s">
        <v>536</v>
      </c>
      <c r="C192" t="s">
        <v>88</v>
      </c>
      <c r="D192" t="s">
        <v>291</v>
      </c>
      <c r="E192" t="s">
        <v>62</v>
      </c>
      <c r="F192" t="s">
        <v>78</v>
      </c>
      <c r="G192" t="s">
        <v>25</v>
      </c>
      <c r="H192" t="s">
        <v>25</v>
      </c>
      <c r="I192" t="s">
        <v>46</v>
      </c>
      <c r="J192" t="s">
        <v>28</v>
      </c>
      <c r="K192" t="s">
        <v>29</v>
      </c>
      <c r="L192" t="s">
        <v>30</v>
      </c>
      <c r="M192" t="s">
        <v>31</v>
      </c>
      <c r="N192" s="3">
        <v>0</v>
      </c>
      <c r="O192" t="s">
        <v>32</v>
      </c>
      <c r="P192" t="s">
        <v>33</v>
      </c>
    </row>
    <row r="193" spans="1:16">
      <c r="A193" t="s">
        <v>537</v>
      </c>
      <c r="B193" t="s">
        <v>538</v>
      </c>
      <c r="C193" t="s">
        <v>100</v>
      </c>
      <c r="D193" t="s">
        <v>485</v>
      </c>
      <c r="E193" t="s">
        <v>62</v>
      </c>
      <c r="F193" t="s">
        <v>69</v>
      </c>
      <c r="G193" t="s">
        <v>25</v>
      </c>
      <c r="H193" t="s">
        <v>27</v>
      </c>
      <c r="I193" t="s">
        <v>46</v>
      </c>
      <c r="J193" t="s">
        <v>28</v>
      </c>
      <c r="K193" t="s">
        <v>29</v>
      </c>
      <c r="L193" t="s">
        <v>30</v>
      </c>
      <c r="M193" t="s">
        <v>31</v>
      </c>
      <c r="N193" s="3">
        <v>0</v>
      </c>
      <c r="O193" t="s">
        <v>32</v>
      </c>
      <c r="P193" t="s">
        <v>33</v>
      </c>
    </row>
    <row r="194" spans="1:16">
      <c r="A194" t="s">
        <v>539</v>
      </c>
      <c r="B194" t="s">
        <v>29</v>
      </c>
      <c r="C194" t="s">
        <v>540</v>
      </c>
      <c r="D194" t="s">
        <v>97</v>
      </c>
      <c r="E194" t="s">
        <v>52</v>
      </c>
      <c r="F194" t="s">
        <v>78</v>
      </c>
      <c r="G194" t="s">
        <v>25</v>
      </c>
      <c r="H194" t="s">
        <v>27</v>
      </c>
      <c r="I194" t="s">
        <v>46</v>
      </c>
      <c r="J194" t="s">
        <v>28</v>
      </c>
      <c r="K194" t="s">
        <v>29</v>
      </c>
      <c r="L194" t="s">
        <v>30</v>
      </c>
      <c r="M194" t="s">
        <v>31</v>
      </c>
      <c r="N194" s="3">
        <v>0</v>
      </c>
      <c r="O194" t="s">
        <v>32</v>
      </c>
      <c r="P194" t="s">
        <v>33</v>
      </c>
    </row>
    <row r="195" spans="1:16">
      <c r="A195" t="s">
        <v>541</v>
      </c>
      <c r="B195" t="s">
        <v>29</v>
      </c>
      <c r="C195" t="s">
        <v>540</v>
      </c>
      <c r="D195" t="s">
        <v>97</v>
      </c>
      <c r="E195" t="s">
        <v>52</v>
      </c>
      <c r="F195" t="s">
        <v>78</v>
      </c>
      <c r="G195" t="s">
        <v>25</v>
      </c>
      <c r="H195" t="s">
        <v>27</v>
      </c>
      <c r="I195" t="s">
        <v>46</v>
      </c>
      <c r="J195" t="s">
        <v>28</v>
      </c>
      <c r="K195" t="s">
        <v>29</v>
      </c>
      <c r="L195" t="s">
        <v>30</v>
      </c>
      <c r="M195" t="s">
        <v>31</v>
      </c>
      <c r="N195" s="3">
        <v>0</v>
      </c>
      <c r="O195" t="s">
        <v>32</v>
      </c>
      <c r="P195" t="s">
        <v>33</v>
      </c>
    </row>
    <row r="196" spans="1:16">
      <c r="A196" t="s">
        <v>542</v>
      </c>
      <c r="B196" t="s">
        <v>29</v>
      </c>
      <c r="C196" t="s">
        <v>109</v>
      </c>
      <c r="D196" t="s">
        <v>543</v>
      </c>
      <c r="E196" t="s">
        <v>62</v>
      </c>
      <c r="F196" t="s">
        <v>78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s="3">
        <v>0</v>
      </c>
      <c r="O196" t="s">
        <v>32</v>
      </c>
      <c r="P196" t="s">
        <v>33</v>
      </c>
    </row>
    <row r="197" spans="1:16">
      <c r="A197" t="s">
        <v>544</v>
      </c>
      <c r="B197" t="s">
        <v>545</v>
      </c>
      <c r="C197" t="s">
        <v>382</v>
      </c>
      <c r="D197" t="s">
        <v>546</v>
      </c>
      <c r="E197" t="s">
        <v>62</v>
      </c>
      <c r="F197" t="s">
        <v>45</v>
      </c>
      <c r="G197" t="s">
        <v>25</v>
      </c>
      <c r="H197" t="s">
        <v>46</v>
      </c>
      <c r="I197" t="s">
        <v>46</v>
      </c>
      <c r="J197" t="s">
        <v>28</v>
      </c>
      <c r="K197" t="s">
        <v>29</v>
      </c>
      <c r="L197" t="s">
        <v>30</v>
      </c>
      <c r="M197" t="s">
        <v>31</v>
      </c>
      <c r="N197" s="3">
        <v>0</v>
      </c>
      <c r="O197" t="s">
        <v>32</v>
      </c>
      <c r="P197" t="s">
        <v>33</v>
      </c>
    </row>
    <row r="198" spans="1:16">
      <c r="A198" t="s">
        <v>547</v>
      </c>
      <c r="B198" t="s">
        <v>548</v>
      </c>
      <c r="C198" t="s">
        <v>261</v>
      </c>
      <c r="D198" t="s">
        <v>546</v>
      </c>
      <c r="E198" t="s">
        <v>44</v>
      </c>
      <c r="F198" t="s">
        <v>78</v>
      </c>
      <c r="G198" t="s">
        <v>25</v>
      </c>
      <c r="H198" t="s">
        <v>46</v>
      </c>
      <c r="I198" t="s">
        <v>46</v>
      </c>
      <c r="J198" t="s">
        <v>28</v>
      </c>
      <c r="K198" t="s">
        <v>29</v>
      </c>
      <c r="L198" t="s">
        <v>30</v>
      </c>
      <c r="M198" t="s">
        <v>31</v>
      </c>
      <c r="N198" s="3">
        <v>0</v>
      </c>
      <c r="O198" t="s">
        <v>32</v>
      </c>
      <c r="P198" t="s">
        <v>33</v>
      </c>
    </row>
    <row r="199" spans="1:16">
      <c r="A199" t="s">
        <v>549</v>
      </c>
      <c r="B199" t="s">
        <v>29</v>
      </c>
      <c r="C199" t="s">
        <v>159</v>
      </c>
      <c r="D199" t="s">
        <v>550</v>
      </c>
      <c r="E199" t="s">
        <v>69</v>
      </c>
      <c r="F199" t="s">
        <v>139</v>
      </c>
      <c r="G199" t="s">
        <v>25</v>
      </c>
      <c r="H199" t="s">
        <v>25</v>
      </c>
      <c r="I199" t="s">
        <v>46</v>
      </c>
      <c r="J199" t="s">
        <v>28</v>
      </c>
      <c r="K199" t="s">
        <v>29</v>
      </c>
      <c r="L199" t="s">
        <v>30</v>
      </c>
      <c r="M199" t="s">
        <v>31</v>
      </c>
      <c r="N199" s="3">
        <v>0</v>
      </c>
      <c r="O199" t="s">
        <v>32</v>
      </c>
      <c r="P199" t="s">
        <v>33</v>
      </c>
    </row>
    <row r="200" spans="1:16">
      <c r="A200" t="s">
        <v>551</v>
      </c>
      <c r="B200" t="s">
        <v>552</v>
      </c>
      <c r="C200" t="s">
        <v>159</v>
      </c>
      <c r="D200" t="s">
        <v>553</v>
      </c>
      <c r="E200" t="s">
        <v>62</v>
      </c>
      <c r="F200" t="s">
        <v>45</v>
      </c>
      <c r="G200" t="s">
        <v>25</v>
      </c>
      <c r="H200" t="s">
        <v>46</v>
      </c>
      <c r="I200" t="s">
        <v>46</v>
      </c>
      <c r="J200" t="s">
        <v>28</v>
      </c>
      <c r="K200" t="s">
        <v>29</v>
      </c>
      <c r="L200" t="s">
        <v>30</v>
      </c>
      <c r="M200" t="s">
        <v>31</v>
      </c>
      <c r="N200" s="3">
        <v>0</v>
      </c>
      <c r="O200" t="s">
        <v>32</v>
      </c>
      <c r="P200" t="s">
        <v>33</v>
      </c>
    </row>
    <row r="201" spans="1:16">
      <c r="A201" t="s">
        <v>554</v>
      </c>
      <c r="B201" t="s">
        <v>555</v>
      </c>
      <c r="C201" t="s">
        <v>51</v>
      </c>
      <c r="D201" t="s">
        <v>556</v>
      </c>
      <c r="E201" t="s">
        <v>78</v>
      </c>
      <c r="F201" t="s">
        <v>139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s="3">
        <v>0</v>
      </c>
      <c r="O201" t="s">
        <v>32</v>
      </c>
      <c r="P201" t="s">
        <v>33</v>
      </c>
    </row>
    <row r="202" spans="1:16">
      <c r="A202" t="s">
        <v>557</v>
      </c>
      <c r="B202" t="s">
        <v>29</v>
      </c>
      <c r="C202" t="s">
        <v>37</v>
      </c>
      <c r="D202" t="s">
        <v>558</v>
      </c>
      <c r="E202" t="s">
        <v>39</v>
      </c>
      <c r="F202" t="s">
        <v>52</v>
      </c>
      <c r="G202" t="s">
        <v>25</v>
      </c>
      <c r="H202" t="s">
        <v>25</v>
      </c>
      <c r="I202" t="s">
        <v>46</v>
      </c>
      <c r="J202" t="s">
        <v>28</v>
      </c>
      <c r="K202" t="s">
        <v>29</v>
      </c>
      <c r="L202" t="s">
        <v>30</v>
      </c>
      <c r="M202" t="s">
        <v>31</v>
      </c>
      <c r="N202" s="3">
        <v>0</v>
      </c>
      <c r="O202" t="s">
        <v>32</v>
      </c>
      <c r="P202" t="s">
        <v>33</v>
      </c>
    </row>
    <row r="203" spans="1:16">
      <c r="A203" t="s">
        <v>559</v>
      </c>
      <c r="B203" t="s">
        <v>29</v>
      </c>
      <c r="C203" t="s">
        <v>39</v>
      </c>
      <c r="D203" t="s">
        <v>377</v>
      </c>
      <c r="E203" t="s">
        <v>62</v>
      </c>
      <c r="F203" t="s">
        <v>78</v>
      </c>
      <c r="G203" t="s">
        <v>25</v>
      </c>
      <c r="H203" t="s">
        <v>25</v>
      </c>
      <c r="I203" t="s">
        <v>46</v>
      </c>
      <c r="J203" t="s">
        <v>28</v>
      </c>
      <c r="K203" t="s">
        <v>29</v>
      </c>
      <c r="L203" t="s">
        <v>30</v>
      </c>
      <c r="M203" t="s">
        <v>31</v>
      </c>
      <c r="N203" s="3">
        <v>0</v>
      </c>
      <c r="O203" t="s">
        <v>32</v>
      </c>
      <c r="P203" t="s">
        <v>33</v>
      </c>
    </row>
    <row r="204" spans="1:16">
      <c r="A204" t="s">
        <v>560</v>
      </c>
      <c r="B204" t="s">
        <v>29</v>
      </c>
      <c r="C204" t="s">
        <v>39</v>
      </c>
      <c r="D204" t="s">
        <v>561</v>
      </c>
      <c r="E204" t="s">
        <v>39</v>
      </c>
      <c r="F204" t="s">
        <v>52</v>
      </c>
      <c r="G204" t="s">
        <v>25</v>
      </c>
      <c r="H204" t="s">
        <v>25</v>
      </c>
      <c r="I204" t="s">
        <v>46</v>
      </c>
      <c r="J204" t="s">
        <v>28</v>
      </c>
      <c r="K204" t="s">
        <v>29</v>
      </c>
      <c r="L204" t="s">
        <v>30</v>
      </c>
      <c r="M204" t="s">
        <v>31</v>
      </c>
      <c r="N204" s="3">
        <v>0</v>
      </c>
      <c r="O204" t="s">
        <v>32</v>
      </c>
      <c r="P204" t="s">
        <v>33</v>
      </c>
    </row>
    <row r="205" spans="1:16">
      <c r="A205" t="s">
        <v>562</v>
      </c>
      <c r="B205" t="s">
        <v>29</v>
      </c>
      <c r="C205" t="s">
        <v>52</v>
      </c>
      <c r="D205" t="s">
        <v>563</v>
      </c>
      <c r="E205" t="s">
        <v>52</v>
      </c>
      <c r="F205" t="s">
        <v>78</v>
      </c>
      <c r="G205" t="s">
        <v>25</v>
      </c>
      <c r="H205" t="s">
        <v>27</v>
      </c>
      <c r="I205" t="s">
        <v>46</v>
      </c>
      <c r="J205" t="s">
        <v>28</v>
      </c>
      <c r="K205" t="s">
        <v>29</v>
      </c>
      <c r="L205" t="s">
        <v>30</v>
      </c>
      <c r="M205" t="s">
        <v>31</v>
      </c>
      <c r="N205" s="3">
        <v>0</v>
      </c>
      <c r="O205" t="s">
        <v>32</v>
      </c>
      <c r="P205" t="s">
        <v>33</v>
      </c>
    </row>
    <row r="206" spans="1:16">
      <c r="A206" t="s">
        <v>564</v>
      </c>
      <c r="B206" t="s">
        <v>29</v>
      </c>
      <c r="C206" t="s">
        <v>52</v>
      </c>
      <c r="D206" t="s">
        <v>563</v>
      </c>
      <c r="E206" t="s">
        <v>52</v>
      </c>
      <c r="F206" t="s">
        <v>78</v>
      </c>
      <c r="G206" t="s">
        <v>25</v>
      </c>
      <c r="H206" t="s">
        <v>27</v>
      </c>
      <c r="I206" t="s">
        <v>46</v>
      </c>
      <c r="J206" t="s">
        <v>28</v>
      </c>
      <c r="K206" t="s">
        <v>29</v>
      </c>
      <c r="L206" t="s">
        <v>30</v>
      </c>
      <c r="M206" t="s">
        <v>31</v>
      </c>
      <c r="N206" s="3">
        <v>0</v>
      </c>
      <c r="O206" t="s">
        <v>32</v>
      </c>
      <c r="P206" t="s">
        <v>33</v>
      </c>
    </row>
    <row r="207" spans="1:16">
      <c r="A207" t="s">
        <v>565</v>
      </c>
      <c r="B207" t="s">
        <v>29</v>
      </c>
      <c r="C207" t="s">
        <v>52</v>
      </c>
      <c r="D207" t="s">
        <v>566</v>
      </c>
      <c r="E207" t="s">
        <v>44</v>
      </c>
      <c r="F207" t="s">
        <v>62</v>
      </c>
      <c r="G207" t="s">
        <v>25</v>
      </c>
      <c r="H207" t="s">
        <v>25</v>
      </c>
      <c r="I207" t="s">
        <v>46</v>
      </c>
      <c r="J207" t="s">
        <v>28</v>
      </c>
      <c r="K207" t="s">
        <v>29</v>
      </c>
      <c r="L207" t="s">
        <v>30</v>
      </c>
      <c r="M207" t="s">
        <v>31</v>
      </c>
      <c r="N207" s="3">
        <v>0</v>
      </c>
      <c r="O207" t="s">
        <v>32</v>
      </c>
      <c r="P207" t="s">
        <v>33</v>
      </c>
    </row>
    <row r="208" spans="1:16">
      <c r="A208" t="s">
        <v>567</v>
      </c>
      <c r="B208" t="s">
        <v>568</v>
      </c>
      <c r="C208" t="s">
        <v>62</v>
      </c>
      <c r="D208" t="s">
        <v>569</v>
      </c>
      <c r="E208" t="s">
        <v>45</v>
      </c>
      <c r="F208" t="s">
        <v>69</v>
      </c>
      <c r="G208" t="s">
        <v>25</v>
      </c>
      <c r="H208" t="s">
        <v>25</v>
      </c>
      <c r="I208" t="s">
        <v>46</v>
      </c>
      <c r="J208" t="s">
        <v>28</v>
      </c>
      <c r="K208" t="s">
        <v>29</v>
      </c>
      <c r="L208" t="s">
        <v>30</v>
      </c>
      <c r="M208" t="s">
        <v>31</v>
      </c>
      <c r="N208" s="3">
        <v>0</v>
      </c>
      <c r="O208" t="s">
        <v>32</v>
      </c>
      <c r="P208" t="s">
        <v>33</v>
      </c>
    </row>
    <row r="209" spans="1:16">
      <c r="A209" t="s">
        <v>570</v>
      </c>
      <c r="B209" t="s">
        <v>29</v>
      </c>
      <c r="C209" t="s">
        <v>62</v>
      </c>
      <c r="D209" t="s">
        <v>571</v>
      </c>
      <c r="E209" t="s">
        <v>78</v>
      </c>
      <c r="F209" t="s">
        <v>69</v>
      </c>
      <c r="G209" t="s">
        <v>25</v>
      </c>
      <c r="H209" t="s">
        <v>46</v>
      </c>
      <c r="I209" t="s">
        <v>46</v>
      </c>
      <c r="J209" t="s">
        <v>28</v>
      </c>
      <c r="K209" t="s">
        <v>29</v>
      </c>
      <c r="L209" t="s">
        <v>30</v>
      </c>
      <c r="M209" t="s">
        <v>31</v>
      </c>
      <c r="N209" s="3">
        <v>0</v>
      </c>
      <c r="O209" t="s">
        <v>32</v>
      </c>
      <c r="P209" t="s">
        <v>33</v>
      </c>
    </row>
    <row r="210" spans="1:16">
      <c r="A210" t="s">
        <v>572</v>
      </c>
      <c r="B210" t="s">
        <v>29</v>
      </c>
      <c r="C210" t="s">
        <v>45</v>
      </c>
      <c r="D210" t="s">
        <v>573</v>
      </c>
      <c r="E210" t="s">
        <v>45</v>
      </c>
      <c r="F210" t="s">
        <v>69</v>
      </c>
      <c r="G210" t="s">
        <v>25</v>
      </c>
      <c r="H210" t="s">
        <v>25</v>
      </c>
      <c r="I210" t="s">
        <v>46</v>
      </c>
      <c r="J210" t="s">
        <v>28</v>
      </c>
      <c r="K210" t="s">
        <v>29</v>
      </c>
      <c r="L210" t="s">
        <v>30</v>
      </c>
      <c r="M210" t="s">
        <v>31</v>
      </c>
      <c r="N210" s="3">
        <v>0</v>
      </c>
      <c r="O210" t="s">
        <v>32</v>
      </c>
      <c r="P210" t="s">
        <v>33</v>
      </c>
    </row>
    <row r="211" spans="1:16">
      <c r="A211" t="s">
        <v>574</v>
      </c>
      <c r="B211" t="s">
        <v>575</v>
      </c>
      <c r="C211" t="s">
        <v>194</v>
      </c>
      <c r="D211" t="s">
        <v>576</v>
      </c>
      <c r="E211" t="s">
        <v>78</v>
      </c>
      <c r="F211" t="s">
        <v>45</v>
      </c>
      <c r="G211" t="s">
        <v>25</v>
      </c>
      <c r="H211" t="s">
        <v>25</v>
      </c>
      <c r="I211" t="s">
        <v>46</v>
      </c>
      <c r="J211" t="s">
        <v>28</v>
      </c>
      <c r="K211" t="s">
        <v>29</v>
      </c>
      <c r="L211" t="s">
        <v>30</v>
      </c>
      <c r="M211" t="s">
        <v>31</v>
      </c>
      <c r="N211" s="3">
        <v>139</v>
      </c>
      <c r="O211" t="s">
        <v>577</v>
      </c>
      <c r="P211" t="s">
        <v>33</v>
      </c>
    </row>
    <row r="212" spans="1:16">
      <c r="A212" t="s">
        <v>578</v>
      </c>
      <c r="B212" t="s">
        <v>579</v>
      </c>
      <c r="C212" t="s">
        <v>580</v>
      </c>
      <c r="D212" t="s">
        <v>253</v>
      </c>
      <c r="E212" t="s">
        <v>57</v>
      </c>
      <c r="F212" t="s">
        <v>52</v>
      </c>
      <c r="G212" t="s">
        <v>25</v>
      </c>
      <c r="H212" t="s">
        <v>27</v>
      </c>
      <c r="I212" t="s">
        <v>46</v>
      </c>
      <c r="J212" t="s">
        <v>28</v>
      </c>
      <c r="K212" t="s">
        <v>29</v>
      </c>
      <c r="L212" t="s">
        <v>30</v>
      </c>
      <c r="M212" t="s">
        <v>31</v>
      </c>
      <c r="N212" s="3">
        <v>789</v>
      </c>
      <c r="O212" t="s">
        <v>577</v>
      </c>
      <c r="P212" t="s">
        <v>33</v>
      </c>
    </row>
    <row r="213" spans="1:16">
      <c r="A213" t="s">
        <v>581</v>
      </c>
      <c r="B213" t="s">
        <v>582</v>
      </c>
      <c r="C213" t="s">
        <v>198</v>
      </c>
      <c r="D213" t="s">
        <v>122</v>
      </c>
      <c r="E213" t="s">
        <v>62</v>
      </c>
      <c r="F213" t="s">
        <v>69</v>
      </c>
      <c r="G213" t="s">
        <v>25</v>
      </c>
      <c r="H213" t="s">
        <v>27</v>
      </c>
      <c r="I213" t="s">
        <v>46</v>
      </c>
      <c r="J213" t="s">
        <v>28</v>
      </c>
      <c r="K213" t="s">
        <v>29</v>
      </c>
      <c r="L213" t="s">
        <v>30</v>
      </c>
      <c r="M213" t="s">
        <v>31</v>
      </c>
      <c r="N213" s="3">
        <v>1617</v>
      </c>
      <c r="O213" t="s">
        <v>577</v>
      </c>
      <c r="P213" t="s">
        <v>33</v>
      </c>
    </row>
    <row r="214" spans="1:16">
      <c r="A214" t="s">
        <v>583</v>
      </c>
      <c r="B214" t="s">
        <v>584</v>
      </c>
      <c r="C214" t="s">
        <v>585</v>
      </c>
      <c r="D214" t="s">
        <v>118</v>
      </c>
      <c r="E214" t="s">
        <v>44</v>
      </c>
      <c r="F214" t="s">
        <v>139</v>
      </c>
      <c r="G214" t="s">
        <v>25</v>
      </c>
      <c r="H214" t="s">
        <v>133</v>
      </c>
      <c r="I214" t="s">
        <v>46</v>
      </c>
      <c r="J214" t="s">
        <v>28</v>
      </c>
      <c r="K214" t="s">
        <v>29</v>
      </c>
      <c r="L214" t="s">
        <v>30</v>
      </c>
      <c r="M214" t="s">
        <v>31</v>
      </c>
      <c r="N214" s="3">
        <v>7511</v>
      </c>
      <c r="O214" t="s">
        <v>577</v>
      </c>
      <c r="P214" t="s">
        <v>33</v>
      </c>
    </row>
    <row r="215" spans="1:16">
      <c r="A215" t="s">
        <v>586</v>
      </c>
      <c r="B215" t="s">
        <v>587</v>
      </c>
      <c r="C215" t="s">
        <v>588</v>
      </c>
      <c r="D215" t="s">
        <v>589</v>
      </c>
      <c r="E215" t="s">
        <v>39</v>
      </c>
      <c r="F215" t="s">
        <v>52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s="3">
        <v>765</v>
      </c>
      <c r="O215" t="s">
        <v>577</v>
      </c>
      <c r="P215" t="s">
        <v>33</v>
      </c>
    </row>
    <row r="216" spans="1:16">
      <c r="A216" t="s">
        <v>590</v>
      </c>
      <c r="B216" t="s">
        <v>591</v>
      </c>
      <c r="C216" t="s">
        <v>592</v>
      </c>
      <c r="D216" t="s">
        <v>104</v>
      </c>
      <c r="E216" t="s">
        <v>39</v>
      </c>
      <c r="F216" t="s">
        <v>45</v>
      </c>
      <c r="G216" t="s">
        <v>25</v>
      </c>
      <c r="H216" t="s">
        <v>133</v>
      </c>
      <c r="I216" t="s">
        <v>46</v>
      </c>
      <c r="J216" t="s">
        <v>28</v>
      </c>
      <c r="K216" t="s">
        <v>29</v>
      </c>
      <c r="L216" t="s">
        <v>30</v>
      </c>
      <c r="M216" t="s">
        <v>31</v>
      </c>
      <c r="N216" s="3">
        <v>3208</v>
      </c>
      <c r="O216" t="s">
        <v>577</v>
      </c>
      <c r="P216" t="s">
        <v>33</v>
      </c>
    </row>
    <row r="217" spans="1:16">
      <c r="A217" t="s">
        <v>593</v>
      </c>
      <c r="B217" t="s">
        <v>594</v>
      </c>
      <c r="C217" t="s">
        <v>592</v>
      </c>
      <c r="D217" t="s">
        <v>104</v>
      </c>
      <c r="E217" t="s">
        <v>39</v>
      </c>
      <c r="F217" t="s">
        <v>45</v>
      </c>
      <c r="G217" t="s">
        <v>25</v>
      </c>
      <c r="H217" t="s">
        <v>133</v>
      </c>
      <c r="I217" t="s">
        <v>46</v>
      </c>
      <c r="J217" t="s">
        <v>28</v>
      </c>
      <c r="K217" t="s">
        <v>29</v>
      </c>
      <c r="L217" t="s">
        <v>30</v>
      </c>
      <c r="M217" t="s">
        <v>31</v>
      </c>
      <c r="N217" s="3">
        <v>3208</v>
      </c>
      <c r="O217" t="s">
        <v>577</v>
      </c>
      <c r="P217" t="s">
        <v>33</v>
      </c>
    </row>
    <row r="218" spans="1:16">
      <c r="A218" t="s">
        <v>595</v>
      </c>
      <c r="B218" t="s">
        <v>596</v>
      </c>
      <c r="C218" t="s">
        <v>592</v>
      </c>
      <c r="D218" t="s">
        <v>104</v>
      </c>
      <c r="E218" t="s">
        <v>39</v>
      </c>
      <c r="F218" t="s">
        <v>45</v>
      </c>
      <c r="G218" t="s">
        <v>25</v>
      </c>
      <c r="H218" t="s">
        <v>133</v>
      </c>
      <c r="I218" t="s">
        <v>46</v>
      </c>
      <c r="J218" t="s">
        <v>28</v>
      </c>
      <c r="K218" t="s">
        <v>29</v>
      </c>
      <c r="L218" t="s">
        <v>30</v>
      </c>
      <c r="M218" t="s">
        <v>31</v>
      </c>
      <c r="N218" s="3">
        <v>3208</v>
      </c>
      <c r="O218" t="s">
        <v>577</v>
      </c>
      <c r="P218" t="s">
        <v>33</v>
      </c>
    </row>
    <row r="219" spans="1:16">
      <c r="A219" t="s">
        <v>597</v>
      </c>
      <c r="B219" t="s">
        <v>598</v>
      </c>
      <c r="C219" t="s">
        <v>592</v>
      </c>
      <c r="D219" t="s">
        <v>599</v>
      </c>
      <c r="E219" t="s">
        <v>44</v>
      </c>
      <c r="F219" t="s">
        <v>45</v>
      </c>
      <c r="G219" t="s">
        <v>25</v>
      </c>
      <c r="H219" t="s">
        <v>27</v>
      </c>
      <c r="I219" t="s">
        <v>46</v>
      </c>
      <c r="J219" t="s">
        <v>28</v>
      </c>
      <c r="K219" t="s">
        <v>29</v>
      </c>
      <c r="L219" t="s">
        <v>30</v>
      </c>
      <c r="M219" t="s">
        <v>31</v>
      </c>
      <c r="N219" s="3">
        <v>2214</v>
      </c>
      <c r="O219" t="s">
        <v>577</v>
      </c>
      <c r="P219" t="s">
        <v>33</v>
      </c>
    </row>
    <row r="220" spans="1:16">
      <c r="A220" t="s">
        <v>600</v>
      </c>
      <c r="B220" t="s">
        <v>601</v>
      </c>
      <c r="C220" t="s">
        <v>214</v>
      </c>
      <c r="D220" t="s">
        <v>122</v>
      </c>
      <c r="E220" t="s">
        <v>62</v>
      </c>
      <c r="F220" t="s">
        <v>69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s="3">
        <v>2097</v>
      </c>
      <c r="O220" t="s">
        <v>577</v>
      </c>
      <c r="P220" t="s">
        <v>33</v>
      </c>
    </row>
    <row r="221" spans="1:16">
      <c r="A221" t="s">
        <v>602</v>
      </c>
      <c r="B221" t="s">
        <v>603</v>
      </c>
      <c r="C221" t="s">
        <v>24</v>
      </c>
      <c r="D221" t="s">
        <v>604</v>
      </c>
      <c r="E221" t="s">
        <v>37</v>
      </c>
      <c r="F221" t="s">
        <v>69</v>
      </c>
      <c r="G221" t="s">
        <v>25</v>
      </c>
      <c r="H221" t="s">
        <v>151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s="3">
        <v>2408</v>
      </c>
      <c r="O221" t="s">
        <v>577</v>
      </c>
      <c r="P221" t="s">
        <v>33</v>
      </c>
    </row>
    <row r="222" spans="1:16">
      <c r="A222" t="s">
        <v>605</v>
      </c>
      <c r="B222" t="s">
        <v>606</v>
      </c>
      <c r="C222" t="s">
        <v>321</v>
      </c>
      <c r="D222" t="s">
        <v>104</v>
      </c>
      <c r="E222" t="s">
        <v>39</v>
      </c>
      <c r="F222" t="s">
        <v>45</v>
      </c>
      <c r="G222" t="s">
        <v>25</v>
      </c>
      <c r="H222" t="s">
        <v>133</v>
      </c>
      <c r="I222" t="s">
        <v>46</v>
      </c>
      <c r="J222" t="s">
        <v>28</v>
      </c>
      <c r="K222" t="s">
        <v>29</v>
      </c>
      <c r="L222" t="s">
        <v>30</v>
      </c>
      <c r="M222" t="s">
        <v>31</v>
      </c>
      <c r="N222" s="3">
        <v>2500</v>
      </c>
      <c r="O222" t="s">
        <v>577</v>
      </c>
      <c r="P222" t="s">
        <v>33</v>
      </c>
    </row>
    <row r="223" spans="1:16">
      <c r="A223" t="s">
        <v>607</v>
      </c>
      <c r="B223" t="s">
        <v>608</v>
      </c>
      <c r="C223" t="s">
        <v>321</v>
      </c>
      <c r="D223" t="s">
        <v>104</v>
      </c>
      <c r="E223" t="s">
        <v>44</v>
      </c>
      <c r="F223" t="s">
        <v>45</v>
      </c>
      <c r="G223" t="s">
        <v>25</v>
      </c>
      <c r="H223" t="s">
        <v>27</v>
      </c>
      <c r="I223" t="s">
        <v>46</v>
      </c>
      <c r="J223" t="s">
        <v>28</v>
      </c>
      <c r="K223" t="s">
        <v>29</v>
      </c>
      <c r="L223" t="s">
        <v>30</v>
      </c>
      <c r="M223" t="s">
        <v>31</v>
      </c>
      <c r="N223" s="3">
        <v>2253</v>
      </c>
      <c r="O223" t="s">
        <v>577</v>
      </c>
      <c r="P223" t="s">
        <v>33</v>
      </c>
    </row>
    <row r="224" spans="1:16">
      <c r="A224" t="s">
        <v>609</v>
      </c>
      <c r="B224" t="s">
        <v>610</v>
      </c>
      <c r="C224" t="s">
        <v>321</v>
      </c>
      <c r="D224" t="s">
        <v>97</v>
      </c>
      <c r="E224" t="s">
        <v>44</v>
      </c>
      <c r="F224" t="s">
        <v>78</v>
      </c>
      <c r="G224" t="s">
        <v>25</v>
      </c>
      <c r="H224" t="s">
        <v>46</v>
      </c>
      <c r="I224" t="s">
        <v>46</v>
      </c>
      <c r="J224" t="s">
        <v>28</v>
      </c>
      <c r="K224" t="s">
        <v>29</v>
      </c>
      <c r="L224" t="s">
        <v>30</v>
      </c>
      <c r="M224" t="s">
        <v>31</v>
      </c>
      <c r="N224" s="3">
        <v>1742</v>
      </c>
      <c r="O224" t="s">
        <v>577</v>
      </c>
      <c r="P224" t="s">
        <v>33</v>
      </c>
    </row>
    <row r="225" spans="1:16">
      <c r="A225" t="s">
        <v>611</v>
      </c>
      <c r="B225" t="s">
        <v>612</v>
      </c>
      <c r="C225" t="s">
        <v>222</v>
      </c>
      <c r="D225" t="s">
        <v>613</v>
      </c>
      <c r="E225" t="s">
        <v>62</v>
      </c>
      <c r="F225" t="s">
        <v>45</v>
      </c>
      <c r="G225" t="s">
        <v>25</v>
      </c>
      <c r="H225" t="s">
        <v>46</v>
      </c>
      <c r="I225" t="s">
        <v>46</v>
      </c>
      <c r="J225" t="s">
        <v>28</v>
      </c>
      <c r="K225" t="s">
        <v>29</v>
      </c>
      <c r="L225" t="s">
        <v>30</v>
      </c>
      <c r="M225" t="s">
        <v>31</v>
      </c>
      <c r="N225" s="3">
        <v>2218</v>
      </c>
      <c r="O225" t="s">
        <v>577</v>
      </c>
      <c r="P225" t="s">
        <v>33</v>
      </c>
    </row>
    <row r="226" spans="1:16">
      <c r="A226" t="s">
        <v>614</v>
      </c>
      <c r="B226" t="s">
        <v>615</v>
      </c>
      <c r="C226" t="s">
        <v>222</v>
      </c>
      <c r="D226" t="s">
        <v>97</v>
      </c>
      <c r="E226" t="s">
        <v>52</v>
      </c>
      <c r="F226" t="s">
        <v>78</v>
      </c>
      <c r="G226" t="s">
        <v>25</v>
      </c>
      <c r="H226" t="s">
        <v>27</v>
      </c>
      <c r="I226" t="s">
        <v>46</v>
      </c>
      <c r="J226" t="s">
        <v>28</v>
      </c>
      <c r="K226" t="s">
        <v>29</v>
      </c>
      <c r="L226" t="s">
        <v>30</v>
      </c>
      <c r="M226" t="s">
        <v>31</v>
      </c>
      <c r="N226" s="3">
        <v>2001</v>
      </c>
      <c r="O226" t="s">
        <v>577</v>
      </c>
      <c r="P226" t="s">
        <v>33</v>
      </c>
    </row>
    <row r="227" spans="1:16">
      <c r="A227" t="s">
        <v>616</v>
      </c>
      <c r="B227" t="s">
        <v>617</v>
      </c>
      <c r="C227" t="s">
        <v>55</v>
      </c>
      <c r="D227" t="s">
        <v>618</v>
      </c>
      <c r="E227" t="s">
        <v>44</v>
      </c>
      <c r="F227" t="s">
        <v>62</v>
      </c>
      <c r="G227" t="s">
        <v>25</v>
      </c>
      <c r="H227" t="s">
        <v>25</v>
      </c>
      <c r="I227" t="s">
        <v>46</v>
      </c>
      <c r="J227" t="s">
        <v>28</v>
      </c>
      <c r="K227" t="s">
        <v>29</v>
      </c>
      <c r="L227" t="s">
        <v>30</v>
      </c>
      <c r="M227" t="s">
        <v>31</v>
      </c>
      <c r="N227" s="3">
        <v>521</v>
      </c>
      <c r="O227" t="s">
        <v>577</v>
      </c>
      <c r="P227" t="s">
        <v>33</v>
      </c>
    </row>
    <row r="228" spans="1:16">
      <c r="A228" t="s">
        <v>619</v>
      </c>
      <c r="B228" t="s">
        <v>620</v>
      </c>
      <c r="C228" t="s">
        <v>60</v>
      </c>
      <c r="D228" t="s">
        <v>68</v>
      </c>
      <c r="E228" t="s">
        <v>37</v>
      </c>
      <c r="F228" t="s">
        <v>44</v>
      </c>
      <c r="G228" t="s">
        <v>25</v>
      </c>
      <c r="H228" t="s">
        <v>27</v>
      </c>
      <c r="I228" t="s">
        <v>46</v>
      </c>
      <c r="J228" t="s">
        <v>28</v>
      </c>
      <c r="K228" t="s">
        <v>29</v>
      </c>
      <c r="L228" t="s">
        <v>30</v>
      </c>
      <c r="M228" t="s">
        <v>31</v>
      </c>
      <c r="N228" s="3">
        <v>1053</v>
      </c>
      <c r="O228" t="s">
        <v>577</v>
      </c>
      <c r="P228" t="s">
        <v>33</v>
      </c>
    </row>
    <row r="229" spans="1:16">
      <c r="A229" t="s">
        <v>621</v>
      </c>
      <c r="B229" t="s">
        <v>622</v>
      </c>
      <c r="C229" t="s">
        <v>623</v>
      </c>
      <c r="D229" t="s">
        <v>104</v>
      </c>
      <c r="E229" t="s">
        <v>44</v>
      </c>
      <c r="F229" t="s">
        <v>69</v>
      </c>
      <c r="G229" t="s">
        <v>25</v>
      </c>
      <c r="H229" t="s">
        <v>26</v>
      </c>
      <c r="I229" t="s">
        <v>46</v>
      </c>
      <c r="J229" t="s">
        <v>28</v>
      </c>
      <c r="K229" t="s">
        <v>29</v>
      </c>
      <c r="L229" t="s">
        <v>30</v>
      </c>
      <c r="M229" t="s">
        <v>31</v>
      </c>
      <c r="N229" s="3">
        <v>2512</v>
      </c>
      <c r="O229" t="s">
        <v>577</v>
      </c>
      <c r="P229" t="s">
        <v>33</v>
      </c>
    </row>
    <row r="230" spans="1:16">
      <c r="A230" t="s">
        <v>624</v>
      </c>
      <c r="B230" t="s">
        <v>625</v>
      </c>
      <c r="C230" t="s">
        <v>623</v>
      </c>
      <c r="D230" t="s">
        <v>122</v>
      </c>
      <c r="E230" t="s">
        <v>62</v>
      </c>
      <c r="F230" t="s">
        <v>139</v>
      </c>
      <c r="G230" t="s">
        <v>25</v>
      </c>
      <c r="H230" t="s">
        <v>26</v>
      </c>
      <c r="I230" t="s">
        <v>46</v>
      </c>
      <c r="J230" t="s">
        <v>28</v>
      </c>
      <c r="K230" t="s">
        <v>29</v>
      </c>
      <c r="L230" t="s">
        <v>30</v>
      </c>
      <c r="M230" t="s">
        <v>31</v>
      </c>
      <c r="N230" s="3">
        <v>2283</v>
      </c>
      <c r="O230" t="s">
        <v>577</v>
      </c>
      <c r="P230" t="s">
        <v>33</v>
      </c>
    </row>
    <row r="231" spans="1:16">
      <c r="A231" t="s">
        <v>626</v>
      </c>
      <c r="B231" t="s">
        <v>627</v>
      </c>
      <c r="C231" t="s">
        <v>76</v>
      </c>
      <c r="D231" t="s">
        <v>628</v>
      </c>
      <c r="E231" t="s">
        <v>62</v>
      </c>
      <c r="F231" t="s">
        <v>139</v>
      </c>
      <c r="G231" t="s">
        <v>25</v>
      </c>
      <c r="H231" t="s">
        <v>26</v>
      </c>
      <c r="I231" t="s">
        <v>46</v>
      </c>
      <c r="J231" t="s">
        <v>28</v>
      </c>
      <c r="K231" t="s">
        <v>29</v>
      </c>
      <c r="L231" t="s">
        <v>30</v>
      </c>
      <c r="M231" t="s">
        <v>31</v>
      </c>
      <c r="N231" s="3">
        <v>2480</v>
      </c>
      <c r="O231" t="s">
        <v>577</v>
      </c>
      <c r="P231" t="s">
        <v>33</v>
      </c>
    </row>
    <row r="232" spans="1:16">
      <c r="A232" t="s">
        <v>629</v>
      </c>
      <c r="B232" t="s">
        <v>630</v>
      </c>
      <c r="C232" t="s">
        <v>242</v>
      </c>
      <c r="D232" t="s">
        <v>122</v>
      </c>
      <c r="E232" t="s">
        <v>39</v>
      </c>
      <c r="F232" t="s">
        <v>44</v>
      </c>
      <c r="G232" t="s">
        <v>25</v>
      </c>
      <c r="H232" t="s">
        <v>46</v>
      </c>
      <c r="I232" t="s">
        <v>46</v>
      </c>
      <c r="J232" t="s">
        <v>28</v>
      </c>
      <c r="K232" t="s">
        <v>29</v>
      </c>
      <c r="L232" t="s">
        <v>30</v>
      </c>
      <c r="M232" t="s">
        <v>31</v>
      </c>
      <c r="N232" s="3">
        <v>1066</v>
      </c>
      <c r="O232" t="s">
        <v>577</v>
      </c>
      <c r="P232" t="s">
        <v>33</v>
      </c>
    </row>
    <row r="233" spans="1:16">
      <c r="A233" t="s">
        <v>631</v>
      </c>
      <c r="B233" t="s">
        <v>632</v>
      </c>
      <c r="C233" t="s">
        <v>88</v>
      </c>
      <c r="D233" t="s">
        <v>104</v>
      </c>
      <c r="E233" t="s">
        <v>62</v>
      </c>
      <c r="F233" t="s">
        <v>69</v>
      </c>
      <c r="G233" t="s">
        <v>25</v>
      </c>
      <c r="H233" t="s">
        <v>27</v>
      </c>
      <c r="I233" t="s">
        <v>46</v>
      </c>
      <c r="J233" t="s">
        <v>28</v>
      </c>
      <c r="K233" t="s">
        <v>29</v>
      </c>
      <c r="L233" t="s">
        <v>30</v>
      </c>
      <c r="M233" t="s">
        <v>31</v>
      </c>
      <c r="N233" s="3">
        <v>2214</v>
      </c>
      <c r="O233" t="s">
        <v>577</v>
      </c>
      <c r="P233" t="s">
        <v>33</v>
      </c>
    </row>
    <row r="234" spans="1:16">
      <c r="A234" t="s">
        <v>633</v>
      </c>
      <c r="B234" t="s">
        <v>634</v>
      </c>
      <c r="C234" t="s">
        <v>88</v>
      </c>
      <c r="D234" t="s">
        <v>104</v>
      </c>
      <c r="E234" t="s">
        <v>62</v>
      </c>
      <c r="F234" t="s">
        <v>45</v>
      </c>
      <c r="G234" t="s">
        <v>25</v>
      </c>
      <c r="H234" t="s">
        <v>46</v>
      </c>
      <c r="I234" t="s">
        <v>46</v>
      </c>
      <c r="J234" t="s">
        <v>28</v>
      </c>
      <c r="K234" t="s">
        <v>29</v>
      </c>
      <c r="L234" t="s">
        <v>30</v>
      </c>
      <c r="M234" t="s">
        <v>31</v>
      </c>
      <c r="N234" s="3">
        <v>1758</v>
      </c>
      <c r="O234" t="s">
        <v>577</v>
      </c>
      <c r="P234" t="s">
        <v>33</v>
      </c>
    </row>
    <row r="235" spans="1:16">
      <c r="A235" t="s">
        <v>635</v>
      </c>
      <c r="B235" t="s">
        <v>636</v>
      </c>
      <c r="C235" t="s">
        <v>88</v>
      </c>
      <c r="D235" t="s">
        <v>122</v>
      </c>
      <c r="E235" t="s">
        <v>39</v>
      </c>
      <c r="F235" t="s">
        <v>44</v>
      </c>
      <c r="G235" t="s">
        <v>25</v>
      </c>
      <c r="H235" t="s">
        <v>46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s="3">
        <v>1384</v>
      </c>
      <c r="O235" t="s">
        <v>577</v>
      </c>
      <c r="P235" t="s">
        <v>33</v>
      </c>
    </row>
    <row r="236" spans="1:16">
      <c r="A236" t="s">
        <v>637</v>
      </c>
      <c r="B236" t="s">
        <v>638</v>
      </c>
      <c r="C236" t="s">
        <v>249</v>
      </c>
      <c r="D236" t="s">
        <v>118</v>
      </c>
      <c r="E236" t="s">
        <v>44</v>
      </c>
      <c r="F236" t="s">
        <v>45</v>
      </c>
      <c r="G236" t="s">
        <v>25</v>
      </c>
      <c r="H236" t="s">
        <v>27</v>
      </c>
      <c r="I236" t="s">
        <v>46</v>
      </c>
      <c r="J236" t="s">
        <v>28</v>
      </c>
      <c r="K236" t="s">
        <v>29</v>
      </c>
      <c r="L236" t="s">
        <v>30</v>
      </c>
      <c r="M236" t="s">
        <v>31</v>
      </c>
      <c r="N236" s="3">
        <v>3078</v>
      </c>
      <c r="O236" t="s">
        <v>577</v>
      </c>
      <c r="P236" t="s">
        <v>33</v>
      </c>
    </row>
    <row r="237" spans="1:16">
      <c r="A237" t="s">
        <v>639</v>
      </c>
      <c r="B237" t="s">
        <v>640</v>
      </c>
      <c r="C237" t="s">
        <v>376</v>
      </c>
      <c r="D237" t="s">
        <v>104</v>
      </c>
      <c r="E237" t="s">
        <v>44</v>
      </c>
      <c r="F237" t="s">
        <v>69</v>
      </c>
      <c r="G237" t="s">
        <v>25</v>
      </c>
      <c r="H237" t="s">
        <v>26</v>
      </c>
      <c r="I237" t="s">
        <v>46</v>
      </c>
      <c r="J237" t="s">
        <v>28</v>
      </c>
      <c r="K237" t="s">
        <v>29</v>
      </c>
      <c r="L237" t="s">
        <v>30</v>
      </c>
      <c r="M237" t="s">
        <v>31</v>
      </c>
      <c r="N237" s="3">
        <v>2152</v>
      </c>
      <c r="O237" t="s">
        <v>577</v>
      </c>
      <c r="P237" t="s">
        <v>33</v>
      </c>
    </row>
    <row r="238" spans="1:16">
      <c r="A238" t="s">
        <v>641</v>
      </c>
      <c r="B238" t="s">
        <v>642</v>
      </c>
      <c r="C238" t="s">
        <v>96</v>
      </c>
      <c r="D238" t="s">
        <v>613</v>
      </c>
      <c r="E238" t="s">
        <v>62</v>
      </c>
      <c r="F238" t="s">
        <v>45</v>
      </c>
      <c r="G238" t="s">
        <v>25</v>
      </c>
      <c r="H238" t="s">
        <v>46</v>
      </c>
      <c r="I238" t="s">
        <v>46</v>
      </c>
      <c r="J238" t="s">
        <v>28</v>
      </c>
      <c r="K238" t="s">
        <v>29</v>
      </c>
      <c r="L238" t="s">
        <v>30</v>
      </c>
      <c r="M238" t="s">
        <v>31</v>
      </c>
      <c r="N238" s="3">
        <v>1608</v>
      </c>
      <c r="O238" t="s">
        <v>577</v>
      </c>
      <c r="P238" t="s">
        <v>33</v>
      </c>
    </row>
    <row r="239" spans="1:16">
      <c r="A239" t="s">
        <v>643</v>
      </c>
      <c r="B239" t="s">
        <v>644</v>
      </c>
      <c r="C239" t="s">
        <v>100</v>
      </c>
      <c r="D239" t="s">
        <v>239</v>
      </c>
      <c r="E239" t="s">
        <v>52</v>
      </c>
      <c r="F239" t="s">
        <v>62</v>
      </c>
      <c r="G239" t="s">
        <v>25</v>
      </c>
      <c r="H239" t="s">
        <v>46</v>
      </c>
      <c r="I239" t="s">
        <v>46</v>
      </c>
      <c r="J239" t="s">
        <v>28</v>
      </c>
      <c r="K239" t="s">
        <v>29</v>
      </c>
      <c r="L239" t="s">
        <v>30</v>
      </c>
      <c r="M239" t="s">
        <v>31</v>
      </c>
      <c r="N239" s="3">
        <v>352</v>
      </c>
      <c r="O239" t="s">
        <v>577</v>
      </c>
      <c r="P239" t="s">
        <v>33</v>
      </c>
    </row>
    <row r="240" spans="1:16">
      <c r="A240" t="s">
        <v>645</v>
      </c>
      <c r="B240" t="s">
        <v>646</v>
      </c>
      <c r="C240" t="s">
        <v>540</v>
      </c>
      <c r="D240" t="s">
        <v>613</v>
      </c>
      <c r="E240" t="s">
        <v>44</v>
      </c>
      <c r="F240" t="s">
        <v>78</v>
      </c>
      <c r="G240" t="s">
        <v>25</v>
      </c>
      <c r="H240" t="s">
        <v>46</v>
      </c>
      <c r="I240" t="s">
        <v>46</v>
      </c>
      <c r="J240" t="s">
        <v>28</v>
      </c>
      <c r="K240" t="s">
        <v>29</v>
      </c>
      <c r="L240" t="s">
        <v>30</v>
      </c>
      <c r="M240" t="s">
        <v>31</v>
      </c>
      <c r="N240" s="3">
        <v>1602</v>
      </c>
      <c r="O240" t="s">
        <v>577</v>
      </c>
      <c r="P240" t="s">
        <v>33</v>
      </c>
    </row>
    <row r="241" spans="1:16">
      <c r="A241" t="s">
        <v>647</v>
      </c>
      <c r="B241" t="s">
        <v>648</v>
      </c>
      <c r="C241" t="s">
        <v>540</v>
      </c>
      <c r="D241" t="s">
        <v>118</v>
      </c>
      <c r="E241" t="s">
        <v>37</v>
      </c>
      <c r="F241" t="s">
        <v>44</v>
      </c>
      <c r="G241" t="s">
        <v>25</v>
      </c>
      <c r="H241" t="s">
        <v>27</v>
      </c>
      <c r="I241" t="s">
        <v>46</v>
      </c>
      <c r="J241" t="s">
        <v>28</v>
      </c>
      <c r="K241" t="s">
        <v>29</v>
      </c>
      <c r="L241" t="s">
        <v>30</v>
      </c>
      <c r="M241" t="s">
        <v>31</v>
      </c>
      <c r="N241" s="3">
        <v>1506</v>
      </c>
      <c r="O241" t="s">
        <v>577</v>
      </c>
      <c r="P241" t="s">
        <v>33</v>
      </c>
    </row>
    <row r="242" spans="1:16">
      <c r="A242" t="s">
        <v>649</v>
      </c>
      <c r="B242" t="s">
        <v>650</v>
      </c>
      <c r="C242" t="s">
        <v>540</v>
      </c>
      <c r="D242" t="s">
        <v>651</v>
      </c>
      <c r="E242" t="s">
        <v>44</v>
      </c>
      <c r="F242" t="s">
        <v>62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s="3">
        <v>451</v>
      </c>
      <c r="O242" t="s">
        <v>577</v>
      </c>
      <c r="P242" t="s">
        <v>33</v>
      </c>
    </row>
    <row r="243" spans="1:16">
      <c r="A243" t="s">
        <v>652</v>
      </c>
      <c r="B243" t="s">
        <v>653</v>
      </c>
      <c r="C243" t="s">
        <v>654</v>
      </c>
      <c r="D243" t="s">
        <v>655</v>
      </c>
      <c r="E243" t="s">
        <v>39</v>
      </c>
      <c r="F243" t="s">
        <v>44</v>
      </c>
      <c r="G243" t="s">
        <v>25</v>
      </c>
      <c r="H243" t="s">
        <v>46</v>
      </c>
      <c r="I243" t="s">
        <v>46</v>
      </c>
      <c r="J243" t="s">
        <v>28</v>
      </c>
      <c r="K243" t="s">
        <v>29</v>
      </c>
      <c r="L243" t="s">
        <v>30</v>
      </c>
      <c r="M243" t="s">
        <v>31</v>
      </c>
      <c r="N243" s="3">
        <v>1194</v>
      </c>
      <c r="O243" t="s">
        <v>577</v>
      </c>
      <c r="P243" t="s">
        <v>33</v>
      </c>
    </row>
    <row r="244" spans="1:16">
      <c r="A244" t="s">
        <v>656</v>
      </c>
      <c r="B244" t="s">
        <v>657</v>
      </c>
      <c r="C244" t="s">
        <v>654</v>
      </c>
      <c r="D244" t="s">
        <v>655</v>
      </c>
      <c r="E244" t="s">
        <v>52</v>
      </c>
      <c r="F244" t="s">
        <v>44</v>
      </c>
      <c r="G244" t="s">
        <v>25</v>
      </c>
      <c r="H244" t="s">
        <v>25</v>
      </c>
      <c r="I244" t="s">
        <v>46</v>
      </c>
      <c r="J244" t="s">
        <v>28</v>
      </c>
      <c r="K244" t="s">
        <v>29</v>
      </c>
      <c r="L244" t="s">
        <v>30</v>
      </c>
      <c r="M244" t="s">
        <v>31</v>
      </c>
      <c r="N244" s="3">
        <v>597</v>
      </c>
      <c r="O244" t="s">
        <v>577</v>
      </c>
      <c r="P244" t="s">
        <v>33</v>
      </c>
    </row>
    <row r="245" spans="1:16">
      <c r="A245" t="s">
        <v>658</v>
      </c>
      <c r="B245" t="s">
        <v>659</v>
      </c>
      <c r="C245" t="s">
        <v>654</v>
      </c>
      <c r="D245" t="s">
        <v>660</v>
      </c>
      <c r="E245" t="s">
        <v>37</v>
      </c>
      <c r="F245" t="s">
        <v>45</v>
      </c>
      <c r="G245" t="s">
        <v>25</v>
      </c>
      <c r="H245" t="s">
        <v>129</v>
      </c>
      <c r="I245" t="s">
        <v>46</v>
      </c>
      <c r="J245" t="s">
        <v>28</v>
      </c>
      <c r="K245" t="s">
        <v>29</v>
      </c>
      <c r="L245" t="s">
        <v>30</v>
      </c>
      <c r="M245" t="s">
        <v>31</v>
      </c>
      <c r="N245" s="3">
        <v>930</v>
      </c>
      <c r="O245" t="s">
        <v>577</v>
      </c>
      <c r="P245" t="s">
        <v>33</v>
      </c>
    </row>
    <row r="246" spans="1:16">
      <c r="A246" t="s">
        <v>661</v>
      </c>
      <c r="B246" t="s">
        <v>662</v>
      </c>
      <c r="C246" t="s">
        <v>663</v>
      </c>
      <c r="D246" t="s">
        <v>97</v>
      </c>
      <c r="E246" t="s">
        <v>78</v>
      </c>
      <c r="F246" t="s">
        <v>69</v>
      </c>
      <c r="G246" t="s">
        <v>25</v>
      </c>
      <c r="H246" t="s">
        <v>46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s="3">
        <v>664</v>
      </c>
      <c r="O246" t="s">
        <v>577</v>
      </c>
      <c r="P246" t="s">
        <v>33</v>
      </c>
    </row>
    <row r="247" spans="1:16">
      <c r="A247" t="s">
        <v>664</v>
      </c>
      <c r="B247" t="s">
        <v>665</v>
      </c>
      <c r="C247" t="s">
        <v>379</v>
      </c>
      <c r="D247" t="s">
        <v>104</v>
      </c>
      <c r="E247" t="s">
        <v>39</v>
      </c>
      <c r="F247" t="s">
        <v>45</v>
      </c>
      <c r="G247" t="s">
        <v>25</v>
      </c>
      <c r="H247" t="s">
        <v>133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s="3">
        <v>4330</v>
      </c>
      <c r="O247" t="s">
        <v>577</v>
      </c>
      <c r="P247" t="s">
        <v>33</v>
      </c>
    </row>
    <row r="248" spans="1:16">
      <c r="A248" t="s">
        <v>666</v>
      </c>
      <c r="B248" t="s">
        <v>667</v>
      </c>
      <c r="C248" t="s">
        <v>379</v>
      </c>
      <c r="D248" t="s">
        <v>104</v>
      </c>
      <c r="E248" t="s">
        <v>62</v>
      </c>
      <c r="F248" t="s">
        <v>69</v>
      </c>
      <c r="G248" t="s">
        <v>25</v>
      </c>
      <c r="H248" t="s">
        <v>27</v>
      </c>
      <c r="I248" t="s">
        <v>46</v>
      </c>
      <c r="J248" t="s">
        <v>28</v>
      </c>
      <c r="K248" t="s">
        <v>29</v>
      </c>
      <c r="L248" t="s">
        <v>30</v>
      </c>
      <c r="M248" t="s">
        <v>31</v>
      </c>
      <c r="N248" s="3">
        <v>1845</v>
      </c>
      <c r="O248" t="s">
        <v>577</v>
      </c>
      <c r="P248" t="s">
        <v>33</v>
      </c>
    </row>
    <row r="249" spans="1:16">
      <c r="A249" t="s">
        <v>668</v>
      </c>
      <c r="B249" t="s">
        <v>669</v>
      </c>
      <c r="C249" t="s">
        <v>379</v>
      </c>
      <c r="D249" t="s">
        <v>670</v>
      </c>
      <c r="E249" t="s">
        <v>62</v>
      </c>
      <c r="F249" t="s">
        <v>78</v>
      </c>
      <c r="G249" t="s">
        <v>25</v>
      </c>
      <c r="H249" t="s">
        <v>25</v>
      </c>
      <c r="I249" t="s">
        <v>46</v>
      </c>
      <c r="J249" t="s">
        <v>28</v>
      </c>
      <c r="K249" t="s">
        <v>29</v>
      </c>
      <c r="L249" t="s">
        <v>30</v>
      </c>
      <c r="M249" t="s">
        <v>31</v>
      </c>
      <c r="N249" s="3">
        <v>1325</v>
      </c>
      <c r="O249" t="s">
        <v>577</v>
      </c>
      <c r="P249" t="s">
        <v>33</v>
      </c>
    </row>
    <row r="250" spans="1:16">
      <c r="A250" t="s">
        <v>671</v>
      </c>
      <c r="B250" t="s">
        <v>672</v>
      </c>
      <c r="C250" t="s">
        <v>103</v>
      </c>
      <c r="D250" t="s">
        <v>122</v>
      </c>
      <c r="E250" t="s">
        <v>62</v>
      </c>
      <c r="F250" t="s">
        <v>45</v>
      </c>
      <c r="G250" t="s">
        <v>25</v>
      </c>
      <c r="H250" t="s">
        <v>46</v>
      </c>
      <c r="I250" t="s">
        <v>46</v>
      </c>
      <c r="J250" t="s">
        <v>28</v>
      </c>
      <c r="K250" t="s">
        <v>29</v>
      </c>
      <c r="L250" t="s">
        <v>30</v>
      </c>
      <c r="M250" t="s">
        <v>31</v>
      </c>
      <c r="N250" s="3">
        <v>1074</v>
      </c>
      <c r="O250" t="s">
        <v>577</v>
      </c>
      <c r="P250" t="s">
        <v>33</v>
      </c>
    </row>
    <row r="251" spans="1:16">
      <c r="A251" t="s">
        <v>673</v>
      </c>
      <c r="B251" t="s">
        <v>674</v>
      </c>
      <c r="C251" t="s">
        <v>112</v>
      </c>
      <c r="D251" t="s">
        <v>675</v>
      </c>
      <c r="E251" t="s">
        <v>62</v>
      </c>
      <c r="F251" t="s">
        <v>139</v>
      </c>
      <c r="G251" t="s">
        <v>25</v>
      </c>
      <c r="H251" t="s">
        <v>26</v>
      </c>
      <c r="I251" t="s">
        <v>46</v>
      </c>
      <c r="J251" t="s">
        <v>28</v>
      </c>
      <c r="K251" t="s">
        <v>29</v>
      </c>
      <c r="L251" t="s">
        <v>30</v>
      </c>
      <c r="M251" t="s">
        <v>31</v>
      </c>
      <c r="N251" s="3">
        <v>1600</v>
      </c>
      <c r="O251" t="s">
        <v>577</v>
      </c>
      <c r="P251" t="s">
        <v>33</v>
      </c>
    </row>
    <row r="252" spans="1:16">
      <c r="A252" t="s">
        <v>676</v>
      </c>
      <c r="B252" t="s">
        <v>677</v>
      </c>
      <c r="C252" t="s">
        <v>116</v>
      </c>
      <c r="D252" t="s">
        <v>670</v>
      </c>
      <c r="E252" t="s">
        <v>45</v>
      </c>
      <c r="F252" t="s">
        <v>139</v>
      </c>
      <c r="G252" t="s">
        <v>25</v>
      </c>
      <c r="H252" t="s">
        <v>46</v>
      </c>
      <c r="I252" t="s">
        <v>46</v>
      </c>
      <c r="J252" t="s">
        <v>28</v>
      </c>
      <c r="K252" t="s">
        <v>29</v>
      </c>
      <c r="L252" t="s">
        <v>30</v>
      </c>
      <c r="M252" t="s">
        <v>31</v>
      </c>
      <c r="N252" s="3">
        <v>1242</v>
      </c>
      <c r="O252" t="s">
        <v>577</v>
      </c>
      <c r="P252" t="s">
        <v>33</v>
      </c>
    </row>
    <row r="253" spans="1:16">
      <c r="A253" t="s">
        <v>678</v>
      </c>
      <c r="B253" t="s">
        <v>679</v>
      </c>
      <c r="C253" t="s">
        <v>680</v>
      </c>
      <c r="D253" t="s">
        <v>681</v>
      </c>
      <c r="E253" t="s">
        <v>62</v>
      </c>
      <c r="F253" t="s">
        <v>45</v>
      </c>
      <c r="G253" t="s">
        <v>25</v>
      </c>
      <c r="H253" t="s">
        <v>46</v>
      </c>
      <c r="I253" t="s">
        <v>46</v>
      </c>
      <c r="J253" t="s">
        <v>28</v>
      </c>
      <c r="K253" t="s">
        <v>29</v>
      </c>
      <c r="L253" t="s">
        <v>30</v>
      </c>
      <c r="M253" t="s">
        <v>31</v>
      </c>
      <c r="N253" s="3">
        <v>1070</v>
      </c>
      <c r="O253" t="s">
        <v>577</v>
      </c>
      <c r="P253" t="s">
        <v>33</v>
      </c>
    </row>
    <row r="254" spans="1:16">
      <c r="A254" t="s">
        <v>682</v>
      </c>
      <c r="B254" t="s">
        <v>683</v>
      </c>
      <c r="C254" t="s">
        <v>680</v>
      </c>
      <c r="D254" t="s">
        <v>104</v>
      </c>
      <c r="E254" t="s">
        <v>78</v>
      </c>
      <c r="F254" t="s">
        <v>45</v>
      </c>
      <c r="G254" t="s">
        <v>25</v>
      </c>
      <c r="H254" t="s">
        <v>25</v>
      </c>
      <c r="I254" t="s">
        <v>46</v>
      </c>
      <c r="J254" t="s">
        <v>28</v>
      </c>
      <c r="K254" t="s">
        <v>29</v>
      </c>
      <c r="L254" t="s">
        <v>30</v>
      </c>
      <c r="M254" t="s">
        <v>31</v>
      </c>
      <c r="N254" s="3">
        <v>446</v>
      </c>
      <c r="O254" t="s">
        <v>577</v>
      </c>
      <c r="P254" t="s">
        <v>33</v>
      </c>
    </row>
    <row r="255" spans="1:16">
      <c r="A255" t="s">
        <v>684</v>
      </c>
      <c r="B255" t="s">
        <v>685</v>
      </c>
      <c r="C255" t="s">
        <v>680</v>
      </c>
      <c r="D255" t="s">
        <v>686</v>
      </c>
      <c r="E255" t="s">
        <v>62</v>
      </c>
      <c r="F255" t="s">
        <v>69</v>
      </c>
      <c r="G255" t="s">
        <v>25</v>
      </c>
      <c r="H255" t="s">
        <v>27</v>
      </c>
      <c r="I255" t="s">
        <v>46</v>
      </c>
      <c r="J255" t="s">
        <v>28</v>
      </c>
      <c r="K255" t="s">
        <v>29</v>
      </c>
      <c r="L255" t="s">
        <v>30</v>
      </c>
      <c r="M255" t="s">
        <v>31</v>
      </c>
      <c r="N255" s="3">
        <v>3291</v>
      </c>
      <c r="O255" t="s">
        <v>577</v>
      </c>
      <c r="P255" t="s">
        <v>33</v>
      </c>
    </row>
    <row r="256" spans="1:16">
      <c r="A256" t="s">
        <v>687</v>
      </c>
      <c r="B256" t="s">
        <v>688</v>
      </c>
      <c r="C256" t="s">
        <v>689</v>
      </c>
      <c r="D256" t="s">
        <v>65</v>
      </c>
      <c r="E256" t="s">
        <v>44</v>
      </c>
      <c r="F256" t="s">
        <v>45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s="3">
        <v>4071</v>
      </c>
      <c r="O256" t="s">
        <v>577</v>
      </c>
      <c r="P256" t="s">
        <v>33</v>
      </c>
    </row>
    <row r="257" spans="1:16">
      <c r="A257" t="s">
        <v>690</v>
      </c>
      <c r="B257" t="s">
        <v>691</v>
      </c>
      <c r="C257" t="s">
        <v>689</v>
      </c>
      <c r="D257" t="s">
        <v>104</v>
      </c>
      <c r="E257" t="s">
        <v>44</v>
      </c>
      <c r="F257" t="s">
        <v>78</v>
      </c>
      <c r="G257" t="s">
        <v>25</v>
      </c>
      <c r="H257" t="s">
        <v>46</v>
      </c>
      <c r="I257" t="s">
        <v>46</v>
      </c>
      <c r="J257" t="s">
        <v>28</v>
      </c>
      <c r="K257" t="s">
        <v>29</v>
      </c>
      <c r="L257" t="s">
        <v>30</v>
      </c>
      <c r="M257" t="s">
        <v>31</v>
      </c>
      <c r="N257" s="3">
        <v>1272</v>
      </c>
      <c r="O257" t="s">
        <v>577</v>
      </c>
      <c r="P257" t="s">
        <v>33</v>
      </c>
    </row>
    <row r="258" spans="1:16">
      <c r="A258" t="s">
        <v>692</v>
      </c>
      <c r="B258" t="s">
        <v>693</v>
      </c>
      <c r="C258" t="s">
        <v>689</v>
      </c>
      <c r="D258" t="s">
        <v>122</v>
      </c>
      <c r="E258" t="s">
        <v>78</v>
      </c>
      <c r="F258" t="s">
        <v>69</v>
      </c>
      <c r="G258" t="s">
        <v>25</v>
      </c>
      <c r="H258" t="s">
        <v>46</v>
      </c>
      <c r="I258" t="s">
        <v>46</v>
      </c>
      <c r="J258" t="s">
        <v>28</v>
      </c>
      <c r="K258" t="s">
        <v>29</v>
      </c>
      <c r="L258" t="s">
        <v>30</v>
      </c>
      <c r="M258" t="s">
        <v>31</v>
      </c>
      <c r="N258" s="3">
        <v>1076</v>
      </c>
      <c r="O258" t="s">
        <v>577</v>
      </c>
      <c r="P258" t="s">
        <v>33</v>
      </c>
    </row>
    <row r="259" spans="1:16">
      <c r="A259" t="s">
        <v>694</v>
      </c>
      <c r="B259" t="s">
        <v>695</v>
      </c>
      <c r="C259" t="s">
        <v>121</v>
      </c>
      <c r="D259" t="s">
        <v>256</v>
      </c>
      <c r="E259" t="s">
        <v>62</v>
      </c>
      <c r="F259" t="s">
        <v>78</v>
      </c>
      <c r="G259" t="s">
        <v>25</v>
      </c>
      <c r="H259" t="s">
        <v>25</v>
      </c>
      <c r="I259" t="s">
        <v>46</v>
      </c>
      <c r="J259" t="s">
        <v>28</v>
      </c>
      <c r="K259" t="s">
        <v>29</v>
      </c>
      <c r="L259" t="s">
        <v>30</v>
      </c>
      <c r="M259" t="s">
        <v>31</v>
      </c>
      <c r="N259" s="3">
        <v>624</v>
      </c>
      <c r="O259" t="s">
        <v>577</v>
      </c>
      <c r="P259" t="s">
        <v>33</v>
      </c>
    </row>
    <row r="260" spans="1:16">
      <c r="A260" t="s">
        <v>696</v>
      </c>
      <c r="B260" t="s">
        <v>697</v>
      </c>
      <c r="C260" t="s">
        <v>258</v>
      </c>
      <c r="D260" t="s">
        <v>97</v>
      </c>
      <c r="E260" t="s">
        <v>44</v>
      </c>
      <c r="F260" t="s">
        <v>78</v>
      </c>
      <c r="G260" t="s">
        <v>25</v>
      </c>
      <c r="H260" t="s">
        <v>46</v>
      </c>
      <c r="I260" t="s">
        <v>46</v>
      </c>
      <c r="J260" t="s">
        <v>28</v>
      </c>
      <c r="K260" t="s">
        <v>29</v>
      </c>
      <c r="L260" t="s">
        <v>30</v>
      </c>
      <c r="M260" t="s">
        <v>31</v>
      </c>
      <c r="N260" s="3">
        <v>1370</v>
      </c>
      <c r="O260" t="s">
        <v>577</v>
      </c>
      <c r="P260" t="s">
        <v>33</v>
      </c>
    </row>
    <row r="261" spans="1:16">
      <c r="A261" t="s">
        <v>698</v>
      </c>
      <c r="B261" t="s">
        <v>699</v>
      </c>
      <c r="C261" t="s">
        <v>258</v>
      </c>
      <c r="D261" t="s">
        <v>97</v>
      </c>
      <c r="E261" t="s">
        <v>44</v>
      </c>
      <c r="F261" t="s">
        <v>78</v>
      </c>
      <c r="G261" t="s">
        <v>25</v>
      </c>
      <c r="H261" t="s">
        <v>46</v>
      </c>
      <c r="I261" t="s">
        <v>46</v>
      </c>
      <c r="J261" t="s">
        <v>28</v>
      </c>
      <c r="K261" t="s">
        <v>29</v>
      </c>
      <c r="L261" t="s">
        <v>30</v>
      </c>
      <c r="M261" t="s">
        <v>31</v>
      </c>
      <c r="N261" s="3">
        <v>1340</v>
      </c>
      <c r="O261" t="s">
        <v>577</v>
      </c>
      <c r="P261" t="s">
        <v>33</v>
      </c>
    </row>
    <row r="262" spans="1:16">
      <c r="A262" t="s">
        <v>700</v>
      </c>
      <c r="B262" t="s">
        <v>701</v>
      </c>
      <c r="C262" t="s">
        <v>258</v>
      </c>
      <c r="D262" t="s">
        <v>118</v>
      </c>
      <c r="E262" t="s">
        <v>44</v>
      </c>
      <c r="F262" t="s">
        <v>69</v>
      </c>
      <c r="G262" t="s">
        <v>25</v>
      </c>
      <c r="H262" t="s">
        <v>26</v>
      </c>
      <c r="I262" t="s">
        <v>46</v>
      </c>
      <c r="J262" t="s">
        <v>28</v>
      </c>
      <c r="K262" t="s">
        <v>29</v>
      </c>
      <c r="L262" t="s">
        <v>30</v>
      </c>
      <c r="M262" t="s">
        <v>31</v>
      </c>
      <c r="N262" s="3">
        <v>3720</v>
      </c>
      <c r="O262" t="s">
        <v>577</v>
      </c>
      <c r="P262" t="s">
        <v>33</v>
      </c>
    </row>
    <row r="263" spans="1:16">
      <c r="A263" t="s">
        <v>702</v>
      </c>
      <c r="B263" t="s">
        <v>703</v>
      </c>
      <c r="C263" t="s">
        <v>258</v>
      </c>
      <c r="D263" t="s">
        <v>65</v>
      </c>
      <c r="E263" t="s">
        <v>44</v>
      </c>
      <c r="F263" t="s">
        <v>45</v>
      </c>
      <c r="G263" t="s">
        <v>25</v>
      </c>
      <c r="H263" t="s">
        <v>27</v>
      </c>
      <c r="I263" t="s">
        <v>46</v>
      </c>
      <c r="J263" t="s">
        <v>28</v>
      </c>
      <c r="K263" t="s">
        <v>29</v>
      </c>
      <c r="L263" t="s">
        <v>30</v>
      </c>
      <c r="M263" t="s">
        <v>31</v>
      </c>
      <c r="N263" s="3">
        <v>2937</v>
      </c>
      <c r="O263" t="s">
        <v>577</v>
      </c>
      <c r="P263" t="s">
        <v>33</v>
      </c>
    </row>
    <row r="264" spans="1:16">
      <c r="A264" t="s">
        <v>704</v>
      </c>
      <c r="B264" t="s">
        <v>705</v>
      </c>
      <c r="C264" t="s">
        <v>258</v>
      </c>
      <c r="D264" t="s">
        <v>122</v>
      </c>
      <c r="E264" t="s">
        <v>78</v>
      </c>
      <c r="F264" t="s">
        <v>45</v>
      </c>
      <c r="G264" t="s">
        <v>25</v>
      </c>
      <c r="H264" t="s">
        <v>25</v>
      </c>
      <c r="I264" t="s">
        <v>46</v>
      </c>
      <c r="J264" t="s">
        <v>28</v>
      </c>
      <c r="K264" t="s">
        <v>29</v>
      </c>
      <c r="L264" t="s">
        <v>30</v>
      </c>
      <c r="M264" t="s">
        <v>31</v>
      </c>
      <c r="N264" s="3">
        <v>538</v>
      </c>
      <c r="O264" t="s">
        <v>577</v>
      </c>
      <c r="P264" t="s">
        <v>33</v>
      </c>
    </row>
    <row r="265" spans="1:16">
      <c r="A265" t="s">
        <v>706</v>
      </c>
      <c r="B265" t="s">
        <v>707</v>
      </c>
      <c r="C265" t="s">
        <v>258</v>
      </c>
      <c r="D265" t="s">
        <v>256</v>
      </c>
      <c r="E265" t="s">
        <v>62</v>
      </c>
      <c r="F265" t="s">
        <v>45</v>
      </c>
      <c r="G265" t="s">
        <v>25</v>
      </c>
      <c r="H265" t="s">
        <v>46</v>
      </c>
      <c r="I265" t="s">
        <v>46</v>
      </c>
      <c r="J265" t="s">
        <v>28</v>
      </c>
      <c r="K265" t="s">
        <v>29</v>
      </c>
      <c r="L265" t="s">
        <v>30</v>
      </c>
      <c r="M265" t="s">
        <v>31</v>
      </c>
      <c r="N265" s="3">
        <v>1248</v>
      </c>
      <c r="O265" t="s">
        <v>577</v>
      </c>
      <c r="P265" t="s">
        <v>33</v>
      </c>
    </row>
    <row r="266" spans="1:16">
      <c r="A266" t="s">
        <v>708</v>
      </c>
      <c r="B266" t="s">
        <v>709</v>
      </c>
      <c r="C266" t="s">
        <v>261</v>
      </c>
      <c r="D266" t="s">
        <v>65</v>
      </c>
      <c r="E266" t="s">
        <v>44</v>
      </c>
      <c r="F266" t="s">
        <v>78</v>
      </c>
      <c r="G266" t="s">
        <v>25</v>
      </c>
      <c r="H266" t="s">
        <v>46</v>
      </c>
      <c r="I266" t="s">
        <v>46</v>
      </c>
      <c r="J266" t="s">
        <v>28</v>
      </c>
      <c r="K266" t="s">
        <v>29</v>
      </c>
      <c r="L266" t="s">
        <v>30</v>
      </c>
      <c r="M266" t="s">
        <v>31</v>
      </c>
      <c r="N266" s="3">
        <v>2190</v>
      </c>
      <c r="O266" t="s">
        <v>577</v>
      </c>
      <c r="P266" t="s">
        <v>33</v>
      </c>
    </row>
    <row r="267" spans="1:16">
      <c r="A267" t="s">
        <v>710</v>
      </c>
      <c r="B267" t="s">
        <v>711</v>
      </c>
      <c r="C267" t="s">
        <v>124</v>
      </c>
      <c r="D267" t="s">
        <v>104</v>
      </c>
      <c r="E267" t="s">
        <v>62</v>
      </c>
      <c r="F267" t="s">
        <v>45</v>
      </c>
      <c r="G267" t="s">
        <v>25</v>
      </c>
      <c r="H267" t="s">
        <v>46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s="3">
        <v>2322</v>
      </c>
      <c r="O267" t="s">
        <v>577</v>
      </c>
      <c r="P267" t="s">
        <v>33</v>
      </c>
    </row>
    <row r="268" spans="1:16">
      <c r="A268" t="s">
        <v>712</v>
      </c>
      <c r="B268" t="s">
        <v>713</v>
      </c>
      <c r="C268" t="s">
        <v>124</v>
      </c>
      <c r="D268" t="s">
        <v>714</v>
      </c>
      <c r="E268" t="s">
        <v>78</v>
      </c>
      <c r="F268" t="s">
        <v>69</v>
      </c>
      <c r="G268" t="s">
        <v>25</v>
      </c>
      <c r="H268" t="s">
        <v>46</v>
      </c>
      <c r="I268" t="s">
        <v>46</v>
      </c>
      <c r="J268" t="s">
        <v>28</v>
      </c>
      <c r="K268" t="s">
        <v>29</v>
      </c>
      <c r="L268" t="s">
        <v>30</v>
      </c>
      <c r="M268" t="s">
        <v>31</v>
      </c>
      <c r="N268" s="3">
        <v>844</v>
      </c>
      <c r="O268" t="s">
        <v>577</v>
      </c>
      <c r="P268" t="s">
        <v>33</v>
      </c>
    </row>
    <row r="269" spans="1:16">
      <c r="A269" t="s">
        <v>715</v>
      </c>
      <c r="B269" t="s">
        <v>716</v>
      </c>
      <c r="C269" t="s">
        <v>124</v>
      </c>
      <c r="D269" t="s">
        <v>122</v>
      </c>
      <c r="E269" t="s">
        <v>39</v>
      </c>
      <c r="F269" t="s">
        <v>52</v>
      </c>
      <c r="G269" t="s">
        <v>25</v>
      </c>
      <c r="H269" t="s">
        <v>25</v>
      </c>
      <c r="I269" t="s">
        <v>46</v>
      </c>
      <c r="J269" t="s">
        <v>28</v>
      </c>
      <c r="K269" t="s">
        <v>29</v>
      </c>
      <c r="L269" t="s">
        <v>30</v>
      </c>
      <c r="M269" t="s">
        <v>31</v>
      </c>
      <c r="N269" s="3">
        <v>538</v>
      </c>
      <c r="O269" t="s">
        <v>577</v>
      </c>
      <c r="P269" t="s">
        <v>33</v>
      </c>
    </row>
    <row r="270" spans="1:16">
      <c r="A270" t="s">
        <v>717</v>
      </c>
      <c r="B270" t="s">
        <v>718</v>
      </c>
      <c r="C270" t="s">
        <v>124</v>
      </c>
      <c r="D270" t="s">
        <v>714</v>
      </c>
      <c r="E270" t="s">
        <v>37</v>
      </c>
      <c r="F270" t="s">
        <v>45</v>
      </c>
      <c r="G270" t="s">
        <v>25</v>
      </c>
      <c r="H270" t="s">
        <v>129</v>
      </c>
      <c r="I270" t="s">
        <v>46</v>
      </c>
      <c r="J270" t="s">
        <v>28</v>
      </c>
      <c r="K270" t="s">
        <v>29</v>
      </c>
      <c r="L270" t="s">
        <v>30</v>
      </c>
      <c r="M270" t="s">
        <v>31</v>
      </c>
      <c r="N270" s="3">
        <v>371</v>
      </c>
      <c r="O270" t="s">
        <v>32</v>
      </c>
      <c r="P270" t="s">
        <v>33</v>
      </c>
    </row>
    <row r="271" spans="1:16">
      <c r="A271" t="s">
        <v>719</v>
      </c>
      <c r="B271" t="s">
        <v>720</v>
      </c>
      <c r="C271" t="s">
        <v>395</v>
      </c>
      <c r="D271" t="s">
        <v>97</v>
      </c>
      <c r="E271" t="s">
        <v>44</v>
      </c>
      <c r="F271" t="s">
        <v>62</v>
      </c>
      <c r="G271" t="s">
        <v>25</v>
      </c>
      <c r="H271" t="s">
        <v>25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s="3">
        <v>363</v>
      </c>
      <c r="O271" t="s">
        <v>577</v>
      </c>
      <c r="P271" t="s">
        <v>33</v>
      </c>
    </row>
    <row r="272" spans="1:16">
      <c r="A272" t="s">
        <v>721</v>
      </c>
      <c r="B272" t="s">
        <v>722</v>
      </c>
      <c r="C272" t="s">
        <v>395</v>
      </c>
      <c r="D272" t="s">
        <v>104</v>
      </c>
      <c r="E272" t="s">
        <v>62</v>
      </c>
      <c r="F272" t="s">
        <v>69</v>
      </c>
      <c r="G272" t="s">
        <v>25</v>
      </c>
      <c r="H272" t="s">
        <v>27</v>
      </c>
      <c r="I272" t="s">
        <v>46</v>
      </c>
      <c r="J272" t="s">
        <v>28</v>
      </c>
      <c r="K272" t="s">
        <v>29</v>
      </c>
      <c r="L272" t="s">
        <v>30</v>
      </c>
      <c r="M272" t="s">
        <v>31</v>
      </c>
      <c r="N272" s="3">
        <v>1206</v>
      </c>
      <c r="O272" t="s">
        <v>577</v>
      </c>
      <c r="P272" t="s">
        <v>33</v>
      </c>
    </row>
    <row r="273" spans="1:16">
      <c r="A273" t="s">
        <v>723</v>
      </c>
      <c r="B273" t="s">
        <v>724</v>
      </c>
      <c r="C273" t="s">
        <v>128</v>
      </c>
      <c r="D273" t="s">
        <v>725</v>
      </c>
      <c r="E273" t="s">
        <v>44</v>
      </c>
      <c r="F273" t="s">
        <v>78</v>
      </c>
      <c r="G273" t="s">
        <v>25</v>
      </c>
      <c r="H273" t="s">
        <v>46</v>
      </c>
      <c r="I273" t="s">
        <v>46</v>
      </c>
      <c r="J273" t="s">
        <v>28</v>
      </c>
      <c r="K273" t="s">
        <v>29</v>
      </c>
      <c r="L273" t="s">
        <v>30</v>
      </c>
      <c r="M273" t="s">
        <v>31</v>
      </c>
      <c r="N273" s="3">
        <v>626</v>
      </c>
      <c r="O273" t="s">
        <v>577</v>
      </c>
      <c r="P273" t="s">
        <v>33</v>
      </c>
    </row>
    <row r="274" spans="1:16">
      <c r="A274" t="s">
        <v>726</v>
      </c>
      <c r="B274" t="s">
        <v>727</v>
      </c>
      <c r="C274" t="s">
        <v>128</v>
      </c>
      <c r="D274" t="s">
        <v>728</v>
      </c>
      <c r="E274" t="s">
        <v>52</v>
      </c>
      <c r="F274" t="s">
        <v>44</v>
      </c>
      <c r="G274" t="s">
        <v>25</v>
      </c>
      <c r="H274" t="s">
        <v>25</v>
      </c>
      <c r="I274" t="s">
        <v>46</v>
      </c>
      <c r="J274" t="s">
        <v>28</v>
      </c>
      <c r="K274" t="s">
        <v>29</v>
      </c>
      <c r="L274" t="s">
        <v>30</v>
      </c>
      <c r="M274" t="s">
        <v>31</v>
      </c>
      <c r="N274" s="3">
        <v>411</v>
      </c>
      <c r="O274" t="s">
        <v>577</v>
      </c>
      <c r="P274" t="s">
        <v>33</v>
      </c>
    </row>
    <row r="275" spans="1:16">
      <c r="A275" t="s">
        <v>729</v>
      </c>
      <c r="B275" t="s">
        <v>730</v>
      </c>
      <c r="C275" t="s">
        <v>131</v>
      </c>
      <c r="D275" t="s">
        <v>97</v>
      </c>
      <c r="E275" t="s">
        <v>57</v>
      </c>
      <c r="F275" t="s">
        <v>52</v>
      </c>
      <c r="G275" t="s">
        <v>25</v>
      </c>
      <c r="H275" t="s">
        <v>27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s="3">
        <v>633</v>
      </c>
      <c r="O275" t="s">
        <v>577</v>
      </c>
      <c r="P275" t="s">
        <v>33</v>
      </c>
    </row>
    <row r="276" spans="1:16">
      <c r="A276" t="s">
        <v>731</v>
      </c>
      <c r="B276" t="s">
        <v>732</v>
      </c>
      <c r="C276" t="s">
        <v>131</v>
      </c>
      <c r="D276" t="s">
        <v>733</v>
      </c>
      <c r="E276" t="s">
        <v>44</v>
      </c>
      <c r="F276" t="s">
        <v>78</v>
      </c>
      <c r="G276" t="s">
        <v>25</v>
      </c>
      <c r="H276" t="s">
        <v>46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s="3">
        <v>7782</v>
      </c>
      <c r="O276" t="s">
        <v>577</v>
      </c>
      <c r="P276" t="s">
        <v>33</v>
      </c>
    </row>
    <row r="277" spans="1:16">
      <c r="A277" t="s">
        <v>734</v>
      </c>
      <c r="B277" t="s">
        <v>735</v>
      </c>
      <c r="C277" t="s">
        <v>135</v>
      </c>
      <c r="D277" t="s">
        <v>118</v>
      </c>
      <c r="E277" t="s">
        <v>37</v>
      </c>
      <c r="F277" t="s">
        <v>44</v>
      </c>
      <c r="G277" t="s">
        <v>25</v>
      </c>
      <c r="H277" t="s">
        <v>27</v>
      </c>
      <c r="I277" t="s">
        <v>46</v>
      </c>
      <c r="J277" t="s">
        <v>28</v>
      </c>
      <c r="K277" t="s">
        <v>29</v>
      </c>
      <c r="L277" t="s">
        <v>30</v>
      </c>
      <c r="M277" t="s">
        <v>31</v>
      </c>
      <c r="N277" s="3">
        <v>1362</v>
      </c>
      <c r="O277" t="s">
        <v>577</v>
      </c>
      <c r="P277" t="s">
        <v>33</v>
      </c>
    </row>
    <row r="278" spans="1:16">
      <c r="A278" t="s">
        <v>736</v>
      </c>
      <c r="B278" t="s">
        <v>737</v>
      </c>
      <c r="C278" t="s">
        <v>135</v>
      </c>
      <c r="D278" t="s">
        <v>738</v>
      </c>
      <c r="E278" t="s">
        <v>37</v>
      </c>
      <c r="F278" t="s">
        <v>52</v>
      </c>
      <c r="G278" t="s">
        <v>25</v>
      </c>
      <c r="H278" t="s">
        <v>46</v>
      </c>
      <c r="I278" t="s">
        <v>46</v>
      </c>
      <c r="J278" t="s">
        <v>28</v>
      </c>
      <c r="K278" t="s">
        <v>29</v>
      </c>
      <c r="L278" t="s">
        <v>30</v>
      </c>
      <c r="M278" t="s">
        <v>31</v>
      </c>
      <c r="N278" s="3">
        <v>634</v>
      </c>
      <c r="O278" t="s">
        <v>32</v>
      </c>
      <c r="P278" t="s">
        <v>33</v>
      </c>
    </row>
    <row r="279" spans="1:16">
      <c r="A279" t="s">
        <v>739</v>
      </c>
      <c r="B279" t="s">
        <v>740</v>
      </c>
      <c r="C279" t="s">
        <v>135</v>
      </c>
      <c r="D279" t="s">
        <v>741</v>
      </c>
      <c r="E279" t="s">
        <v>62</v>
      </c>
      <c r="F279" t="s">
        <v>78</v>
      </c>
      <c r="G279" t="s">
        <v>25</v>
      </c>
      <c r="H279" t="s">
        <v>25</v>
      </c>
      <c r="I279" t="s">
        <v>46</v>
      </c>
      <c r="J279" t="s">
        <v>28</v>
      </c>
      <c r="K279" t="s">
        <v>29</v>
      </c>
      <c r="L279" t="s">
        <v>30</v>
      </c>
      <c r="M279" t="s">
        <v>31</v>
      </c>
      <c r="N279" s="3">
        <v>703</v>
      </c>
      <c r="O279" t="s">
        <v>577</v>
      </c>
      <c r="P279" t="s">
        <v>33</v>
      </c>
    </row>
    <row r="280" spans="1:16">
      <c r="A280" t="s">
        <v>742</v>
      </c>
      <c r="B280" t="s">
        <v>743</v>
      </c>
      <c r="C280" t="s">
        <v>135</v>
      </c>
      <c r="D280" t="s">
        <v>68</v>
      </c>
      <c r="E280" t="s">
        <v>62</v>
      </c>
      <c r="F280" t="s">
        <v>69</v>
      </c>
      <c r="G280" t="s">
        <v>25</v>
      </c>
      <c r="H280" t="s">
        <v>27</v>
      </c>
      <c r="I280" t="s">
        <v>46</v>
      </c>
      <c r="J280" t="s">
        <v>28</v>
      </c>
      <c r="K280" t="s">
        <v>29</v>
      </c>
      <c r="L280" t="s">
        <v>30</v>
      </c>
      <c r="M280" t="s">
        <v>31</v>
      </c>
      <c r="N280" s="3">
        <v>1629</v>
      </c>
      <c r="O280" t="s">
        <v>577</v>
      </c>
      <c r="P280" t="s">
        <v>33</v>
      </c>
    </row>
    <row r="281" spans="1:16">
      <c r="A281" t="s">
        <v>744</v>
      </c>
      <c r="B281" t="s">
        <v>745</v>
      </c>
      <c r="C281" t="s">
        <v>138</v>
      </c>
      <c r="D281" t="s">
        <v>746</v>
      </c>
      <c r="E281" t="s">
        <v>78</v>
      </c>
      <c r="F281" t="s">
        <v>45</v>
      </c>
      <c r="G281" t="s">
        <v>25</v>
      </c>
      <c r="H281" t="s">
        <v>25</v>
      </c>
      <c r="I281" t="s">
        <v>46</v>
      </c>
      <c r="J281" t="s">
        <v>28</v>
      </c>
      <c r="K281" t="s">
        <v>29</v>
      </c>
      <c r="L281" t="s">
        <v>30</v>
      </c>
      <c r="M281" t="s">
        <v>31</v>
      </c>
      <c r="N281" s="3">
        <v>2765</v>
      </c>
      <c r="O281" t="s">
        <v>577</v>
      </c>
      <c r="P281" t="s">
        <v>33</v>
      </c>
    </row>
    <row r="282" spans="1:16">
      <c r="A282" t="s">
        <v>747</v>
      </c>
      <c r="B282" t="s">
        <v>748</v>
      </c>
      <c r="C282" t="s">
        <v>138</v>
      </c>
      <c r="D282" t="s">
        <v>746</v>
      </c>
      <c r="E282" t="s">
        <v>78</v>
      </c>
      <c r="F282" t="s">
        <v>45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s="3">
        <v>940</v>
      </c>
      <c r="O282" t="s">
        <v>577</v>
      </c>
      <c r="P282" t="s">
        <v>33</v>
      </c>
    </row>
    <row r="283" spans="1:16">
      <c r="A283" t="s">
        <v>749</v>
      </c>
      <c r="B283" t="s">
        <v>750</v>
      </c>
      <c r="C283" t="s">
        <v>138</v>
      </c>
      <c r="D283" t="s">
        <v>68</v>
      </c>
      <c r="E283" t="s">
        <v>44</v>
      </c>
      <c r="F283" t="s">
        <v>69</v>
      </c>
      <c r="G283" t="s">
        <v>25</v>
      </c>
      <c r="H283" t="s">
        <v>26</v>
      </c>
      <c r="I283" t="s">
        <v>46</v>
      </c>
      <c r="J283" t="s">
        <v>28</v>
      </c>
      <c r="K283" t="s">
        <v>29</v>
      </c>
      <c r="L283" t="s">
        <v>30</v>
      </c>
      <c r="M283" t="s">
        <v>31</v>
      </c>
      <c r="N283" s="3">
        <v>2076</v>
      </c>
      <c r="O283" t="s">
        <v>577</v>
      </c>
      <c r="P283" t="s">
        <v>33</v>
      </c>
    </row>
    <row r="284" spans="1:16">
      <c r="A284" t="s">
        <v>751</v>
      </c>
      <c r="B284" t="s">
        <v>752</v>
      </c>
      <c r="C284" t="s">
        <v>138</v>
      </c>
      <c r="D284" t="s">
        <v>68</v>
      </c>
      <c r="E284" t="s">
        <v>62</v>
      </c>
      <c r="F284" t="s">
        <v>45</v>
      </c>
      <c r="G284" t="s">
        <v>25</v>
      </c>
      <c r="H284" t="s">
        <v>46</v>
      </c>
      <c r="I284" t="s">
        <v>46</v>
      </c>
      <c r="J284" t="s">
        <v>28</v>
      </c>
      <c r="K284" t="s">
        <v>29</v>
      </c>
      <c r="L284" t="s">
        <v>30</v>
      </c>
      <c r="M284" t="s">
        <v>31</v>
      </c>
      <c r="N284" s="3">
        <v>1292</v>
      </c>
      <c r="O284" t="s">
        <v>577</v>
      </c>
      <c r="P284" t="s">
        <v>33</v>
      </c>
    </row>
    <row r="285" spans="1:16">
      <c r="A285" t="s">
        <v>753</v>
      </c>
      <c r="B285" t="s">
        <v>754</v>
      </c>
      <c r="C285" t="s">
        <v>138</v>
      </c>
      <c r="D285" t="s">
        <v>407</v>
      </c>
      <c r="E285" t="s">
        <v>39</v>
      </c>
      <c r="F285" t="s">
        <v>45</v>
      </c>
      <c r="G285" t="s">
        <v>25</v>
      </c>
      <c r="H285" t="s">
        <v>133</v>
      </c>
      <c r="I285" t="s">
        <v>46</v>
      </c>
      <c r="J285" t="s">
        <v>28</v>
      </c>
      <c r="K285" t="s">
        <v>29</v>
      </c>
      <c r="L285" t="s">
        <v>30</v>
      </c>
      <c r="M285" t="s">
        <v>31</v>
      </c>
      <c r="N285" s="3">
        <v>1145</v>
      </c>
      <c r="O285" t="s">
        <v>577</v>
      </c>
      <c r="P285" t="s">
        <v>33</v>
      </c>
    </row>
    <row r="286" spans="1:16">
      <c r="A286" t="s">
        <v>755</v>
      </c>
      <c r="B286" t="s">
        <v>756</v>
      </c>
      <c r="C286" t="s">
        <v>143</v>
      </c>
      <c r="D286" t="s">
        <v>68</v>
      </c>
      <c r="E286" t="s">
        <v>62</v>
      </c>
      <c r="F286" t="s">
        <v>45</v>
      </c>
      <c r="G286" t="s">
        <v>25</v>
      </c>
      <c r="H286" t="s">
        <v>46</v>
      </c>
      <c r="I286" t="s">
        <v>46</v>
      </c>
      <c r="J286" t="s">
        <v>28</v>
      </c>
      <c r="K286" t="s">
        <v>29</v>
      </c>
      <c r="L286" t="s">
        <v>30</v>
      </c>
      <c r="M286" t="s">
        <v>31</v>
      </c>
      <c r="N286" s="3">
        <v>1360</v>
      </c>
      <c r="O286" t="s">
        <v>577</v>
      </c>
      <c r="P286" t="s">
        <v>33</v>
      </c>
    </row>
    <row r="287" spans="1:16">
      <c r="A287" t="s">
        <v>757</v>
      </c>
      <c r="B287" t="s">
        <v>758</v>
      </c>
      <c r="C287" t="s">
        <v>143</v>
      </c>
      <c r="D287" t="s">
        <v>759</v>
      </c>
      <c r="E287" t="s">
        <v>39</v>
      </c>
      <c r="F287" t="s">
        <v>62</v>
      </c>
      <c r="G287" t="s">
        <v>25</v>
      </c>
      <c r="H287" t="s">
        <v>27</v>
      </c>
      <c r="I287" t="s">
        <v>46</v>
      </c>
      <c r="J287" t="s">
        <v>28</v>
      </c>
      <c r="K287" t="s">
        <v>29</v>
      </c>
      <c r="L287" t="s">
        <v>30</v>
      </c>
      <c r="M287" t="s">
        <v>31</v>
      </c>
      <c r="N287" s="3">
        <v>3900</v>
      </c>
      <c r="O287" t="s">
        <v>577</v>
      </c>
      <c r="P287" t="s">
        <v>33</v>
      </c>
    </row>
    <row r="288" spans="1:16">
      <c r="A288" t="s">
        <v>760</v>
      </c>
      <c r="B288" t="s">
        <v>761</v>
      </c>
      <c r="C288" t="s">
        <v>143</v>
      </c>
      <c r="D288" t="s">
        <v>762</v>
      </c>
      <c r="E288" t="s">
        <v>52</v>
      </c>
      <c r="F288" t="s">
        <v>44</v>
      </c>
      <c r="G288" t="s">
        <v>25</v>
      </c>
      <c r="H288" t="s">
        <v>25</v>
      </c>
      <c r="I288" t="s">
        <v>46</v>
      </c>
      <c r="J288" t="s">
        <v>28</v>
      </c>
      <c r="K288" t="s">
        <v>29</v>
      </c>
      <c r="L288" t="s">
        <v>30</v>
      </c>
      <c r="M288" t="s">
        <v>31</v>
      </c>
      <c r="N288" s="3">
        <v>582</v>
      </c>
      <c r="O288" t="s">
        <v>32</v>
      </c>
      <c r="P288" t="s">
        <v>33</v>
      </c>
    </row>
    <row r="289" spans="1:16">
      <c r="A289" t="s">
        <v>763</v>
      </c>
      <c r="B289" t="s">
        <v>764</v>
      </c>
      <c r="C289" t="s">
        <v>765</v>
      </c>
      <c r="D289" t="s">
        <v>118</v>
      </c>
      <c r="E289" t="s">
        <v>44</v>
      </c>
      <c r="F289" t="s">
        <v>45</v>
      </c>
      <c r="G289" t="s">
        <v>25</v>
      </c>
      <c r="H289" t="s">
        <v>27</v>
      </c>
      <c r="I289" t="s">
        <v>46</v>
      </c>
      <c r="J289" t="s">
        <v>28</v>
      </c>
      <c r="K289" t="s">
        <v>29</v>
      </c>
      <c r="L289" t="s">
        <v>30</v>
      </c>
      <c r="M289" t="s">
        <v>31</v>
      </c>
      <c r="N289" s="3">
        <v>2757</v>
      </c>
      <c r="O289" t="s">
        <v>577</v>
      </c>
      <c r="P289" t="s">
        <v>33</v>
      </c>
    </row>
    <row r="290" spans="1:16">
      <c r="A290" t="s">
        <v>766</v>
      </c>
      <c r="B290" t="s">
        <v>767</v>
      </c>
      <c r="C290" t="s">
        <v>765</v>
      </c>
      <c r="D290" t="s">
        <v>68</v>
      </c>
      <c r="E290" t="s">
        <v>62</v>
      </c>
      <c r="F290" t="s">
        <v>69</v>
      </c>
      <c r="G290" t="s">
        <v>25</v>
      </c>
      <c r="H290" t="s">
        <v>27</v>
      </c>
      <c r="I290" t="s">
        <v>46</v>
      </c>
      <c r="J290" t="s">
        <v>28</v>
      </c>
      <c r="K290" t="s">
        <v>29</v>
      </c>
      <c r="L290" t="s">
        <v>30</v>
      </c>
      <c r="M290" t="s">
        <v>31</v>
      </c>
      <c r="N290" s="3">
        <v>1551</v>
      </c>
      <c r="O290" t="s">
        <v>577</v>
      </c>
      <c r="P290" t="s">
        <v>33</v>
      </c>
    </row>
    <row r="291" spans="1:16">
      <c r="A291" t="s">
        <v>768</v>
      </c>
      <c r="B291" t="s">
        <v>769</v>
      </c>
      <c r="C291" t="s">
        <v>765</v>
      </c>
      <c r="D291" t="s">
        <v>770</v>
      </c>
      <c r="E291" t="s">
        <v>52</v>
      </c>
      <c r="F291" t="s">
        <v>44</v>
      </c>
      <c r="G291" t="s">
        <v>25</v>
      </c>
      <c r="H291" t="s">
        <v>25</v>
      </c>
      <c r="I291" t="s">
        <v>46</v>
      </c>
      <c r="J291" t="s">
        <v>28</v>
      </c>
      <c r="K291" t="s">
        <v>29</v>
      </c>
      <c r="L291" t="s">
        <v>30</v>
      </c>
      <c r="M291" t="s">
        <v>31</v>
      </c>
      <c r="N291" s="3">
        <v>208</v>
      </c>
      <c r="O291" t="s">
        <v>577</v>
      </c>
      <c r="P291" t="s">
        <v>33</v>
      </c>
    </row>
    <row r="292" spans="1:16">
      <c r="A292" t="s">
        <v>771</v>
      </c>
      <c r="B292" t="s">
        <v>772</v>
      </c>
      <c r="C292" t="s">
        <v>765</v>
      </c>
      <c r="D292" t="s">
        <v>68</v>
      </c>
      <c r="E292" t="s">
        <v>44</v>
      </c>
      <c r="F292" t="s">
        <v>45</v>
      </c>
      <c r="G292" t="s">
        <v>25</v>
      </c>
      <c r="H292" t="s">
        <v>27</v>
      </c>
      <c r="I292" t="s">
        <v>46</v>
      </c>
      <c r="J292" t="s">
        <v>28</v>
      </c>
      <c r="K292" t="s">
        <v>29</v>
      </c>
      <c r="L292" t="s">
        <v>30</v>
      </c>
      <c r="M292" t="s">
        <v>31</v>
      </c>
      <c r="N292" s="3">
        <v>1473</v>
      </c>
      <c r="O292" t="s">
        <v>577</v>
      </c>
      <c r="P292" t="s">
        <v>33</v>
      </c>
    </row>
    <row r="293" spans="1:16">
      <c r="A293" t="s">
        <v>773</v>
      </c>
      <c r="B293" t="s">
        <v>774</v>
      </c>
      <c r="C293" t="s">
        <v>765</v>
      </c>
      <c r="D293" t="s">
        <v>775</v>
      </c>
      <c r="E293" t="s">
        <v>263</v>
      </c>
      <c r="F293" t="s">
        <v>52</v>
      </c>
      <c r="G293" t="s">
        <v>25</v>
      </c>
      <c r="H293" t="s">
        <v>151</v>
      </c>
      <c r="I293" t="s">
        <v>46</v>
      </c>
      <c r="J293" t="s">
        <v>28</v>
      </c>
      <c r="K293" t="s">
        <v>29</v>
      </c>
      <c r="L293" t="s">
        <v>30</v>
      </c>
      <c r="M293" t="s">
        <v>31</v>
      </c>
      <c r="N293" s="3">
        <v>1673</v>
      </c>
      <c r="O293" t="s">
        <v>577</v>
      </c>
      <c r="P293" t="s">
        <v>33</v>
      </c>
    </row>
    <row r="294" spans="1:16">
      <c r="A294" t="s">
        <v>776</v>
      </c>
      <c r="B294" t="s">
        <v>777</v>
      </c>
      <c r="C294" t="s">
        <v>765</v>
      </c>
      <c r="D294" t="s">
        <v>122</v>
      </c>
      <c r="E294" t="s">
        <v>44</v>
      </c>
      <c r="F294" t="s">
        <v>78</v>
      </c>
      <c r="G294" t="s">
        <v>25</v>
      </c>
      <c r="H294" t="s">
        <v>46</v>
      </c>
      <c r="I294" t="s">
        <v>46</v>
      </c>
      <c r="J294" t="s">
        <v>28</v>
      </c>
      <c r="K294" t="s">
        <v>29</v>
      </c>
      <c r="L294" t="s">
        <v>30</v>
      </c>
      <c r="M294" t="s">
        <v>31</v>
      </c>
      <c r="N294" s="3">
        <v>1068</v>
      </c>
      <c r="O294" t="s">
        <v>577</v>
      </c>
      <c r="P294" t="s">
        <v>33</v>
      </c>
    </row>
    <row r="295" spans="1:16">
      <c r="A295" t="s">
        <v>778</v>
      </c>
      <c r="B295" t="s">
        <v>779</v>
      </c>
      <c r="C295" t="s">
        <v>148</v>
      </c>
      <c r="D295" t="s">
        <v>118</v>
      </c>
      <c r="E295" t="s">
        <v>62</v>
      </c>
      <c r="F295" t="s">
        <v>69</v>
      </c>
      <c r="G295" t="s">
        <v>25</v>
      </c>
      <c r="H295" t="s">
        <v>27</v>
      </c>
      <c r="I295" t="s">
        <v>46</v>
      </c>
      <c r="J295" t="s">
        <v>28</v>
      </c>
      <c r="K295" t="s">
        <v>29</v>
      </c>
      <c r="L295" t="s">
        <v>30</v>
      </c>
      <c r="M295" t="s">
        <v>31</v>
      </c>
      <c r="N295" s="3">
        <v>2799</v>
      </c>
      <c r="O295" t="s">
        <v>577</v>
      </c>
      <c r="P295" t="s">
        <v>33</v>
      </c>
    </row>
    <row r="296" spans="1:16">
      <c r="A296" t="s">
        <v>780</v>
      </c>
      <c r="B296" t="s">
        <v>781</v>
      </c>
      <c r="C296" t="s">
        <v>148</v>
      </c>
      <c r="D296" t="s">
        <v>118</v>
      </c>
      <c r="E296" t="s">
        <v>44</v>
      </c>
      <c r="F296" t="s">
        <v>78</v>
      </c>
      <c r="G296" t="s">
        <v>25</v>
      </c>
      <c r="H296" t="s">
        <v>46</v>
      </c>
      <c r="I296" t="s">
        <v>46</v>
      </c>
      <c r="J296" t="s">
        <v>28</v>
      </c>
      <c r="K296" t="s">
        <v>29</v>
      </c>
      <c r="L296" t="s">
        <v>30</v>
      </c>
      <c r="M296" t="s">
        <v>31</v>
      </c>
      <c r="N296" s="3">
        <v>2084</v>
      </c>
      <c r="O296" t="s">
        <v>577</v>
      </c>
      <c r="P296" t="s">
        <v>33</v>
      </c>
    </row>
    <row r="297" spans="1:16">
      <c r="A297" t="s">
        <v>782</v>
      </c>
      <c r="B297" t="s">
        <v>783</v>
      </c>
      <c r="C297" t="s">
        <v>148</v>
      </c>
      <c r="D297" t="s">
        <v>784</v>
      </c>
      <c r="E297" t="s">
        <v>62</v>
      </c>
      <c r="F297" t="s">
        <v>78</v>
      </c>
      <c r="G297" t="s">
        <v>25</v>
      </c>
      <c r="H297" t="s">
        <v>25</v>
      </c>
      <c r="I297" t="s">
        <v>46</v>
      </c>
      <c r="J297" t="s">
        <v>28</v>
      </c>
      <c r="K297" t="s">
        <v>29</v>
      </c>
      <c r="L297" t="s">
        <v>30</v>
      </c>
      <c r="M297" t="s">
        <v>31</v>
      </c>
      <c r="N297" s="3">
        <v>922</v>
      </c>
      <c r="O297" t="s">
        <v>577</v>
      </c>
      <c r="P297" t="s">
        <v>33</v>
      </c>
    </row>
    <row r="298" spans="1:16">
      <c r="A298" t="s">
        <v>785</v>
      </c>
      <c r="B298" t="s">
        <v>786</v>
      </c>
      <c r="C298" t="s">
        <v>148</v>
      </c>
      <c r="D298" t="s">
        <v>787</v>
      </c>
      <c r="E298" t="s">
        <v>39</v>
      </c>
      <c r="F298" t="s">
        <v>62</v>
      </c>
      <c r="G298" t="s">
        <v>25</v>
      </c>
      <c r="H298" t="s">
        <v>27</v>
      </c>
      <c r="I298" t="s">
        <v>46</v>
      </c>
      <c r="J298" t="s">
        <v>28</v>
      </c>
      <c r="K298" t="s">
        <v>29</v>
      </c>
      <c r="L298" t="s">
        <v>30</v>
      </c>
      <c r="M298" t="s">
        <v>31</v>
      </c>
      <c r="N298" s="3">
        <v>8286</v>
      </c>
      <c r="O298" t="s">
        <v>577</v>
      </c>
      <c r="P298" t="s">
        <v>33</v>
      </c>
    </row>
    <row r="299" spans="1:16">
      <c r="A299" t="s">
        <v>788</v>
      </c>
      <c r="B299" t="s">
        <v>789</v>
      </c>
      <c r="C299" t="s">
        <v>156</v>
      </c>
      <c r="D299" t="s">
        <v>118</v>
      </c>
      <c r="E299" t="s">
        <v>62</v>
      </c>
      <c r="F299" t="s">
        <v>45</v>
      </c>
      <c r="G299" t="s">
        <v>25</v>
      </c>
      <c r="H299" t="s">
        <v>46</v>
      </c>
      <c r="I299" t="s">
        <v>46</v>
      </c>
      <c r="J299" t="s">
        <v>28</v>
      </c>
      <c r="K299" t="s">
        <v>29</v>
      </c>
      <c r="L299" t="s">
        <v>30</v>
      </c>
      <c r="M299" t="s">
        <v>31</v>
      </c>
      <c r="N299" s="3">
        <v>2290</v>
      </c>
      <c r="O299" t="s">
        <v>577</v>
      </c>
      <c r="P299" t="s">
        <v>33</v>
      </c>
    </row>
    <row r="300" spans="1:16">
      <c r="A300" t="s">
        <v>790</v>
      </c>
      <c r="B300" t="s">
        <v>791</v>
      </c>
      <c r="C300" t="s">
        <v>156</v>
      </c>
      <c r="D300" t="s">
        <v>118</v>
      </c>
      <c r="E300" t="s">
        <v>44</v>
      </c>
      <c r="F300" t="s">
        <v>78</v>
      </c>
      <c r="G300" t="s">
        <v>25</v>
      </c>
      <c r="H300" t="s">
        <v>46</v>
      </c>
      <c r="I300" t="s">
        <v>46</v>
      </c>
      <c r="J300" t="s">
        <v>28</v>
      </c>
      <c r="K300" t="s">
        <v>29</v>
      </c>
      <c r="L300" t="s">
        <v>30</v>
      </c>
      <c r="M300" t="s">
        <v>31</v>
      </c>
      <c r="N300" s="3">
        <v>2134</v>
      </c>
      <c r="O300" t="s">
        <v>577</v>
      </c>
      <c r="P300" t="s">
        <v>33</v>
      </c>
    </row>
    <row r="301" spans="1:16">
      <c r="A301" t="s">
        <v>792</v>
      </c>
      <c r="B301" t="s">
        <v>793</v>
      </c>
      <c r="C301" t="s">
        <v>156</v>
      </c>
      <c r="D301" t="s">
        <v>794</v>
      </c>
      <c r="E301" t="s">
        <v>78</v>
      </c>
      <c r="F301" t="s">
        <v>45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s="3">
        <v>464</v>
      </c>
      <c r="O301" t="s">
        <v>577</v>
      </c>
      <c r="P301" t="s">
        <v>33</v>
      </c>
    </row>
    <row r="302" spans="1:16">
      <c r="A302" t="s">
        <v>795</v>
      </c>
      <c r="B302" t="s">
        <v>796</v>
      </c>
      <c r="C302" t="s">
        <v>156</v>
      </c>
      <c r="D302" t="s">
        <v>118</v>
      </c>
      <c r="E302" t="s">
        <v>39</v>
      </c>
      <c r="F302" t="s">
        <v>45</v>
      </c>
      <c r="G302" t="s">
        <v>25</v>
      </c>
      <c r="H302" t="s">
        <v>133</v>
      </c>
      <c r="I302" t="s">
        <v>46</v>
      </c>
      <c r="J302" t="s">
        <v>28</v>
      </c>
      <c r="K302" t="s">
        <v>29</v>
      </c>
      <c r="L302" t="s">
        <v>30</v>
      </c>
      <c r="M302" t="s">
        <v>31</v>
      </c>
      <c r="N302" s="3">
        <v>3685</v>
      </c>
      <c r="O302" t="s">
        <v>577</v>
      </c>
      <c r="P302" t="s">
        <v>33</v>
      </c>
    </row>
    <row r="303" spans="1:16">
      <c r="A303" t="s">
        <v>797</v>
      </c>
      <c r="B303" t="s">
        <v>798</v>
      </c>
      <c r="C303" t="s">
        <v>156</v>
      </c>
      <c r="D303" t="s">
        <v>122</v>
      </c>
      <c r="E303" t="s">
        <v>78</v>
      </c>
      <c r="F303" t="s">
        <v>69</v>
      </c>
      <c r="G303" t="s">
        <v>25</v>
      </c>
      <c r="H303" t="s">
        <v>46</v>
      </c>
      <c r="I303" t="s">
        <v>46</v>
      </c>
      <c r="J303" t="s">
        <v>28</v>
      </c>
      <c r="K303" t="s">
        <v>29</v>
      </c>
      <c r="L303" t="s">
        <v>30</v>
      </c>
      <c r="M303" t="s">
        <v>31</v>
      </c>
      <c r="N303" s="3">
        <v>1064</v>
      </c>
      <c r="O303" t="s">
        <v>577</v>
      </c>
      <c r="P303" t="s">
        <v>33</v>
      </c>
    </row>
    <row r="304" spans="1:16">
      <c r="A304" t="s">
        <v>799</v>
      </c>
      <c r="B304" t="s">
        <v>800</v>
      </c>
      <c r="C304" t="s">
        <v>156</v>
      </c>
      <c r="D304" t="s">
        <v>801</v>
      </c>
      <c r="E304" t="s">
        <v>39</v>
      </c>
      <c r="F304" t="s">
        <v>52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s="3">
        <v>472</v>
      </c>
      <c r="O304" t="s">
        <v>577</v>
      </c>
      <c r="P304" t="s">
        <v>33</v>
      </c>
    </row>
    <row r="305" spans="1:16">
      <c r="A305" t="s">
        <v>802</v>
      </c>
      <c r="B305" t="s">
        <v>803</v>
      </c>
      <c r="C305" t="s">
        <v>159</v>
      </c>
      <c r="D305" t="s">
        <v>118</v>
      </c>
      <c r="E305" t="s">
        <v>62</v>
      </c>
      <c r="F305" t="s">
        <v>69</v>
      </c>
      <c r="G305" t="s">
        <v>25</v>
      </c>
      <c r="H305" t="s">
        <v>27</v>
      </c>
      <c r="I305" t="s">
        <v>46</v>
      </c>
      <c r="J305" t="s">
        <v>28</v>
      </c>
      <c r="K305" t="s">
        <v>29</v>
      </c>
      <c r="L305" t="s">
        <v>30</v>
      </c>
      <c r="M305" t="s">
        <v>31</v>
      </c>
      <c r="N305" s="3">
        <v>2814</v>
      </c>
      <c r="O305" t="s">
        <v>577</v>
      </c>
      <c r="P305" t="s">
        <v>33</v>
      </c>
    </row>
    <row r="306" spans="1:16">
      <c r="A306" t="s">
        <v>804</v>
      </c>
      <c r="B306" t="s">
        <v>805</v>
      </c>
      <c r="C306" t="s">
        <v>159</v>
      </c>
      <c r="D306" t="s">
        <v>118</v>
      </c>
      <c r="E306" t="s">
        <v>37</v>
      </c>
      <c r="F306" t="s">
        <v>62</v>
      </c>
      <c r="G306" t="s">
        <v>25</v>
      </c>
      <c r="H306" t="s">
        <v>26</v>
      </c>
      <c r="I306" t="s">
        <v>46</v>
      </c>
      <c r="J306" t="s">
        <v>28</v>
      </c>
      <c r="K306" t="s">
        <v>29</v>
      </c>
      <c r="L306" t="s">
        <v>30</v>
      </c>
      <c r="M306" t="s">
        <v>31</v>
      </c>
      <c r="N306" s="3">
        <v>1896</v>
      </c>
      <c r="O306" t="s">
        <v>577</v>
      </c>
      <c r="P306" t="s">
        <v>33</v>
      </c>
    </row>
    <row r="307" spans="1:16">
      <c r="A307" t="s">
        <v>806</v>
      </c>
      <c r="B307" t="s">
        <v>807</v>
      </c>
      <c r="C307" t="s">
        <v>159</v>
      </c>
      <c r="D307" t="s">
        <v>407</v>
      </c>
      <c r="E307" t="s">
        <v>51</v>
      </c>
      <c r="F307" t="s">
        <v>52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s="3">
        <v>920</v>
      </c>
      <c r="O307" t="s">
        <v>577</v>
      </c>
      <c r="P307" t="s">
        <v>33</v>
      </c>
    </row>
    <row r="308" spans="1:16">
      <c r="A308" t="s">
        <v>808</v>
      </c>
      <c r="B308" t="s">
        <v>809</v>
      </c>
      <c r="C308" t="s">
        <v>159</v>
      </c>
      <c r="D308" t="s">
        <v>122</v>
      </c>
      <c r="E308" t="s">
        <v>62</v>
      </c>
      <c r="F308" t="s">
        <v>45</v>
      </c>
      <c r="G308" t="s">
        <v>25</v>
      </c>
      <c r="H308" t="s">
        <v>46</v>
      </c>
      <c r="I308" t="s">
        <v>46</v>
      </c>
      <c r="J308" t="s">
        <v>28</v>
      </c>
      <c r="K308" t="s">
        <v>29</v>
      </c>
      <c r="L308" t="s">
        <v>30</v>
      </c>
      <c r="M308" t="s">
        <v>31</v>
      </c>
      <c r="N308" s="3">
        <v>1074</v>
      </c>
      <c r="O308" t="s">
        <v>577</v>
      </c>
      <c r="P308" t="s">
        <v>33</v>
      </c>
    </row>
    <row r="309" spans="1:16">
      <c r="A309" t="s">
        <v>810</v>
      </c>
      <c r="B309" t="s">
        <v>811</v>
      </c>
      <c r="C309" t="s">
        <v>159</v>
      </c>
      <c r="D309" t="s">
        <v>812</v>
      </c>
      <c r="E309" t="s">
        <v>39</v>
      </c>
      <c r="F309" t="s">
        <v>44</v>
      </c>
      <c r="G309" t="s">
        <v>25</v>
      </c>
      <c r="H309" t="s">
        <v>46</v>
      </c>
      <c r="I309" t="s">
        <v>46</v>
      </c>
      <c r="J309" t="s">
        <v>28</v>
      </c>
      <c r="K309" t="s">
        <v>29</v>
      </c>
      <c r="L309" t="s">
        <v>30</v>
      </c>
      <c r="M309" t="s">
        <v>31</v>
      </c>
      <c r="N309" s="3">
        <v>708</v>
      </c>
      <c r="O309" t="s">
        <v>577</v>
      </c>
      <c r="P309" t="s">
        <v>33</v>
      </c>
    </row>
    <row r="310" spans="1:16">
      <c r="A310" t="s">
        <v>813</v>
      </c>
      <c r="B310" t="s">
        <v>814</v>
      </c>
      <c r="C310" t="s">
        <v>417</v>
      </c>
      <c r="D310" t="s">
        <v>407</v>
      </c>
      <c r="E310" t="s">
        <v>44</v>
      </c>
      <c r="F310" t="s">
        <v>69</v>
      </c>
      <c r="G310" t="s">
        <v>25</v>
      </c>
      <c r="H310" t="s">
        <v>26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s="3">
        <v>920</v>
      </c>
      <c r="O310" t="s">
        <v>577</v>
      </c>
      <c r="P310" t="s">
        <v>33</v>
      </c>
    </row>
    <row r="311" spans="1:16">
      <c r="A311" t="s">
        <v>815</v>
      </c>
      <c r="B311" t="s">
        <v>816</v>
      </c>
      <c r="C311" t="s">
        <v>417</v>
      </c>
      <c r="D311" t="s">
        <v>118</v>
      </c>
      <c r="E311" t="s">
        <v>62</v>
      </c>
      <c r="F311" t="s">
        <v>45</v>
      </c>
      <c r="G311" t="s">
        <v>25</v>
      </c>
      <c r="H311" t="s">
        <v>46</v>
      </c>
      <c r="I311" t="s">
        <v>46</v>
      </c>
      <c r="J311" t="s">
        <v>28</v>
      </c>
      <c r="K311" t="s">
        <v>29</v>
      </c>
      <c r="L311" t="s">
        <v>30</v>
      </c>
      <c r="M311" t="s">
        <v>31</v>
      </c>
      <c r="N311" s="3">
        <v>2682</v>
      </c>
      <c r="O311" t="s">
        <v>577</v>
      </c>
      <c r="P311" t="s">
        <v>33</v>
      </c>
    </row>
    <row r="312" spans="1:16">
      <c r="A312" t="s">
        <v>817</v>
      </c>
      <c r="B312" t="s">
        <v>818</v>
      </c>
      <c r="C312" t="s">
        <v>417</v>
      </c>
      <c r="D312" t="s">
        <v>819</v>
      </c>
      <c r="E312" t="s">
        <v>52</v>
      </c>
      <c r="F312" t="s">
        <v>69</v>
      </c>
      <c r="G312" t="s">
        <v>25</v>
      </c>
      <c r="H312" t="s">
        <v>133</v>
      </c>
      <c r="I312" t="s">
        <v>46</v>
      </c>
      <c r="J312" t="s">
        <v>28</v>
      </c>
      <c r="K312" t="s">
        <v>29</v>
      </c>
      <c r="L312" t="s">
        <v>30</v>
      </c>
      <c r="M312" t="s">
        <v>31</v>
      </c>
      <c r="N312" s="3">
        <v>5400</v>
      </c>
      <c r="O312" t="s">
        <v>577</v>
      </c>
      <c r="P312" t="s">
        <v>33</v>
      </c>
    </row>
    <row r="313" spans="1:16">
      <c r="A313" t="s">
        <v>820</v>
      </c>
      <c r="B313" t="s">
        <v>821</v>
      </c>
      <c r="C313" t="s">
        <v>417</v>
      </c>
      <c r="D313" t="s">
        <v>822</v>
      </c>
      <c r="E313" t="s">
        <v>69</v>
      </c>
      <c r="F313" t="s">
        <v>139</v>
      </c>
      <c r="G313" t="s">
        <v>25</v>
      </c>
      <c r="H313" t="s">
        <v>25</v>
      </c>
      <c r="I313" t="s">
        <v>46</v>
      </c>
      <c r="J313" t="s">
        <v>28</v>
      </c>
      <c r="K313" t="s">
        <v>29</v>
      </c>
      <c r="L313" t="s">
        <v>30</v>
      </c>
      <c r="M313" t="s">
        <v>31</v>
      </c>
      <c r="N313" s="3">
        <v>107</v>
      </c>
      <c r="O313" t="s">
        <v>577</v>
      </c>
      <c r="P313" t="s">
        <v>33</v>
      </c>
    </row>
    <row r="314" spans="1:16">
      <c r="A314" t="s">
        <v>823</v>
      </c>
      <c r="B314" t="s">
        <v>824</v>
      </c>
      <c r="C314" t="s">
        <v>417</v>
      </c>
      <c r="D314" t="s">
        <v>825</v>
      </c>
      <c r="E314" t="s">
        <v>37</v>
      </c>
      <c r="F314" t="s">
        <v>52</v>
      </c>
      <c r="G314" t="s">
        <v>25</v>
      </c>
      <c r="H314" t="s">
        <v>46</v>
      </c>
      <c r="I314" t="s">
        <v>46</v>
      </c>
      <c r="J314" t="s">
        <v>28</v>
      </c>
      <c r="K314" t="s">
        <v>29</v>
      </c>
      <c r="L314" t="s">
        <v>30</v>
      </c>
      <c r="M314" t="s">
        <v>31</v>
      </c>
      <c r="N314" s="3">
        <v>1144</v>
      </c>
      <c r="O314" t="s">
        <v>577</v>
      </c>
      <c r="P314" t="s">
        <v>33</v>
      </c>
    </row>
    <row r="315" spans="1:16">
      <c r="A315" t="s">
        <v>826</v>
      </c>
      <c r="B315" t="s">
        <v>827</v>
      </c>
      <c r="C315" t="s">
        <v>417</v>
      </c>
      <c r="D315" t="s">
        <v>65</v>
      </c>
      <c r="E315" t="s">
        <v>44</v>
      </c>
      <c r="F315" t="s">
        <v>139</v>
      </c>
      <c r="G315" t="s">
        <v>25</v>
      </c>
      <c r="H315" t="s">
        <v>133</v>
      </c>
      <c r="I315" t="s">
        <v>46</v>
      </c>
      <c r="J315" t="s">
        <v>28</v>
      </c>
      <c r="K315" t="s">
        <v>29</v>
      </c>
      <c r="L315" t="s">
        <v>30</v>
      </c>
      <c r="M315" t="s">
        <v>31</v>
      </c>
      <c r="N315" s="3">
        <v>5820</v>
      </c>
      <c r="O315" t="s">
        <v>577</v>
      </c>
      <c r="P315" t="s">
        <v>33</v>
      </c>
    </row>
    <row r="316" spans="1:16">
      <c r="A316" t="s">
        <v>828</v>
      </c>
      <c r="B316" t="s">
        <v>829</v>
      </c>
      <c r="C316" t="s">
        <v>263</v>
      </c>
      <c r="D316" t="s">
        <v>784</v>
      </c>
      <c r="E316" t="s">
        <v>62</v>
      </c>
      <c r="F316" t="s">
        <v>45</v>
      </c>
      <c r="G316" t="s">
        <v>25</v>
      </c>
      <c r="H316" t="s">
        <v>46</v>
      </c>
      <c r="I316" t="s">
        <v>46</v>
      </c>
      <c r="J316" t="s">
        <v>28</v>
      </c>
      <c r="K316" t="s">
        <v>29</v>
      </c>
      <c r="L316" t="s">
        <v>30</v>
      </c>
      <c r="M316" t="s">
        <v>31</v>
      </c>
      <c r="N316" s="3">
        <v>3220</v>
      </c>
      <c r="O316" t="s">
        <v>577</v>
      </c>
      <c r="P316" t="s">
        <v>33</v>
      </c>
    </row>
    <row r="317" spans="1:16">
      <c r="A317" t="s">
        <v>830</v>
      </c>
      <c r="B317" t="s">
        <v>831</v>
      </c>
      <c r="C317" t="s">
        <v>263</v>
      </c>
      <c r="D317" t="s">
        <v>832</v>
      </c>
      <c r="E317" t="s">
        <v>44</v>
      </c>
      <c r="F317" t="s">
        <v>45</v>
      </c>
      <c r="G317" t="s">
        <v>25</v>
      </c>
      <c r="H317" t="s">
        <v>27</v>
      </c>
      <c r="I317" t="s">
        <v>46</v>
      </c>
      <c r="J317" t="s">
        <v>28</v>
      </c>
      <c r="K317" t="s">
        <v>29</v>
      </c>
      <c r="L317" t="s">
        <v>30</v>
      </c>
      <c r="M317" t="s">
        <v>31</v>
      </c>
      <c r="N317" s="3">
        <v>1317</v>
      </c>
      <c r="O317" t="s">
        <v>577</v>
      </c>
      <c r="P317" t="s">
        <v>33</v>
      </c>
    </row>
    <row r="318" spans="1:16">
      <c r="A318" t="s">
        <v>833</v>
      </c>
      <c r="B318" t="s">
        <v>834</v>
      </c>
      <c r="C318" t="s">
        <v>263</v>
      </c>
      <c r="D318" t="s">
        <v>97</v>
      </c>
      <c r="E318" t="s">
        <v>44</v>
      </c>
      <c r="F318" t="s">
        <v>69</v>
      </c>
      <c r="G318" t="s">
        <v>25</v>
      </c>
      <c r="H318" t="s">
        <v>26</v>
      </c>
      <c r="I318" t="s">
        <v>46</v>
      </c>
      <c r="J318" t="s">
        <v>28</v>
      </c>
      <c r="K318" t="s">
        <v>29</v>
      </c>
      <c r="L318" t="s">
        <v>30</v>
      </c>
      <c r="M318" t="s">
        <v>31</v>
      </c>
      <c r="N318" s="3">
        <v>1664</v>
      </c>
      <c r="O318" t="s">
        <v>577</v>
      </c>
      <c r="P318" t="s">
        <v>33</v>
      </c>
    </row>
    <row r="319" spans="1:16">
      <c r="A319" t="s">
        <v>835</v>
      </c>
      <c r="B319" t="s">
        <v>836</v>
      </c>
      <c r="C319" t="s">
        <v>263</v>
      </c>
      <c r="D319" t="s">
        <v>104</v>
      </c>
      <c r="E319" t="s">
        <v>62</v>
      </c>
      <c r="F319" t="s">
        <v>45</v>
      </c>
      <c r="G319" t="s">
        <v>25</v>
      </c>
      <c r="H319" t="s">
        <v>46</v>
      </c>
      <c r="I319" t="s">
        <v>46</v>
      </c>
      <c r="J319" t="s">
        <v>28</v>
      </c>
      <c r="K319" t="s">
        <v>29</v>
      </c>
      <c r="L319" t="s">
        <v>30</v>
      </c>
      <c r="M319" t="s">
        <v>31</v>
      </c>
      <c r="N319" s="3">
        <v>1362</v>
      </c>
      <c r="O319" t="s">
        <v>577</v>
      </c>
      <c r="P319" t="s">
        <v>33</v>
      </c>
    </row>
    <row r="320" spans="1:16">
      <c r="A320" t="s">
        <v>837</v>
      </c>
      <c r="B320" t="s">
        <v>838</v>
      </c>
      <c r="C320" t="s">
        <v>150</v>
      </c>
      <c r="D320" t="s">
        <v>839</v>
      </c>
      <c r="E320" t="s">
        <v>52</v>
      </c>
      <c r="F320" t="s">
        <v>62</v>
      </c>
      <c r="G320" t="s">
        <v>25</v>
      </c>
      <c r="H320" t="s">
        <v>46</v>
      </c>
      <c r="I320" t="s">
        <v>46</v>
      </c>
      <c r="J320" t="s">
        <v>28</v>
      </c>
      <c r="K320" t="s">
        <v>29</v>
      </c>
      <c r="L320" t="s">
        <v>30</v>
      </c>
      <c r="M320" t="s">
        <v>31</v>
      </c>
      <c r="N320" s="3">
        <v>568</v>
      </c>
      <c r="O320" t="s">
        <v>577</v>
      </c>
      <c r="P320" t="s">
        <v>33</v>
      </c>
    </row>
    <row r="321" spans="1:16">
      <c r="A321" t="s">
        <v>840</v>
      </c>
      <c r="B321" t="s">
        <v>841</v>
      </c>
      <c r="C321" t="s">
        <v>150</v>
      </c>
      <c r="D321" t="s">
        <v>239</v>
      </c>
      <c r="E321" t="s">
        <v>62</v>
      </c>
      <c r="F321" t="s">
        <v>69</v>
      </c>
      <c r="G321" t="s">
        <v>25</v>
      </c>
      <c r="H321" t="s">
        <v>27</v>
      </c>
      <c r="I321" t="s">
        <v>46</v>
      </c>
      <c r="J321" t="s">
        <v>28</v>
      </c>
      <c r="K321" t="s">
        <v>29</v>
      </c>
      <c r="L321" t="s">
        <v>30</v>
      </c>
      <c r="M321" t="s">
        <v>31</v>
      </c>
      <c r="N321" s="3">
        <v>1263</v>
      </c>
      <c r="O321" t="s">
        <v>577</v>
      </c>
      <c r="P321" t="s">
        <v>33</v>
      </c>
    </row>
    <row r="322" spans="1:16">
      <c r="A322" t="s">
        <v>842</v>
      </c>
      <c r="B322" t="s">
        <v>843</v>
      </c>
      <c r="C322" t="s">
        <v>150</v>
      </c>
      <c r="D322" t="s">
        <v>563</v>
      </c>
      <c r="E322" t="s">
        <v>78</v>
      </c>
      <c r="F322" t="s">
        <v>69</v>
      </c>
      <c r="G322" t="s">
        <v>25</v>
      </c>
      <c r="H322" t="s">
        <v>46</v>
      </c>
      <c r="I322" t="s">
        <v>46</v>
      </c>
      <c r="J322" t="s">
        <v>28</v>
      </c>
      <c r="K322" t="s">
        <v>29</v>
      </c>
      <c r="L322" t="s">
        <v>30</v>
      </c>
      <c r="M322" t="s">
        <v>31</v>
      </c>
      <c r="N322" s="3">
        <v>918</v>
      </c>
      <c r="O322" t="s">
        <v>577</v>
      </c>
      <c r="P322" t="s">
        <v>33</v>
      </c>
    </row>
    <row r="323" spans="1:16">
      <c r="A323" t="s">
        <v>844</v>
      </c>
      <c r="B323" t="s">
        <v>845</v>
      </c>
      <c r="C323" t="s">
        <v>150</v>
      </c>
      <c r="D323" t="s">
        <v>563</v>
      </c>
      <c r="E323" t="s">
        <v>78</v>
      </c>
      <c r="F323" t="s">
        <v>69</v>
      </c>
      <c r="G323" t="s">
        <v>25</v>
      </c>
      <c r="H323" t="s">
        <v>46</v>
      </c>
      <c r="I323" t="s">
        <v>46</v>
      </c>
      <c r="J323" t="s">
        <v>28</v>
      </c>
      <c r="K323" t="s">
        <v>29</v>
      </c>
      <c r="L323" t="s">
        <v>30</v>
      </c>
      <c r="M323" t="s">
        <v>31</v>
      </c>
      <c r="N323" s="3">
        <v>918</v>
      </c>
      <c r="O323" t="s">
        <v>577</v>
      </c>
      <c r="P323" t="s">
        <v>33</v>
      </c>
    </row>
    <row r="324" spans="1:16">
      <c r="A324" t="s">
        <v>846</v>
      </c>
      <c r="B324" t="s">
        <v>847</v>
      </c>
      <c r="C324" t="s">
        <v>150</v>
      </c>
      <c r="D324" t="s">
        <v>118</v>
      </c>
      <c r="E324" t="s">
        <v>62</v>
      </c>
      <c r="F324" t="s">
        <v>69</v>
      </c>
      <c r="G324" t="s">
        <v>25</v>
      </c>
      <c r="H324" t="s">
        <v>27</v>
      </c>
      <c r="I324" t="s">
        <v>46</v>
      </c>
      <c r="J324" t="s">
        <v>28</v>
      </c>
      <c r="K324" t="s">
        <v>29</v>
      </c>
      <c r="L324" t="s">
        <v>30</v>
      </c>
      <c r="M324" t="s">
        <v>31</v>
      </c>
      <c r="N324" s="3">
        <v>3204</v>
      </c>
      <c r="O324" t="s">
        <v>577</v>
      </c>
      <c r="P324" t="s">
        <v>33</v>
      </c>
    </row>
    <row r="325" spans="1:16">
      <c r="A325" t="s">
        <v>848</v>
      </c>
      <c r="B325" t="s">
        <v>849</v>
      </c>
      <c r="C325" t="s">
        <v>150</v>
      </c>
      <c r="D325" t="s">
        <v>122</v>
      </c>
      <c r="E325" t="s">
        <v>78</v>
      </c>
      <c r="F325" t="s">
        <v>45</v>
      </c>
      <c r="G325" t="s">
        <v>25</v>
      </c>
      <c r="H325" t="s">
        <v>25</v>
      </c>
      <c r="I325" t="s">
        <v>46</v>
      </c>
      <c r="J325" t="s">
        <v>28</v>
      </c>
      <c r="K325" t="s">
        <v>29</v>
      </c>
      <c r="L325" t="s">
        <v>30</v>
      </c>
      <c r="M325" t="s">
        <v>31</v>
      </c>
      <c r="N325" s="3">
        <v>528</v>
      </c>
      <c r="O325" t="s">
        <v>577</v>
      </c>
      <c r="P325" t="s">
        <v>33</v>
      </c>
    </row>
    <row r="326" spans="1:16">
      <c r="A326" t="s">
        <v>850</v>
      </c>
      <c r="B326" t="s">
        <v>851</v>
      </c>
      <c r="C326" t="s">
        <v>150</v>
      </c>
      <c r="D326" t="s">
        <v>122</v>
      </c>
      <c r="E326" t="s">
        <v>62</v>
      </c>
      <c r="F326" t="s">
        <v>78</v>
      </c>
      <c r="G326" t="s">
        <v>25</v>
      </c>
      <c r="H326" t="s">
        <v>25</v>
      </c>
      <c r="I326" t="s">
        <v>46</v>
      </c>
      <c r="J326" t="s">
        <v>28</v>
      </c>
      <c r="K326" t="s">
        <v>29</v>
      </c>
      <c r="L326" t="s">
        <v>30</v>
      </c>
      <c r="M326" t="s">
        <v>31</v>
      </c>
      <c r="N326" s="3">
        <v>528</v>
      </c>
      <c r="O326" t="s">
        <v>577</v>
      </c>
      <c r="P326" t="s">
        <v>33</v>
      </c>
    </row>
    <row r="327" spans="1:16">
      <c r="A327" t="s">
        <v>852</v>
      </c>
      <c r="B327" t="s">
        <v>853</v>
      </c>
      <c r="C327" t="s">
        <v>150</v>
      </c>
      <c r="D327" t="s">
        <v>854</v>
      </c>
      <c r="E327" t="s">
        <v>44</v>
      </c>
      <c r="F327" t="s">
        <v>62</v>
      </c>
      <c r="G327" t="s">
        <v>25</v>
      </c>
      <c r="H327" t="s">
        <v>25</v>
      </c>
      <c r="I327" t="s">
        <v>46</v>
      </c>
      <c r="J327" t="s">
        <v>28</v>
      </c>
      <c r="K327" t="s">
        <v>29</v>
      </c>
      <c r="L327" t="s">
        <v>30</v>
      </c>
      <c r="M327" t="s">
        <v>31</v>
      </c>
      <c r="N327" s="3">
        <v>351</v>
      </c>
      <c r="O327" t="s">
        <v>577</v>
      </c>
      <c r="P327" t="s">
        <v>33</v>
      </c>
    </row>
    <row r="328" spans="1:16">
      <c r="A328" t="s">
        <v>855</v>
      </c>
      <c r="B328" t="s">
        <v>856</v>
      </c>
      <c r="C328" t="s">
        <v>166</v>
      </c>
      <c r="D328" t="s">
        <v>239</v>
      </c>
      <c r="E328" t="s">
        <v>44</v>
      </c>
      <c r="F328" t="s">
        <v>62</v>
      </c>
      <c r="G328" t="s">
        <v>25</v>
      </c>
      <c r="H328" t="s">
        <v>25</v>
      </c>
      <c r="I328" t="s">
        <v>46</v>
      </c>
      <c r="J328" t="s">
        <v>28</v>
      </c>
      <c r="K328" t="s">
        <v>29</v>
      </c>
      <c r="L328" t="s">
        <v>30</v>
      </c>
      <c r="M328" t="s">
        <v>31</v>
      </c>
      <c r="N328" s="3">
        <v>149</v>
      </c>
      <c r="O328" t="s">
        <v>577</v>
      </c>
      <c r="P328" t="s">
        <v>33</v>
      </c>
    </row>
    <row r="329" spans="1:16">
      <c r="A329" t="s">
        <v>857</v>
      </c>
      <c r="B329" t="s">
        <v>858</v>
      </c>
      <c r="C329" t="s">
        <v>166</v>
      </c>
      <c r="D329" t="s">
        <v>859</v>
      </c>
      <c r="E329" t="s">
        <v>44</v>
      </c>
      <c r="F329" t="s">
        <v>78</v>
      </c>
      <c r="G329" t="s">
        <v>25</v>
      </c>
      <c r="H329" t="s">
        <v>46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s="3">
        <v>570</v>
      </c>
      <c r="O329" t="s">
        <v>577</v>
      </c>
      <c r="P329" t="s">
        <v>33</v>
      </c>
    </row>
    <row r="330" spans="1:16">
      <c r="A330" t="s">
        <v>860</v>
      </c>
      <c r="B330" t="s">
        <v>861</v>
      </c>
      <c r="C330" t="s">
        <v>166</v>
      </c>
      <c r="D330" t="s">
        <v>862</v>
      </c>
      <c r="E330" t="s">
        <v>45</v>
      </c>
      <c r="F330" t="s">
        <v>69</v>
      </c>
      <c r="G330" t="s">
        <v>25</v>
      </c>
      <c r="H330" t="s">
        <v>25</v>
      </c>
      <c r="I330" t="s">
        <v>46</v>
      </c>
      <c r="J330" t="s">
        <v>28</v>
      </c>
      <c r="K330" t="s">
        <v>29</v>
      </c>
      <c r="L330" t="s">
        <v>30</v>
      </c>
      <c r="M330" t="s">
        <v>31</v>
      </c>
      <c r="N330" s="3">
        <v>256</v>
      </c>
      <c r="O330" t="s">
        <v>577</v>
      </c>
      <c r="P330" t="s">
        <v>33</v>
      </c>
    </row>
    <row r="331" spans="1:16">
      <c r="A331" t="s">
        <v>863</v>
      </c>
      <c r="B331" t="s">
        <v>864</v>
      </c>
      <c r="C331" t="s">
        <v>166</v>
      </c>
      <c r="D331" t="s">
        <v>865</v>
      </c>
      <c r="E331" t="s">
        <v>62</v>
      </c>
      <c r="F331" t="s">
        <v>78</v>
      </c>
      <c r="G331" t="s">
        <v>25</v>
      </c>
      <c r="H331" t="s">
        <v>25</v>
      </c>
      <c r="I331" t="s">
        <v>46</v>
      </c>
      <c r="J331" t="s">
        <v>28</v>
      </c>
      <c r="K331" t="s">
        <v>29</v>
      </c>
      <c r="L331" t="s">
        <v>30</v>
      </c>
      <c r="M331" t="s">
        <v>31</v>
      </c>
      <c r="N331" s="3">
        <v>2224</v>
      </c>
      <c r="O331" t="s">
        <v>577</v>
      </c>
      <c r="P331" t="s">
        <v>33</v>
      </c>
    </row>
    <row r="332" spans="1:16">
      <c r="A332" t="s">
        <v>866</v>
      </c>
      <c r="B332" t="s">
        <v>867</v>
      </c>
      <c r="C332" t="s">
        <v>166</v>
      </c>
      <c r="D332" t="s">
        <v>784</v>
      </c>
      <c r="E332" t="s">
        <v>62</v>
      </c>
      <c r="F332" t="s">
        <v>45</v>
      </c>
      <c r="G332" t="s">
        <v>25</v>
      </c>
      <c r="H332" t="s">
        <v>46</v>
      </c>
      <c r="I332" t="s">
        <v>46</v>
      </c>
      <c r="J332" t="s">
        <v>28</v>
      </c>
      <c r="K332" t="s">
        <v>29</v>
      </c>
      <c r="L332" t="s">
        <v>30</v>
      </c>
      <c r="M332" t="s">
        <v>31</v>
      </c>
      <c r="N332" s="3">
        <v>1422</v>
      </c>
      <c r="O332" t="s">
        <v>577</v>
      </c>
      <c r="P332" t="s">
        <v>33</v>
      </c>
    </row>
    <row r="333" spans="1:16">
      <c r="A333" t="s">
        <v>868</v>
      </c>
      <c r="B333" t="s">
        <v>869</v>
      </c>
      <c r="C333" t="s">
        <v>166</v>
      </c>
      <c r="D333" t="s">
        <v>870</v>
      </c>
      <c r="E333" t="s">
        <v>62</v>
      </c>
      <c r="F333" t="s">
        <v>45</v>
      </c>
      <c r="G333" t="s">
        <v>25</v>
      </c>
      <c r="H333" t="s">
        <v>46</v>
      </c>
      <c r="I333" t="s">
        <v>46</v>
      </c>
      <c r="J333" t="s">
        <v>28</v>
      </c>
      <c r="K333" t="s">
        <v>29</v>
      </c>
      <c r="L333" t="s">
        <v>30</v>
      </c>
      <c r="M333" t="s">
        <v>31</v>
      </c>
      <c r="N333" s="3">
        <v>376</v>
      </c>
      <c r="O333" t="s">
        <v>577</v>
      </c>
      <c r="P333" t="s">
        <v>33</v>
      </c>
    </row>
    <row r="334" spans="1:16">
      <c r="A334" t="s">
        <v>871</v>
      </c>
      <c r="B334" t="s">
        <v>872</v>
      </c>
      <c r="C334" t="s">
        <v>166</v>
      </c>
      <c r="D334" t="s">
        <v>784</v>
      </c>
      <c r="E334" t="s">
        <v>62</v>
      </c>
      <c r="F334" t="s">
        <v>45</v>
      </c>
      <c r="G334" t="s">
        <v>25</v>
      </c>
      <c r="H334" t="s">
        <v>46</v>
      </c>
      <c r="I334" t="s">
        <v>46</v>
      </c>
      <c r="J334" t="s">
        <v>28</v>
      </c>
      <c r="K334" t="s">
        <v>29</v>
      </c>
      <c r="L334" t="s">
        <v>30</v>
      </c>
      <c r="M334" t="s">
        <v>31</v>
      </c>
      <c r="N334" s="3">
        <v>1422</v>
      </c>
      <c r="O334" t="s">
        <v>577</v>
      </c>
      <c r="P334" t="s">
        <v>33</v>
      </c>
    </row>
    <row r="335" spans="1:16">
      <c r="A335" t="s">
        <v>873</v>
      </c>
      <c r="B335" t="s">
        <v>874</v>
      </c>
      <c r="C335" t="s">
        <v>166</v>
      </c>
      <c r="D335" t="s">
        <v>875</v>
      </c>
      <c r="E335" t="s">
        <v>52</v>
      </c>
      <c r="F335" t="s">
        <v>44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s="3">
        <v>247</v>
      </c>
      <c r="O335" t="s">
        <v>577</v>
      </c>
      <c r="P335" t="s">
        <v>33</v>
      </c>
    </row>
    <row r="336" spans="1:16">
      <c r="A336" t="s">
        <v>876</v>
      </c>
      <c r="B336" t="s">
        <v>877</v>
      </c>
      <c r="C336" t="s">
        <v>166</v>
      </c>
      <c r="D336" t="s">
        <v>878</v>
      </c>
      <c r="E336" t="s">
        <v>39</v>
      </c>
      <c r="F336" t="s">
        <v>44</v>
      </c>
      <c r="G336" t="s">
        <v>25</v>
      </c>
      <c r="H336" t="s">
        <v>46</v>
      </c>
      <c r="I336" t="s">
        <v>46</v>
      </c>
      <c r="J336" t="s">
        <v>28</v>
      </c>
      <c r="K336" t="s">
        <v>29</v>
      </c>
      <c r="L336" t="s">
        <v>30</v>
      </c>
      <c r="M336" t="s">
        <v>31</v>
      </c>
      <c r="N336" s="3">
        <v>446</v>
      </c>
      <c r="O336" t="s">
        <v>577</v>
      </c>
      <c r="P336" t="s">
        <v>33</v>
      </c>
    </row>
    <row r="337" spans="1:16">
      <c r="A337" t="s">
        <v>879</v>
      </c>
      <c r="B337" t="s">
        <v>880</v>
      </c>
      <c r="C337" t="s">
        <v>166</v>
      </c>
      <c r="D337" t="s">
        <v>784</v>
      </c>
      <c r="E337" t="s">
        <v>62</v>
      </c>
      <c r="F337" t="s">
        <v>78</v>
      </c>
      <c r="G337" t="s">
        <v>25</v>
      </c>
      <c r="H337" t="s">
        <v>25</v>
      </c>
      <c r="I337" t="s">
        <v>46</v>
      </c>
      <c r="J337" t="s">
        <v>28</v>
      </c>
      <c r="K337" t="s">
        <v>29</v>
      </c>
      <c r="L337" t="s">
        <v>30</v>
      </c>
      <c r="M337" t="s">
        <v>31</v>
      </c>
      <c r="N337" s="3">
        <v>923</v>
      </c>
      <c r="O337" t="s">
        <v>577</v>
      </c>
      <c r="P337" t="s">
        <v>33</v>
      </c>
    </row>
    <row r="338" spans="1:16">
      <c r="A338" t="s">
        <v>881</v>
      </c>
      <c r="B338" t="s">
        <v>882</v>
      </c>
      <c r="C338" t="s">
        <v>166</v>
      </c>
      <c r="D338" t="s">
        <v>784</v>
      </c>
      <c r="E338" t="s">
        <v>78</v>
      </c>
      <c r="F338" t="s">
        <v>69</v>
      </c>
      <c r="G338" t="s">
        <v>25</v>
      </c>
      <c r="H338" t="s">
        <v>46</v>
      </c>
      <c r="I338" t="s">
        <v>46</v>
      </c>
      <c r="J338" t="s">
        <v>28</v>
      </c>
      <c r="K338" t="s">
        <v>29</v>
      </c>
      <c r="L338" t="s">
        <v>30</v>
      </c>
      <c r="M338" t="s">
        <v>31</v>
      </c>
      <c r="N338" s="3">
        <v>930</v>
      </c>
      <c r="O338" t="s">
        <v>577</v>
      </c>
      <c r="P338" t="s">
        <v>33</v>
      </c>
    </row>
    <row r="339" spans="1:16">
      <c r="A339" t="s">
        <v>883</v>
      </c>
      <c r="B339" t="s">
        <v>884</v>
      </c>
      <c r="C339" t="s">
        <v>51</v>
      </c>
      <c r="D339" t="s">
        <v>784</v>
      </c>
      <c r="E339" t="s">
        <v>62</v>
      </c>
      <c r="F339" t="s">
        <v>78</v>
      </c>
      <c r="G339" t="s">
        <v>25</v>
      </c>
      <c r="H339" t="s">
        <v>25</v>
      </c>
      <c r="I339" t="s">
        <v>46</v>
      </c>
      <c r="J339" t="s">
        <v>28</v>
      </c>
      <c r="K339" t="s">
        <v>29</v>
      </c>
      <c r="L339" t="s">
        <v>30</v>
      </c>
      <c r="M339" t="s">
        <v>31</v>
      </c>
      <c r="N339" s="3">
        <v>921</v>
      </c>
      <c r="O339" t="s">
        <v>577</v>
      </c>
      <c r="P339" t="s">
        <v>33</v>
      </c>
    </row>
    <row r="340" spans="1:16">
      <c r="A340" t="s">
        <v>885</v>
      </c>
      <c r="B340" t="s">
        <v>886</v>
      </c>
      <c r="C340" t="s">
        <v>51</v>
      </c>
      <c r="D340" t="s">
        <v>784</v>
      </c>
      <c r="E340" t="s">
        <v>78</v>
      </c>
      <c r="F340" t="s">
        <v>69</v>
      </c>
      <c r="G340" t="s">
        <v>25</v>
      </c>
      <c r="H340" t="s">
        <v>46</v>
      </c>
      <c r="I340" t="s">
        <v>46</v>
      </c>
      <c r="J340" t="s">
        <v>28</v>
      </c>
      <c r="K340" t="s">
        <v>29</v>
      </c>
      <c r="L340" t="s">
        <v>30</v>
      </c>
      <c r="M340" t="s">
        <v>31</v>
      </c>
      <c r="N340" s="3">
        <v>928</v>
      </c>
      <c r="O340" t="s">
        <v>577</v>
      </c>
      <c r="P340" t="s">
        <v>33</v>
      </c>
    </row>
    <row r="341" spans="1:16">
      <c r="A341" t="s">
        <v>887</v>
      </c>
      <c r="B341" t="s">
        <v>888</v>
      </c>
      <c r="C341" t="s">
        <v>57</v>
      </c>
      <c r="D341" t="s">
        <v>122</v>
      </c>
      <c r="E341" t="s">
        <v>44</v>
      </c>
      <c r="F341" t="s">
        <v>45</v>
      </c>
      <c r="G341" t="s">
        <v>25</v>
      </c>
      <c r="H341" t="s">
        <v>27</v>
      </c>
      <c r="I341" t="s">
        <v>46</v>
      </c>
      <c r="J341" t="s">
        <v>28</v>
      </c>
      <c r="K341" t="s">
        <v>29</v>
      </c>
      <c r="L341" t="s">
        <v>30</v>
      </c>
      <c r="M341" t="s">
        <v>31</v>
      </c>
      <c r="N341" s="3">
        <v>1593</v>
      </c>
      <c r="O341" t="s">
        <v>577</v>
      </c>
      <c r="P341" t="s">
        <v>33</v>
      </c>
    </row>
    <row r="342" spans="1:16">
      <c r="A342" t="s">
        <v>889</v>
      </c>
      <c r="B342" t="s">
        <v>890</v>
      </c>
      <c r="C342" t="s">
        <v>57</v>
      </c>
      <c r="D342" t="s">
        <v>728</v>
      </c>
      <c r="E342" t="s">
        <v>52</v>
      </c>
      <c r="F342" t="s">
        <v>44</v>
      </c>
      <c r="G342" t="s">
        <v>25</v>
      </c>
      <c r="H342" t="s">
        <v>25</v>
      </c>
      <c r="I342" t="s">
        <v>46</v>
      </c>
      <c r="J342" t="s">
        <v>28</v>
      </c>
      <c r="K342" t="s">
        <v>29</v>
      </c>
      <c r="L342" t="s">
        <v>30</v>
      </c>
      <c r="M342" t="s">
        <v>31</v>
      </c>
      <c r="N342" s="3">
        <v>409</v>
      </c>
      <c r="O342" t="s">
        <v>577</v>
      </c>
      <c r="P342" t="s">
        <v>33</v>
      </c>
    </row>
    <row r="343" spans="1:16">
      <c r="A343" t="s">
        <v>891</v>
      </c>
      <c r="B343" t="s">
        <v>892</v>
      </c>
      <c r="C343" t="s">
        <v>57</v>
      </c>
      <c r="D343" t="s">
        <v>893</v>
      </c>
      <c r="E343" t="s">
        <v>62</v>
      </c>
      <c r="F343" t="s">
        <v>45</v>
      </c>
      <c r="G343" t="s">
        <v>25</v>
      </c>
      <c r="H343" t="s">
        <v>46</v>
      </c>
      <c r="I343" t="s">
        <v>46</v>
      </c>
      <c r="J343" t="s">
        <v>28</v>
      </c>
      <c r="K343" t="s">
        <v>29</v>
      </c>
      <c r="L343" t="s">
        <v>30</v>
      </c>
      <c r="M343" t="s">
        <v>31</v>
      </c>
      <c r="N343" s="3">
        <v>1321</v>
      </c>
      <c r="O343" t="s">
        <v>577</v>
      </c>
      <c r="P343" t="s">
        <v>33</v>
      </c>
    </row>
    <row r="344" spans="1:16">
      <c r="A344" t="s">
        <v>894</v>
      </c>
      <c r="B344" t="s">
        <v>895</v>
      </c>
      <c r="C344" t="s">
        <v>57</v>
      </c>
      <c r="D344" t="s">
        <v>896</v>
      </c>
      <c r="E344" t="s">
        <v>45</v>
      </c>
      <c r="F344" t="s">
        <v>139</v>
      </c>
      <c r="G344" t="s">
        <v>25</v>
      </c>
      <c r="H344" t="s">
        <v>46</v>
      </c>
      <c r="I344" t="s">
        <v>46</v>
      </c>
      <c r="J344" t="s">
        <v>28</v>
      </c>
      <c r="K344" t="s">
        <v>29</v>
      </c>
      <c r="L344" t="s">
        <v>30</v>
      </c>
      <c r="M344" t="s">
        <v>31</v>
      </c>
      <c r="N344" s="3">
        <v>782</v>
      </c>
      <c r="O344" t="s">
        <v>32</v>
      </c>
      <c r="P344" t="s">
        <v>33</v>
      </c>
    </row>
    <row r="345" spans="1:16">
      <c r="A345" t="s">
        <v>897</v>
      </c>
      <c r="B345" t="s">
        <v>898</v>
      </c>
      <c r="C345" t="s">
        <v>57</v>
      </c>
      <c r="D345" t="s">
        <v>899</v>
      </c>
      <c r="E345" t="s">
        <v>52</v>
      </c>
      <c r="F345" t="s">
        <v>45</v>
      </c>
      <c r="G345" t="s">
        <v>25</v>
      </c>
      <c r="H345" t="s">
        <v>26</v>
      </c>
      <c r="I345" t="s">
        <v>46</v>
      </c>
      <c r="J345" t="s">
        <v>28</v>
      </c>
      <c r="K345" t="s">
        <v>29</v>
      </c>
      <c r="L345" t="s">
        <v>30</v>
      </c>
      <c r="M345" t="s">
        <v>31</v>
      </c>
      <c r="N345" s="3">
        <v>1128</v>
      </c>
      <c r="O345" t="s">
        <v>577</v>
      </c>
      <c r="P345" t="s">
        <v>33</v>
      </c>
    </row>
    <row r="346" spans="1:16">
      <c r="A346" t="s">
        <v>900</v>
      </c>
      <c r="B346" t="s">
        <v>901</v>
      </c>
      <c r="C346" t="s">
        <v>57</v>
      </c>
      <c r="D346" t="s">
        <v>423</v>
      </c>
      <c r="E346" t="s">
        <v>62</v>
      </c>
      <c r="F346" t="s">
        <v>78</v>
      </c>
      <c r="G346" t="s">
        <v>25</v>
      </c>
      <c r="H346" t="s">
        <v>25</v>
      </c>
      <c r="I346" t="s">
        <v>46</v>
      </c>
      <c r="J346" t="s">
        <v>28</v>
      </c>
      <c r="K346" t="s">
        <v>29</v>
      </c>
      <c r="L346" t="s">
        <v>30</v>
      </c>
      <c r="M346" t="s">
        <v>31</v>
      </c>
      <c r="N346" s="3">
        <v>321</v>
      </c>
      <c r="O346" t="s">
        <v>577</v>
      </c>
      <c r="P346" t="s">
        <v>33</v>
      </c>
    </row>
    <row r="347" spans="1:16">
      <c r="A347" t="s">
        <v>902</v>
      </c>
      <c r="B347" t="s">
        <v>903</v>
      </c>
      <c r="C347" t="s">
        <v>37</v>
      </c>
      <c r="D347" t="s">
        <v>784</v>
      </c>
      <c r="E347" t="s">
        <v>69</v>
      </c>
      <c r="F347" t="s">
        <v>139</v>
      </c>
      <c r="G347" t="s">
        <v>25</v>
      </c>
      <c r="H347" t="s">
        <v>25</v>
      </c>
      <c r="I347" t="s">
        <v>46</v>
      </c>
      <c r="J347" t="s">
        <v>28</v>
      </c>
      <c r="K347" t="s">
        <v>29</v>
      </c>
      <c r="L347" t="s">
        <v>30</v>
      </c>
      <c r="M347" t="s">
        <v>31</v>
      </c>
      <c r="N347" s="3">
        <v>373</v>
      </c>
      <c r="O347" t="s">
        <v>577</v>
      </c>
      <c r="P347" t="s">
        <v>33</v>
      </c>
    </row>
    <row r="348" spans="1:16">
      <c r="A348" t="s">
        <v>904</v>
      </c>
      <c r="B348" t="s">
        <v>905</v>
      </c>
      <c r="C348" t="s">
        <v>37</v>
      </c>
      <c r="D348" t="s">
        <v>784</v>
      </c>
      <c r="E348" t="s">
        <v>62</v>
      </c>
      <c r="F348" t="s">
        <v>78</v>
      </c>
      <c r="G348" t="s">
        <v>25</v>
      </c>
      <c r="H348" t="s">
        <v>25</v>
      </c>
      <c r="I348" t="s">
        <v>46</v>
      </c>
      <c r="J348" t="s">
        <v>28</v>
      </c>
      <c r="K348" t="s">
        <v>29</v>
      </c>
      <c r="L348" t="s">
        <v>30</v>
      </c>
      <c r="M348" t="s">
        <v>31</v>
      </c>
      <c r="N348" s="3">
        <v>1779</v>
      </c>
      <c r="O348" t="s">
        <v>577</v>
      </c>
      <c r="P348" t="s">
        <v>33</v>
      </c>
    </row>
    <row r="349" spans="1:16">
      <c r="A349" t="s">
        <v>906</v>
      </c>
      <c r="B349" t="s">
        <v>907</v>
      </c>
      <c r="C349" t="s">
        <v>37</v>
      </c>
      <c r="D349" t="s">
        <v>784</v>
      </c>
      <c r="E349" t="s">
        <v>69</v>
      </c>
      <c r="F349" t="s">
        <v>139</v>
      </c>
      <c r="G349" t="s">
        <v>25</v>
      </c>
      <c r="H349" t="s">
        <v>25</v>
      </c>
      <c r="I349" t="s">
        <v>46</v>
      </c>
      <c r="J349" t="s">
        <v>28</v>
      </c>
      <c r="K349" t="s">
        <v>29</v>
      </c>
      <c r="L349" t="s">
        <v>30</v>
      </c>
      <c r="M349" t="s">
        <v>31</v>
      </c>
      <c r="N349" s="3">
        <v>373</v>
      </c>
      <c r="O349" t="s">
        <v>577</v>
      </c>
      <c r="P349" t="s">
        <v>33</v>
      </c>
    </row>
    <row r="350" spans="1:16">
      <c r="A350" t="s">
        <v>908</v>
      </c>
      <c r="B350" t="s">
        <v>909</v>
      </c>
      <c r="C350" t="s">
        <v>37</v>
      </c>
      <c r="D350" t="s">
        <v>784</v>
      </c>
      <c r="E350" t="s">
        <v>62</v>
      </c>
      <c r="F350" t="s">
        <v>78</v>
      </c>
      <c r="G350" t="s">
        <v>25</v>
      </c>
      <c r="H350" t="s">
        <v>25</v>
      </c>
      <c r="I350" t="s">
        <v>46</v>
      </c>
      <c r="J350" t="s">
        <v>28</v>
      </c>
      <c r="K350" t="s">
        <v>29</v>
      </c>
      <c r="L350" t="s">
        <v>30</v>
      </c>
      <c r="M350" t="s">
        <v>31</v>
      </c>
      <c r="N350" s="3">
        <v>1779</v>
      </c>
      <c r="O350" t="s">
        <v>577</v>
      </c>
      <c r="P350" t="s">
        <v>33</v>
      </c>
    </row>
    <row r="351" spans="1:16">
      <c r="A351" t="s">
        <v>910</v>
      </c>
      <c r="B351" t="s">
        <v>911</v>
      </c>
      <c r="C351" t="s">
        <v>37</v>
      </c>
      <c r="D351" t="s">
        <v>122</v>
      </c>
      <c r="E351" t="s">
        <v>37</v>
      </c>
      <c r="F351" t="s">
        <v>44</v>
      </c>
      <c r="G351" t="s">
        <v>25</v>
      </c>
      <c r="H351" t="s">
        <v>27</v>
      </c>
      <c r="I351" t="s">
        <v>46</v>
      </c>
      <c r="J351" t="s">
        <v>28</v>
      </c>
      <c r="K351" t="s">
        <v>29</v>
      </c>
      <c r="L351" t="s">
        <v>30</v>
      </c>
      <c r="M351" t="s">
        <v>31</v>
      </c>
      <c r="N351" s="3">
        <v>1593</v>
      </c>
      <c r="O351" t="s">
        <v>577</v>
      </c>
      <c r="P351" t="s">
        <v>33</v>
      </c>
    </row>
    <row r="352" spans="1:16">
      <c r="A352" t="s">
        <v>912</v>
      </c>
      <c r="B352" t="s">
        <v>913</v>
      </c>
      <c r="C352" t="s">
        <v>37</v>
      </c>
      <c r="D352" t="s">
        <v>859</v>
      </c>
      <c r="E352" t="s">
        <v>39</v>
      </c>
      <c r="F352" t="s">
        <v>45</v>
      </c>
      <c r="G352" t="s">
        <v>25</v>
      </c>
      <c r="H352" t="s">
        <v>133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s="3">
        <v>1770</v>
      </c>
      <c r="O352" t="s">
        <v>577</v>
      </c>
      <c r="P352" t="s">
        <v>33</v>
      </c>
    </row>
    <row r="353" spans="1:16">
      <c r="A353" t="s">
        <v>914</v>
      </c>
      <c r="B353" t="s">
        <v>915</v>
      </c>
      <c r="C353" t="s">
        <v>37</v>
      </c>
      <c r="D353" t="s">
        <v>916</v>
      </c>
      <c r="E353" t="s">
        <v>37</v>
      </c>
      <c r="F353" t="s">
        <v>52</v>
      </c>
      <c r="G353" t="s">
        <v>25</v>
      </c>
      <c r="H353" t="s">
        <v>46</v>
      </c>
      <c r="I353" t="s">
        <v>46</v>
      </c>
      <c r="J353" t="s">
        <v>28</v>
      </c>
      <c r="K353" t="s">
        <v>29</v>
      </c>
      <c r="L353" t="s">
        <v>30</v>
      </c>
      <c r="M353" t="s">
        <v>31</v>
      </c>
      <c r="N353" s="3">
        <v>1012</v>
      </c>
      <c r="O353" t="s">
        <v>577</v>
      </c>
      <c r="P353" t="s">
        <v>33</v>
      </c>
    </row>
    <row r="354" spans="1:16">
      <c r="A354" t="s">
        <v>917</v>
      </c>
      <c r="B354" t="s">
        <v>918</v>
      </c>
      <c r="C354" t="s">
        <v>37</v>
      </c>
      <c r="D354" t="s">
        <v>97</v>
      </c>
      <c r="E354" t="s">
        <v>39</v>
      </c>
      <c r="F354" t="s">
        <v>44</v>
      </c>
      <c r="G354" t="s">
        <v>25</v>
      </c>
      <c r="H354" t="s">
        <v>46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s="3">
        <v>518</v>
      </c>
      <c r="O354" t="s">
        <v>577</v>
      </c>
      <c r="P354" t="s">
        <v>33</v>
      </c>
    </row>
    <row r="355" spans="1:16">
      <c r="A355" t="s">
        <v>919</v>
      </c>
      <c r="B355" t="s">
        <v>920</v>
      </c>
      <c r="C355" t="s">
        <v>37</v>
      </c>
      <c r="D355" t="s">
        <v>921</v>
      </c>
      <c r="E355" t="s">
        <v>69</v>
      </c>
      <c r="F355" t="s">
        <v>139</v>
      </c>
      <c r="G355" t="s">
        <v>25</v>
      </c>
      <c r="H355" t="s">
        <v>25</v>
      </c>
      <c r="I355" t="s">
        <v>46</v>
      </c>
      <c r="J355" t="s">
        <v>28</v>
      </c>
      <c r="K355" t="s">
        <v>29</v>
      </c>
      <c r="L355" t="s">
        <v>30</v>
      </c>
      <c r="M355" t="s">
        <v>31</v>
      </c>
      <c r="N355" s="3">
        <v>245</v>
      </c>
      <c r="O355" t="s">
        <v>577</v>
      </c>
      <c r="P355" t="s">
        <v>33</v>
      </c>
    </row>
    <row r="356" spans="1:16">
      <c r="A356" t="s">
        <v>922</v>
      </c>
      <c r="B356" t="s">
        <v>923</v>
      </c>
      <c r="C356" t="s">
        <v>39</v>
      </c>
      <c r="D356" t="s">
        <v>924</v>
      </c>
      <c r="E356" t="s">
        <v>39</v>
      </c>
      <c r="F356" t="s">
        <v>52</v>
      </c>
      <c r="G356" t="s">
        <v>25</v>
      </c>
      <c r="H356" t="s">
        <v>25</v>
      </c>
      <c r="I356" t="s">
        <v>46</v>
      </c>
      <c r="J356" t="s">
        <v>28</v>
      </c>
      <c r="K356" t="s">
        <v>29</v>
      </c>
      <c r="L356" t="s">
        <v>30</v>
      </c>
      <c r="M356" t="s">
        <v>31</v>
      </c>
      <c r="N356" s="3">
        <v>363</v>
      </c>
      <c r="O356" t="s">
        <v>577</v>
      </c>
      <c r="P356" t="s">
        <v>33</v>
      </c>
    </row>
    <row r="357" spans="1:16">
      <c r="A357" t="s">
        <v>925</v>
      </c>
      <c r="B357" t="s">
        <v>926</v>
      </c>
      <c r="C357" t="s">
        <v>39</v>
      </c>
      <c r="D357" t="s">
        <v>68</v>
      </c>
      <c r="E357" t="s">
        <v>45</v>
      </c>
      <c r="F357" t="s">
        <v>69</v>
      </c>
      <c r="G357" t="s">
        <v>25</v>
      </c>
      <c r="H357" t="s">
        <v>25</v>
      </c>
      <c r="I357" t="s">
        <v>46</v>
      </c>
      <c r="J357" t="s">
        <v>28</v>
      </c>
      <c r="K357" t="s">
        <v>29</v>
      </c>
      <c r="L357" t="s">
        <v>30</v>
      </c>
      <c r="M357" t="s">
        <v>31</v>
      </c>
      <c r="N357" s="3">
        <v>397</v>
      </c>
      <c r="O357" t="s">
        <v>577</v>
      </c>
      <c r="P357" t="s">
        <v>33</v>
      </c>
    </row>
    <row r="358" spans="1:16">
      <c r="A358" t="s">
        <v>927</v>
      </c>
      <c r="B358" t="s">
        <v>928</v>
      </c>
      <c r="C358" t="s">
        <v>39</v>
      </c>
      <c r="D358" t="s">
        <v>929</v>
      </c>
      <c r="E358" t="s">
        <v>44</v>
      </c>
      <c r="F358" t="s">
        <v>78</v>
      </c>
      <c r="G358" t="s">
        <v>25</v>
      </c>
      <c r="H358" t="s">
        <v>46</v>
      </c>
      <c r="I358" t="s">
        <v>46</v>
      </c>
      <c r="J358" t="s">
        <v>28</v>
      </c>
      <c r="K358" t="s">
        <v>29</v>
      </c>
      <c r="L358" t="s">
        <v>30</v>
      </c>
      <c r="M358" t="s">
        <v>31</v>
      </c>
      <c r="N358" s="3">
        <v>818</v>
      </c>
      <c r="O358" t="s">
        <v>577</v>
      </c>
      <c r="P358" t="s">
        <v>33</v>
      </c>
    </row>
    <row r="359" spans="1:16">
      <c r="A359" t="s">
        <v>930</v>
      </c>
      <c r="B359" t="s">
        <v>931</v>
      </c>
      <c r="C359" t="s">
        <v>39</v>
      </c>
      <c r="D359" t="s">
        <v>68</v>
      </c>
      <c r="E359" t="s">
        <v>52</v>
      </c>
      <c r="F359" t="s">
        <v>44</v>
      </c>
      <c r="G359" t="s">
        <v>25</v>
      </c>
      <c r="H359" t="s">
        <v>25</v>
      </c>
      <c r="I359" t="s">
        <v>46</v>
      </c>
      <c r="J359" t="s">
        <v>28</v>
      </c>
      <c r="K359" t="s">
        <v>29</v>
      </c>
      <c r="L359" t="s">
        <v>30</v>
      </c>
      <c r="M359" t="s">
        <v>31</v>
      </c>
      <c r="N359" s="3">
        <v>282</v>
      </c>
      <c r="O359" t="s">
        <v>577</v>
      </c>
      <c r="P359" t="s">
        <v>33</v>
      </c>
    </row>
    <row r="360" spans="1:16">
      <c r="A360" t="s">
        <v>932</v>
      </c>
      <c r="B360" t="s">
        <v>933</v>
      </c>
      <c r="C360" t="s">
        <v>39</v>
      </c>
      <c r="D360" t="s">
        <v>934</v>
      </c>
      <c r="E360" t="s">
        <v>39</v>
      </c>
      <c r="F360" t="s">
        <v>52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s="3">
        <v>233</v>
      </c>
      <c r="O360" t="s">
        <v>577</v>
      </c>
      <c r="P360" t="s">
        <v>33</v>
      </c>
    </row>
    <row r="361" spans="1:16">
      <c r="A361" t="s">
        <v>935</v>
      </c>
      <c r="B361" t="s">
        <v>936</v>
      </c>
      <c r="C361" t="s">
        <v>39</v>
      </c>
      <c r="D361" t="s">
        <v>686</v>
      </c>
      <c r="E361" t="s">
        <v>78</v>
      </c>
      <c r="F361" t="s">
        <v>45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s="3">
        <v>854</v>
      </c>
      <c r="O361" t="s">
        <v>577</v>
      </c>
      <c r="P361" t="s">
        <v>33</v>
      </c>
    </row>
    <row r="362" spans="1:16">
      <c r="A362" t="s">
        <v>937</v>
      </c>
      <c r="B362" t="s">
        <v>938</v>
      </c>
      <c r="C362" t="s">
        <v>39</v>
      </c>
      <c r="D362" t="s">
        <v>939</v>
      </c>
      <c r="E362" t="s">
        <v>69</v>
      </c>
      <c r="F362" t="s">
        <v>139</v>
      </c>
      <c r="G362" t="s">
        <v>25</v>
      </c>
      <c r="H362" t="s">
        <v>25</v>
      </c>
      <c r="I362" t="s">
        <v>46</v>
      </c>
      <c r="J362" t="s">
        <v>28</v>
      </c>
      <c r="K362" t="s">
        <v>29</v>
      </c>
      <c r="L362" t="s">
        <v>30</v>
      </c>
      <c r="M362" t="s">
        <v>31</v>
      </c>
      <c r="N362" s="3">
        <v>320</v>
      </c>
      <c r="O362" t="s">
        <v>577</v>
      </c>
      <c r="P362" t="s">
        <v>33</v>
      </c>
    </row>
    <row r="363" spans="1:16">
      <c r="A363" t="s">
        <v>940</v>
      </c>
      <c r="B363" t="s">
        <v>941</v>
      </c>
      <c r="C363" t="s">
        <v>39</v>
      </c>
      <c r="D363" t="s">
        <v>784</v>
      </c>
      <c r="E363" t="s">
        <v>45</v>
      </c>
      <c r="F363" t="s">
        <v>139</v>
      </c>
      <c r="G363" t="s">
        <v>25</v>
      </c>
      <c r="H363" t="s">
        <v>46</v>
      </c>
      <c r="I363" t="s">
        <v>46</v>
      </c>
      <c r="J363" t="s">
        <v>28</v>
      </c>
      <c r="K363" t="s">
        <v>29</v>
      </c>
      <c r="L363" t="s">
        <v>30</v>
      </c>
      <c r="M363" t="s">
        <v>31</v>
      </c>
      <c r="N363" s="3">
        <v>794</v>
      </c>
      <c r="O363" t="s">
        <v>577</v>
      </c>
      <c r="P363" t="s">
        <v>33</v>
      </c>
    </row>
    <row r="364" spans="1:16">
      <c r="A364" t="s">
        <v>942</v>
      </c>
      <c r="B364" t="s">
        <v>943</v>
      </c>
      <c r="C364" t="s">
        <v>39</v>
      </c>
      <c r="D364" t="s">
        <v>944</v>
      </c>
      <c r="E364" t="s">
        <v>39</v>
      </c>
      <c r="F364" t="s">
        <v>52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s="3">
        <v>368</v>
      </c>
      <c r="O364" t="s">
        <v>577</v>
      </c>
      <c r="P364" t="s">
        <v>33</v>
      </c>
    </row>
    <row r="365" spans="1:16">
      <c r="A365" t="s">
        <v>945</v>
      </c>
      <c r="B365" t="s">
        <v>946</v>
      </c>
      <c r="C365" t="s">
        <v>39</v>
      </c>
      <c r="D365" t="s">
        <v>947</v>
      </c>
      <c r="E365" t="s">
        <v>62</v>
      </c>
      <c r="F365" t="s">
        <v>78</v>
      </c>
      <c r="G365" t="s">
        <v>25</v>
      </c>
      <c r="H365" t="s">
        <v>25</v>
      </c>
      <c r="I365" t="s">
        <v>46</v>
      </c>
      <c r="J365" t="s">
        <v>28</v>
      </c>
      <c r="K365" t="s">
        <v>29</v>
      </c>
      <c r="L365" t="s">
        <v>30</v>
      </c>
      <c r="M365" t="s">
        <v>31</v>
      </c>
      <c r="N365" s="3">
        <v>976</v>
      </c>
      <c r="O365" t="s">
        <v>577</v>
      </c>
      <c r="P365" t="s">
        <v>33</v>
      </c>
    </row>
    <row r="366" spans="1:16">
      <c r="A366" t="s">
        <v>948</v>
      </c>
      <c r="B366" t="s">
        <v>949</v>
      </c>
      <c r="C366" t="s">
        <v>39</v>
      </c>
      <c r="D366" t="s">
        <v>950</v>
      </c>
      <c r="E366" t="s">
        <v>78</v>
      </c>
      <c r="F366" t="s">
        <v>45</v>
      </c>
      <c r="G366" t="s">
        <v>25</v>
      </c>
      <c r="H366" t="s">
        <v>25</v>
      </c>
      <c r="I366" t="s">
        <v>46</v>
      </c>
      <c r="J366" t="s">
        <v>28</v>
      </c>
      <c r="K366" t="s">
        <v>29</v>
      </c>
      <c r="L366" t="s">
        <v>30</v>
      </c>
      <c r="M366" t="s">
        <v>31</v>
      </c>
      <c r="N366" s="3">
        <v>426</v>
      </c>
      <c r="O366" t="s">
        <v>577</v>
      </c>
      <c r="P366" t="s">
        <v>33</v>
      </c>
    </row>
    <row r="367" spans="1:16">
      <c r="A367" t="s">
        <v>951</v>
      </c>
      <c r="B367" t="s">
        <v>952</v>
      </c>
      <c r="C367" t="s">
        <v>39</v>
      </c>
      <c r="D367" t="s">
        <v>122</v>
      </c>
      <c r="E367" t="s">
        <v>78</v>
      </c>
      <c r="F367" t="s">
        <v>69</v>
      </c>
      <c r="G367" t="s">
        <v>25</v>
      </c>
      <c r="H367" t="s">
        <v>46</v>
      </c>
      <c r="I367" t="s">
        <v>46</v>
      </c>
      <c r="J367" t="s">
        <v>28</v>
      </c>
      <c r="K367" t="s">
        <v>29</v>
      </c>
      <c r="L367" t="s">
        <v>30</v>
      </c>
      <c r="M367" t="s">
        <v>31</v>
      </c>
      <c r="N367" s="3">
        <v>1062</v>
      </c>
      <c r="O367" t="s">
        <v>577</v>
      </c>
      <c r="P367" t="s">
        <v>33</v>
      </c>
    </row>
    <row r="368" spans="1:16">
      <c r="A368" t="s">
        <v>953</v>
      </c>
      <c r="B368" t="s">
        <v>954</v>
      </c>
      <c r="C368" t="s">
        <v>39</v>
      </c>
      <c r="D368" t="s">
        <v>955</v>
      </c>
      <c r="E368" t="s">
        <v>44</v>
      </c>
      <c r="F368" t="s">
        <v>62</v>
      </c>
      <c r="G368" t="s">
        <v>25</v>
      </c>
      <c r="H368" t="s">
        <v>25</v>
      </c>
      <c r="I368" t="s">
        <v>46</v>
      </c>
      <c r="J368" t="s">
        <v>28</v>
      </c>
      <c r="K368" t="s">
        <v>29</v>
      </c>
      <c r="L368" t="s">
        <v>30</v>
      </c>
      <c r="M368" t="s">
        <v>31</v>
      </c>
      <c r="N368" s="3">
        <v>899</v>
      </c>
      <c r="O368" t="s">
        <v>577</v>
      </c>
      <c r="P368" t="s">
        <v>33</v>
      </c>
    </row>
    <row r="369" spans="1:16">
      <c r="A369" t="s">
        <v>956</v>
      </c>
      <c r="B369" t="s">
        <v>957</v>
      </c>
      <c r="C369" t="s">
        <v>39</v>
      </c>
      <c r="D369" t="s">
        <v>775</v>
      </c>
      <c r="E369" t="s">
        <v>44</v>
      </c>
      <c r="F369" t="s">
        <v>69</v>
      </c>
      <c r="G369" t="s">
        <v>25</v>
      </c>
      <c r="H369" t="s">
        <v>26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s="3">
        <v>852</v>
      </c>
      <c r="O369" t="s">
        <v>577</v>
      </c>
      <c r="P369" t="s">
        <v>33</v>
      </c>
    </row>
    <row r="370" spans="1:16">
      <c r="A370" t="s">
        <v>958</v>
      </c>
      <c r="B370" t="s">
        <v>959</v>
      </c>
      <c r="C370" t="s">
        <v>39</v>
      </c>
      <c r="D370" t="s">
        <v>960</v>
      </c>
      <c r="E370" t="s">
        <v>52</v>
      </c>
      <c r="F370" t="s">
        <v>62</v>
      </c>
      <c r="G370" t="s">
        <v>25</v>
      </c>
      <c r="H370" t="s">
        <v>46</v>
      </c>
      <c r="I370" t="s">
        <v>46</v>
      </c>
      <c r="J370" t="s">
        <v>28</v>
      </c>
      <c r="K370" t="s">
        <v>29</v>
      </c>
      <c r="L370" t="s">
        <v>30</v>
      </c>
      <c r="M370" t="s">
        <v>31</v>
      </c>
      <c r="N370" s="3">
        <v>977</v>
      </c>
      <c r="O370" t="s">
        <v>577</v>
      </c>
      <c r="P370" t="s">
        <v>33</v>
      </c>
    </row>
    <row r="371" spans="1:16">
      <c r="A371" t="s">
        <v>961</v>
      </c>
      <c r="B371" t="s">
        <v>962</v>
      </c>
      <c r="C371" t="s">
        <v>52</v>
      </c>
      <c r="D371" t="s">
        <v>963</v>
      </c>
      <c r="E371" t="s">
        <v>52</v>
      </c>
      <c r="F371" t="s">
        <v>44</v>
      </c>
      <c r="G371" t="s">
        <v>25</v>
      </c>
      <c r="H371" t="s">
        <v>25</v>
      </c>
      <c r="I371" t="s">
        <v>46</v>
      </c>
      <c r="J371" t="s">
        <v>28</v>
      </c>
      <c r="K371" t="s">
        <v>29</v>
      </c>
      <c r="L371" t="s">
        <v>30</v>
      </c>
      <c r="M371" t="s">
        <v>31</v>
      </c>
      <c r="N371" s="3">
        <v>292</v>
      </c>
      <c r="O371" t="s">
        <v>577</v>
      </c>
      <c r="P371" t="s">
        <v>33</v>
      </c>
    </row>
    <row r="372" spans="1:16">
      <c r="A372" t="s">
        <v>964</v>
      </c>
      <c r="B372" t="s">
        <v>965</v>
      </c>
      <c r="C372" t="s">
        <v>52</v>
      </c>
      <c r="D372" t="s">
        <v>966</v>
      </c>
      <c r="E372" t="s">
        <v>44</v>
      </c>
      <c r="F372" t="s">
        <v>78</v>
      </c>
      <c r="G372" t="s">
        <v>25</v>
      </c>
      <c r="H372" t="s">
        <v>46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s="3">
        <v>996</v>
      </c>
      <c r="O372" t="s">
        <v>577</v>
      </c>
      <c r="P372" t="s">
        <v>33</v>
      </c>
    </row>
    <row r="373" spans="1:16">
      <c r="A373" t="s">
        <v>967</v>
      </c>
      <c r="B373" t="s">
        <v>968</v>
      </c>
      <c r="C373" t="s">
        <v>52</v>
      </c>
      <c r="D373" t="s">
        <v>969</v>
      </c>
      <c r="E373" t="s">
        <v>62</v>
      </c>
      <c r="F373" t="s">
        <v>78</v>
      </c>
      <c r="G373" t="s">
        <v>25</v>
      </c>
      <c r="H373" t="s">
        <v>25</v>
      </c>
      <c r="I373" t="s">
        <v>46</v>
      </c>
      <c r="J373" t="s">
        <v>28</v>
      </c>
      <c r="K373" t="s">
        <v>29</v>
      </c>
      <c r="L373" t="s">
        <v>30</v>
      </c>
      <c r="M373" t="s">
        <v>31</v>
      </c>
      <c r="N373" s="3">
        <v>1279</v>
      </c>
      <c r="O373" t="s">
        <v>577</v>
      </c>
      <c r="P373" t="s">
        <v>33</v>
      </c>
    </row>
    <row r="374" spans="1:16">
      <c r="A374" t="s">
        <v>970</v>
      </c>
      <c r="B374" t="s">
        <v>971</v>
      </c>
      <c r="C374" t="s">
        <v>52</v>
      </c>
      <c r="D374" t="s">
        <v>972</v>
      </c>
      <c r="E374" t="s">
        <v>52</v>
      </c>
      <c r="F374" t="s">
        <v>44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s="3">
        <v>281</v>
      </c>
      <c r="O374" t="s">
        <v>577</v>
      </c>
      <c r="P374" t="s">
        <v>33</v>
      </c>
    </row>
    <row r="375" spans="1:16">
      <c r="A375" t="s">
        <v>973</v>
      </c>
      <c r="B375" t="s">
        <v>974</v>
      </c>
      <c r="C375" t="s">
        <v>52</v>
      </c>
      <c r="D375" t="s">
        <v>975</v>
      </c>
      <c r="E375" t="s">
        <v>52</v>
      </c>
      <c r="F375" t="s">
        <v>44</v>
      </c>
      <c r="G375" t="s">
        <v>25</v>
      </c>
      <c r="H375" t="s">
        <v>25</v>
      </c>
      <c r="I375" t="s">
        <v>46</v>
      </c>
      <c r="J375" t="s">
        <v>28</v>
      </c>
      <c r="K375" t="s">
        <v>29</v>
      </c>
      <c r="L375" t="s">
        <v>30</v>
      </c>
      <c r="M375" t="s">
        <v>31</v>
      </c>
      <c r="N375" s="3">
        <v>383</v>
      </c>
      <c r="O375" t="s">
        <v>577</v>
      </c>
      <c r="P375" t="s">
        <v>33</v>
      </c>
    </row>
    <row r="376" spans="1:16">
      <c r="A376" t="s">
        <v>976</v>
      </c>
      <c r="B376" t="s">
        <v>977</v>
      </c>
      <c r="C376" t="s">
        <v>52</v>
      </c>
      <c r="D376" t="s">
        <v>978</v>
      </c>
      <c r="E376" t="s">
        <v>62</v>
      </c>
      <c r="F376" t="s">
        <v>78</v>
      </c>
      <c r="G376" t="s">
        <v>25</v>
      </c>
      <c r="H376" t="s">
        <v>25</v>
      </c>
      <c r="I376" t="s">
        <v>46</v>
      </c>
      <c r="J376" t="s">
        <v>28</v>
      </c>
      <c r="K376" t="s">
        <v>29</v>
      </c>
      <c r="L376" t="s">
        <v>30</v>
      </c>
      <c r="M376" t="s">
        <v>31</v>
      </c>
      <c r="N376" s="3">
        <v>890</v>
      </c>
      <c r="O376" t="s">
        <v>577</v>
      </c>
      <c r="P376" t="s">
        <v>33</v>
      </c>
    </row>
    <row r="377" spans="1:16">
      <c r="A377" t="s">
        <v>979</v>
      </c>
      <c r="B377" t="s">
        <v>980</v>
      </c>
      <c r="C377" t="s">
        <v>52</v>
      </c>
      <c r="D377" t="s">
        <v>407</v>
      </c>
      <c r="E377" t="s">
        <v>62</v>
      </c>
      <c r="F377" t="s">
        <v>78</v>
      </c>
      <c r="G377" t="s">
        <v>25</v>
      </c>
      <c r="H377" t="s">
        <v>25</v>
      </c>
      <c r="I377" t="s">
        <v>46</v>
      </c>
      <c r="J377" t="s">
        <v>28</v>
      </c>
      <c r="K377" t="s">
        <v>29</v>
      </c>
      <c r="L377" t="s">
        <v>30</v>
      </c>
      <c r="M377" t="s">
        <v>31</v>
      </c>
      <c r="N377" s="3">
        <v>227</v>
      </c>
      <c r="O377" t="s">
        <v>577</v>
      </c>
      <c r="P377" t="s">
        <v>33</v>
      </c>
    </row>
    <row r="378" spans="1:16">
      <c r="A378" t="s">
        <v>981</v>
      </c>
      <c r="B378" t="s">
        <v>982</v>
      </c>
      <c r="C378" t="s">
        <v>52</v>
      </c>
      <c r="D378" t="s">
        <v>983</v>
      </c>
      <c r="E378" t="s">
        <v>44</v>
      </c>
      <c r="F378" t="s">
        <v>69</v>
      </c>
      <c r="G378" t="s">
        <v>25</v>
      </c>
      <c r="H378" t="s">
        <v>26</v>
      </c>
      <c r="I378" t="s">
        <v>164</v>
      </c>
      <c r="J378" t="s">
        <v>28</v>
      </c>
      <c r="K378" t="s">
        <v>29</v>
      </c>
      <c r="L378" t="s">
        <v>30</v>
      </c>
      <c r="M378" t="s">
        <v>31</v>
      </c>
      <c r="N378" s="3">
        <v>5316</v>
      </c>
      <c r="O378" t="s">
        <v>577</v>
      </c>
      <c r="P378" t="s">
        <v>33</v>
      </c>
    </row>
    <row r="379" spans="1:16">
      <c r="A379" t="s">
        <v>984</v>
      </c>
      <c r="B379" t="s">
        <v>985</v>
      </c>
      <c r="C379" t="s">
        <v>52</v>
      </c>
      <c r="D379" t="s">
        <v>784</v>
      </c>
      <c r="E379" t="s">
        <v>45</v>
      </c>
      <c r="F379" t="s">
        <v>69</v>
      </c>
      <c r="G379" t="s">
        <v>25</v>
      </c>
      <c r="H379" t="s">
        <v>25</v>
      </c>
      <c r="I379" t="s">
        <v>46</v>
      </c>
      <c r="J379" t="s">
        <v>28</v>
      </c>
      <c r="K379" t="s">
        <v>29</v>
      </c>
      <c r="L379" t="s">
        <v>30</v>
      </c>
      <c r="M379" t="s">
        <v>31</v>
      </c>
      <c r="N379" s="3">
        <v>420</v>
      </c>
      <c r="O379" t="s">
        <v>577</v>
      </c>
      <c r="P379" t="s">
        <v>33</v>
      </c>
    </row>
    <row r="380" spans="1:16">
      <c r="A380" t="s">
        <v>986</v>
      </c>
      <c r="B380" t="s">
        <v>987</v>
      </c>
      <c r="C380" t="s">
        <v>52</v>
      </c>
      <c r="D380" t="s">
        <v>670</v>
      </c>
      <c r="E380" t="s">
        <v>78</v>
      </c>
      <c r="F380" t="s">
        <v>45</v>
      </c>
      <c r="G380" t="s">
        <v>25</v>
      </c>
      <c r="H380" t="s">
        <v>25</v>
      </c>
      <c r="I380" t="s">
        <v>46</v>
      </c>
      <c r="J380" t="s">
        <v>28</v>
      </c>
      <c r="K380" t="s">
        <v>29</v>
      </c>
      <c r="L380" t="s">
        <v>30</v>
      </c>
      <c r="M380" t="s">
        <v>31</v>
      </c>
      <c r="N380" s="3">
        <v>837</v>
      </c>
      <c r="O380" t="s">
        <v>577</v>
      </c>
      <c r="P380" t="s">
        <v>33</v>
      </c>
    </row>
    <row r="381" spans="1:16">
      <c r="A381" t="s">
        <v>988</v>
      </c>
      <c r="B381" t="s">
        <v>989</v>
      </c>
      <c r="C381" t="s">
        <v>52</v>
      </c>
      <c r="D381" t="s">
        <v>990</v>
      </c>
      <c r="E381" t="s">
        <v>52</v>
      </c>
      <c r="F381" t="s">
        <v>44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s="3">
        <v>124</v>
      </c>
      <c r="O381" t="s">
        <v>577</v>
      </c>
      <c r="P381" t="s">
        <v>33</v>
      </c>
    </row>
    <row r="382" spans="1:16">
      <c r="A382" t="s">
        <v>991</v>
      </c>
      <c r="B382" t="s">
        <v>992</v>
      </c>
      <c r="C382" t="s">
        <v>52</v>
      </c>
      <c r="D382" t="s">
        <v>859</v>
      </c>
      <c r="E382" t="s">
        <v>52</v>
      </c>
      <c r="F382" t="s">
        <v>139</v>
      </c>
      <c r="G382" t="s">
        <v>25</v>
      </c>
      <c r="H382" t="s">
        <v>129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s="3">
        <v>1980</v>
      </c>
      <c r="O382" t="s">
        <v>577</v>
      </c>
      <c r="P382" t="s">
        <v>33</v>
      </c>
    </row>
    <row r="383" spans="1:16">
      <c r="A383" t="s">
        <v>993</v>
      </c>
      <c r="B383" t="s">
        <v>994</v>
      </c>
      <c r="C383" t="s">
        <v>52</v>
      </c>
      <c r="D383" t="s">
        <v>686</v>
      </c>
      <c r="E383" t="s">
        <v>44</v>
      </c>
      <c r="F383" t="s">
        <v>62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s="3">
        <v>768</v>
      </c>
      <c r="O383" t="s">
        <v>577</v>
      </c>
      <c r="P383" t="s">
        <v>33</v>
      </c>
    </row>
    <row r="384" spans="1:16">
      <c r="A384" t="s">
        <v>995</v>
      </c>
      <c r="B384" t="s">
        <v>996</v>
      </c>
      <c r="C384" t="s">
        <v>52</v>
      </c>
      <c r="D384" t="s">
        <v>997</v>
      </c>
      <c r="E384" t="s">
        <v>78</v>
      </c>
      <c r="F384" t="s">
        <v>45</v>
      </c>
      <c r="G384" t="s">
        <v>25</v>
      </c>
      <c r="H384" t="s">
        <v>25</v>
      </c>
      <c r="I384" t="s">
        <v>46</v>
      </c>
      <c r="J384" t="s">
        <v>28</v>
      </c>
      <c r="K384" t="s">
        <v>29</v>
      </c>
      <c r="L384" t="s">
        <v>30</v>
      </c>
      <c r="M384" t="s">
        <v>31</v>
      </c>
      <c r="N384" s="3">
        <v>545</v>
      </c>
      <c r="O384" t="s">
        <v>577</v>
      </c>
      <c r="P384" t="s">
        <v>33</v>
      </c>
    </row>
    <row r="385" spans="1:16">
      <c r="A385" t="s">
        <v>998</v>
      </c>
      <c r="B385" t="s">
        <v>999</v>
      </c>
      <c r="C385" t="s">
        <v>52</v>
      </c>
      <c r="D385" t="s">
        <v>1000</v>
      </c>
      <c r="E385" t="s">
        <v>52</v>
      </c>
      <c r="F385" t="s">
        <v>44</v>
      </c>
      <c r="G385" t="s">
        <v>25</v>
      </c>
      <c r="H385" t="s">
        <v>25</v>
      </c>
      <c r="I385" t="s">
        <v>46</v>
      </c>
      <c r="J385" t="s">
        <v>28</v>
      </c>
      <c r="K385" t="s">
        <v>29</v>
      </c>
      <c r="L385" t="s">
        <v>30</v>
      </c>
      <c r="M385" t="s">
        <v>31</v>
      </c>
      <c r="N385" s="3">
        <v>463</v>
      </c>
      <c r="O385" t="s">
        <v>577</v>
      </c>
      <c r="P385" t="s">
        <v>33</v>
      </c>
    </row>
    <row r="386" spans="1:16">
      <c r="A386" t="s">
        <v>1001</v>
      </c>
      <c r="B386" t="s">
        <v>1002</v>
      </c>
      <c r="C386" t="s">
        <v>52</v>
      </c>
      <c r="D386" t="s">
        <v>423</v>
      </c>
      <c r="E386" t="s">
        <v>52</v>
      </c>
      <c r="F386" t="s">
        <v>44</v>
      </c>
      <c r="G386" t="s">
        <v>25</v>
      </c>
      <c r="H386" t="s">
        <v>25</v>
      </c>
      <c r="I386" t="s">
        <v>46</v>
      </c>
      <c r="J386" t="s">
        <v>28</v>
      </c>
      <c r="K386" t="s">
        <v>29</v>
      </c>
      <c r="L386" t="s">
        <v>30</v>
      </c>
      <c r="M386" t="s">
        <v>31</v>
      </c>
      <c r="N386" s="3">
        <v>315</v>
      </c>
      <c r="O386" t="s">
        <v>577</v>
      </c>
      <c r="P386" t="s">
        <v>33</v>
      </c>
    </row>
    <row r="387" spans="1:16">
      <c r="A387" t="s">
        <v>1003</v>
      </c>
      <c r="B387" t="s">
        <v>1004</v>
      </c>
      <c r="C387" t="s">
        <v>52</v>
      </c>
      <c r="D387" t="s">
        <v>784</v>
      </c>
      <c r="E387" t="s">
        <v>45</v>
      </c>
      <c r="F387" t="s">
        <v>69</v>
      </c>
      <c r="G387" t="s">
        <v>25</v>
      </c>
      <c r="H387" t="s">
        <v>25</v>
      </c>
      <c r="I387" t="s">
        <v>46</v>
      </c>
      <c r="J387" t="s">
        <v>28</v>
      </c>
      <c r="K387" t="s">
        <v>29</v>
      </c>
      <c r="L387" t="s">
        <v>30</v>
      </c>
      <c r="M387" t="s">
        <v>31</v>
      </c>
      <c r="N387" s="3">
        <v>420</v>
      </c>
      <c r="O387" t="s">
        <v>577</v>
      </c>
      <c r="P387" t="s">
        <v>33</v>
      </c>
    </row>
    <row r="388" spans="1:16">
      <c r="A388" t="s">
        <v>1005</v>
      </c>
      <c r="B388" t="s">
        <v>1006</v>
      </c>
      <c r="C388" t="s">
        <v>44</v>
      </c>
      <c r="D388" t="s">
        <v>1007</v>
      </c>
      <c r="E388" t="s">
        <v>78</v>
      </c>
      <c r="F388" t="s">
        <v>45</v>
      </c>
      <c r="G388" t="s">
        <v>25</v>
      </c>
      <c r="H388" t="s">
        <v>25</v>
      </c>
      <c r="I388" t="s">
        <v>46</v>
      </c>
      <c r="J388" t="s">
        <v>28</v>
      </c>
      <c r="K388" t="s">
        <v>29</v>
      </c>
      <c r="L388" t="s">
        <v>30</v>
      </c>
      <c r="M388" t="s">
        <v>31</v>
      </c>
      <c r="N388" s="3">
        <v>207</v>
      </c>
      <c r="O388" t="s">
        <v>577</v>
      </c>
      <c r="P388" t="s">
        <v>33</v>
      </c>
    </row>
    <row r="389" spans="1:16">
      <c r="A389" t="s">
        <v>1008</v>
      </c>
      <c r="B389" t="s">
        <v>1009</v>
      </c>
      <c r="C389" t="s">
        <v>44</v>
      </c>
      <c r="D389" t="s">
        <v>1010</v>
      </c>
      <c r="E389" t="s">
        <v>62</v>
      </c>
      <c r="F389" t="s">
        <v>78</v>
      </c>
      <c r="G389" t="s">
        <v>25</v>
      </c>
      <c r="H389" t="s">
        <v>25</v>
      </c>
      <c r="I389" t="s">
        <v>46</v>
      </c>
      <c r="J389" t="s">
        <v>28</v>
      </c>
      <c r="K389" t="s">
        <v>29</v>
      </c>
      <c r="L389" t="s">
        <v>30</v>
      </c>
      <c r="M389" t="s">
        <v>31</v>
      </c>
      <c r="N389" s="3">
        <v>670</v>
      </c>
      <c r="O389" t="s">
        <v>577</v>
      </c>
      <c r="P389" t="s">
        <v>33</v>
      </c>
    </row>
    <row r="390" spans="1:16">
      <c r="A390" t="s">
        <v>1011</v>
      </c>
      <c r="B390" t="s">
        <v>1012</v>
      </c>
      <c r="C390" t="s">
        <v>44</v>
      </c>
      <c r="D390" t="s">
        <v>239</v>
      </c>
      <c r="E390" t="s">
        <v>44</v>
      </c>
      <c r="F390" t="s">
        <v>69</v>
      </c>
      <c r="G390" t="s">
        <v>25</v>
      </c>
      <c r="H390" t="s">
        <v>26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s="3">
        <v>1040</v>
      </c>
      <c r="O390" t="s">
        <v>577</v>
      </c>
      <c r="P390" t="s">
        <v>33</v>
      </c>
    </row>
    <row r="391" spans="1:16">
      <c r="A391" t="s">
        <v>1013</v>
      </c>
      <c r="B391" t="s">
        <v>1014</v>
      </c>
      <c r="C391" t="s">
        <v>44</v>
      </c>
      <c r="D391" t="s">
        <v>1015</v>
      </c>
      <c r="E391" t="s">
        <v>62</v>
      </c>
      <c r="F391" t="s">
        <v>45</v>
      </c>
      <c r="G391" t="s">
        <v>25</v>
      </c>
      <c r="H391" t="s">
        <v>46</v>
      </c>
      <c r="I391" t="s">
        <v>46</v>
      </c>
      <c r="J391" t="s">
        <v>28</v>
      </c>
      <c r="K391" t="s">
        <v>29</v>
      </c>
      <c r="L391" t="s">
        <v>30</v>
      </c>
      <c r="M391" t="s">
        <v>31</v>
      </c>
      <c r="N391" s="3">
        <v>888</v>
      </c>
      <c r="O391" t="s">
        <v>577</v>
      </c>
      <c r="P391" t="s">
        <v>33</v>
      </c>
    </row>
    <row r="392" spans="1:16">
      <c r="A392" t="s">
        <v>1016</v>
      </c>
      <c r="B392" t="s">
        <v>1017</v>
      </c>
      <c r="C392" t="s">
        <v>44</v>
      </c>
      <c r="D392" t="s">
        <v>1010</v>
      </c>
      <c r="E392" t="s">
        <v>44</v>
      </c>
      <c r="F392" t="s">
        <v>62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s="3">
        <v>670</v>
      </c>
      <c r="O392" t="s">
        <v>577</v>
      </c>
      <c r="P392" t="s">
        <v>33</v>
      </c>
    </row>
    <row r="393" spans="1:16">
      <c r="A393" t="s">
        <v>1018</v>
      </c>
      <c r="B393" t="s">
        <v>1019</v>
      </c>
      <c r="C393" t="s">
        <v>44</v>
      </c>
      <c r="D393" t="s">
        <v>784</v>
      </c>
      <c r="E393" t="s">
        <v>45</v>
      </c>
      <c r="F393" t="s">
        <v>69</v>
      </c>
      <c r="G393" t="s">
        <v>25</v>
      </c>
      <c r="H393" t="s">
        <v>25</v>
      </c>
      <c r="I393" t="s">
        <v>46</v>
      </c>
      <c r="J393" t="s">
        <v>28</v>
      </c>
      <c r="K393" t="s">
        <v>29</v>
      </c>
      <c r="L393" t="s">
        <v>30</v>
      </c>
      <c r="M393" t="s">
        <v>31</v>
      </c>
      <c r="N393" s="3">
        <v>420</v>
      </c>
      <c r="O393" t="s">
        <v>577</v>
      </c>
      <c r="P393" t="s">
        <v>33</v>
      </c>
    </row>
    <row r="394" spans="1:16">
      <c r="A394" t="s">
        <v>1020</v>
      </c>
      <c r="B394" t="s">
        <v>1021</v>
      </c>
      <c r="C394" t="s">
        <v>44</v>
      </c>
      <c r="D394" t="s">
        <v>1022</v>
      </c>
      <c r="E394" t="s">
        <v>62</v>
      </c>
      <c r="F394" t="s">
        <v>45</v>
      </c>
      <c r="G394" t="s">
        <v>25</v>
      </c>
      <c r="H394" t="s">
        <v>46</v>
      </c>
      <c r="I394" t="s">
        <v>46</v>
      </c>
      <c r="J394" t="s">
        <v>28</v>
      </c>
      <c r="K394" t="s">
        <v>29</v>
      </c>
      <c r="L394" t="s">
        <v>30</v>
      </c>
      <c r="M394" t="s">
        <v>31</v>
      </c>
      <c r="N394" s="3">
        <v>688</v>
      </c>
      <c r="O394" t="s">
        <v>577</v>
      </c>
      <c r="P394" t="s">
        <v>33</v>
      </c>
    </row>
    <row r="395" spans="1:16">
      <c r="A395" t="s">
        <v>1023</v>
      </c>
      <c r="B395" t="s">
        <v>1024</v>
      </c>
      <c r="C395" t="s">
        <v>44</v>
      </c>
      <c r="D395" t="s">
        <v>1025</v>
      </c>
      <c r="E395" t="s">
        <v>78</v>
      </c>
      <c r="F395" t="s">
        <v>69</v>
      </c>
      <c r="G395" t="s">
        <v>25</v>
      </c>
      <c r="H395" t="s">
        <v>46</v>
      </c>
      <c r="I395" t="s">
        <v>46</v>
      </c>
      <c r="J395" t="s">
        <v>28</v>
      </c>
      <c r="K395" t="s">
        <v>29</v>
      </c>
      <c r="L395" t="s">
        <v>30</v>
      </c>
      <c r="M395" t="s">
        <v>31</v>
      </c>
      <c r="N395" s="3">
        <v>936</v>
      </c>
      <c r="O395" t="s">
        <v>577</v>
      </c>
      <c r="P395" t="s">
        <v>33</v>
      </c>
    </row>
    <row r="396" spans="1:16">
      <c r="A396" t="s">
        <v>1026</v>
      </c>
      <c r="B396" t="s">
        <v>1027</v>
      </c>
      <c r="C396" t="s">
        <v>44</v>
      </c>
      <c r="D396" t="s">
        <v>1028</v>
      </c>
      <c r="E396" t="s">
        <v>44</v>
      </c>
      <c r="F396" t="s">
        <v>139</v>
      </c>
      <c r="G396" t="s">
        <v>25</v>
      </c>
      <c r="H396" t="s">
        <v>133</v>
      </c>
      <c r="I396" t="s">
        <v>46</v>
      </c>
      <c r="J396" t="s">
        <v>28</v>
      </c>
      <c r="K396" t="s">
        <v>29</v>
      </c>
      <c r="L396" t="s">
        <v>30</v>
      </c>
      <c r="M396" t="s">
        <v>31</v>
      </c>
      <c r="N396" s="3">
        <v>3330</v>
      </c>
      <c r="O396" t="s">
        <v>577</v>
      </c>
      <c r="P396" t="s">
        <v>33</v>
      </c>
    </row>
    <row r="397" spans="1:16">
      <c r="A397" t="s">
        <v>1029</v>
      </c>
      <c r="B397" t="s">
        <v>1030</v>
      </c>
      <c r="C397" t="s">
        <v>44</v>
      </c>
      <c r="D397" t="s">
        <v>1025</v>
      </c>
      <c r="E397" t="s">
        <v>44</v>
      </c>
      <c r="F397" t="s">
        <v>62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s="3">
        <v>451</v>
      </c>
      <c r="O397" t="s">
        <v>577</v>
      </c>
      <c r="P397" t="s">
        <v>33</v>
      </c>
    </row>
    <row r="398" spans="1:16">
      <c r="A398" t="s">
        <v>1031</v>
      </c>
      <c r="B398" t="s">
        <v>1032</v>
      </c>
      <c r="C398" t="s">
        <v>44</v>
      </c>
      <c r="D398" t="s">
        <v>1010</v>
      </c>
      <c r="E398" t="s">
        <v>44</v>
      </c>
      <c r="F398" t="s">
        <v>78</v>
      </c>
      <c r="G398" t="s">
        <v>25</v>
      </c>
      <c r="H398" t="s">
        <v>46</v>
      </c>
      <c r="I398" t="s">
        <v>46</v>
      </c>
      <c r="J398" t="s">
        <v>28</v>
      </c>
      <c r="K398" t="s">
        <v>29</v>
      </c>
      <c r="L398" t="s">
        <v>30</v>
      </c>
      <c r="M398" t="s">
        <v>31</v>
      </c>
      <c r="N398" s="3">
        <v>1172</v>
      </c>
      <c r="O398" t="s">
        <v>577</v>
      </c>
      <c r="P398" t="s">
        <v>33</v>
      </c>
    </row>
    <row r="399" spans="1:16">
      <c r="A399" t="s">
        <v>1033</v>
      </c>
      <c r="B399" t="s">
        <v>1034</v>
      </c>
      <c r="C399" t="s">
        <v>44</v>
      </c>
      <c r="D399" t="s">
        <v>1035</v>
      </c>
      <c r="E399" t="s">
        <v>44</v>
      </c>
      <c r="F399" t="s">
        <v>62</v>
      </c>
      <c r="G399" t="s">
        <v>25</v>
      </c>
      <c r="H399" t="s">
        <v>25</v>
      </c>
      <c r="I399" t="s">
        <v>46</v>
      </c>
      <c r="J399" t="s">
        <v>28</v>
      </c>
      <c r="K399" t="s">
        <v>29</v>
      </c>
      <c r="L399" t="s">
        <v>30</v>
      </c>
      <c r="M399" t="s">
        <v>31</v>
      </c>
      <c r="N399" s="3">
        <v>476</v>
      </c>
      <c r="O399" t="s">
        <v>577</v>
      </c>
      <c r="P399" t="s">
        <v>33</v>
      </c>
    </row>
    <row r="400" spans="1:16">
      <c r="A400" t="s">
        <v>1036</v>
      </c>
      <c r="B400" t="s">
        <v>1037</v>
      </c>
      <c r="C400" t="s">
        <v>44</v>
      </c>
      <c r="D400" t="s">
        <v>77</v>
      </c>
      <c r="E400" t="s">
        <v>62</v>
      </c>
      <c r="F400" t="s">
        <v>78</v>
      </c>
      <c r="G400" t="s">
        <v>25</v>
      </c>
      <c r="H400" t="s">
        <v>25</v>
      </c>
      <c r="I400" t="s">
        <v>46</v>
      </c>
      <c r="J400" t="s">
        <v>28</v>
      </c>
      <c r="K400" t="s">
        <v>29</v>
      </c>
      <c r="L400" t="s">
        <v>30</v>
      </c>
      <c r="M400" t="s">
        <v>31</v>
      </c>
      <c r="N400" s="3">
        <v>537</v>
      </c>
      <c r="O400" t="s">
        <v>577</v>
      </c>
      <c r="P400" t="s">
        <v>33</v>
      </c>
    </row>
    <row r="401" spans="1:16">
      <c r="A401" t="s">
        <v>1038</v>
      </c>
      <c r="B401" t="s">
        <v>1039</v>
      </c>
      <c r="C401" t="s">
        <v>44</v>
      </c>
      <c r="D401" t="s">
        <v>1040</v>
      </c>
      <c r="E401" t="s">
        <v>62</v>
      </c>
      <c r="F401" t="s">
        <v>78</v>
      </c>
      <c r="G401" t="s">
        <v>25</v>
      </c>
      <c r="H401" t="s">
        <v>25</v>
      </c>
      <c r="I401" t="s">
        <v>46</v>
      </c>
      <c r="J401" t="s">
        <v>28</v>
      </c>
      <c r="K401" t="s">
        <v>29</v>
      </c>
      <c r="L401" t="s">
        <v>30</v>
      </c>
      <c r="M401" t="s">
        <v>31</v>
      </c>
      <c r="N401" s="3">
        <v>213</v>
      </c>
      <c r="O401" t="s">
        <v>577</v>
      </c>
      <c r="P401" t="s">
        <v>33</v>
      </c>
    </row>
    <row r="402" spans="1:16">
      <c r="A402" t="s">
        <v>1041</v>
      </c>
      <c r="B402" t="s">
        <v>1042</v>
      </c>
      <c r="C402" t="s">
        <v>44</v>
      </c>
      <c r="D402" t="s">
        <v>1040</v>
      </c>
      <c r="E402" t="s">
        <v>62</v>
      </c>
      <c r="F402" t="s">
        <v>78</v>
      </c>
      <c r="G402" t="s">
        <v>25</v>
      </c>
      <c r="H402" t="s">
        <v>25</v>
      </c>
      <c r="I402" t="s">
        <v>46</v>
      </c>
      <c r="J402" t="s">
        <v>28</v>
      </c>
      <c r="K402" t="s">
        <v>29</v>
      </c>
      <c r="L402" t="s">
        <v>30</v>
      </c>
      <c r="M402" t="s">
        <v>31</v>
      </c>
      <c r="N402" s="3">
        <v>213</v>
      </c>
      <c r="O402" t="s">
        <v>577</v>
      </c>
      <c r="P402" t="s">
        <v>33</v>
      </c>
    </row>
    <row r="403" spans="1:16">
      <c r="A403" t="s">
        <v>1043</v>
      </c>
      <c r="B403" t="s">
        <v>1044</v>
      </c>
      <c r="C403" t="s">
        <v>44</v>
      </c>
      <c r="D403" t="s">
        <v>1010</v>
      </c>
      <c r="E403" t="s">
        <v>44</v>
      </c>
      <c r="F403" t="s">
        <v>78</v>
      </c>
      <c r="G403" t="s">
        <v>25</v>
      </c>
      <c r="H403" t="s">
        <v>46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s="3">
        <v>1042</v>
      </c>
      <c r="O403" t="s">
        <v>577</v>
      </c>
      <c r="P403" t="s">
        <v>33</v>
      </c>
    </row>
    <row r="404" spans="1:16">
      <c r="A404" t="s">
        <v>1045</v>
      </c>
      <c r="B404" t="s">
        <v>1046</v>
      </c>
      <c r="C404" t="s">
        <v>44</v>
      </c>
      <c r="D404" t="s">
        <v>1047</v>
      </c>
      <c r="E404" t="s">
        <v>62</v>
      </c>
      <c r="F404" t="s">
        <v>78</v>
      </c>
      <c r="G404" t="s">
        <v>25</v>
      </c>
      <c r="H404" t="s">
        <v>25</v>
      </c>
      <c r="I404" t="s">
        <v>46</v>
      </c>
      <c r="J404" t="s">
        <v>28</v>
      </c>
      <c r="K404" t="s">
        <v>29</v>
      </c>
      <c r="L404" t="s">
        <v>30</v>
      </c>
      <c r="M404" t="s">
        <v>31</v>
      </c>
      <c r="N404" s="3">
        <v>601</v>
      </c>
      <c r="O404" t="s">
        <v>577</v>
      </c>
      <c r="P404" t="s">
        <v>33</v>
      </c>
    </row>
    <row r="405" spans="1:16">
      <c r="A405" t="s">
        <v>1048</v>
      </c>
      <c r="B405" t="s">
        <v>1049</v>
      </c>
      <c r="C405" t="s">
        <v>44</v>
      </c>
      <c r="D405" t="s">
        <v>1050</v>
      </c>
      <c r="E405" t="s">
        <v>44</v>
      </c>
      <c r="F405" t="s">
        <v>62</v>
      </c>
      <c r="G405" t="s">
        <v>25</v>
      </c>
      <c r="H405" t="s">
        <v>25</v>
      </c>
      <c r="I405" t="s">
        <v>46</v>
      </c>
      <c r="J405" t="s">
        <v>28</v>
      </c>
      <c r="K405" t="s">
        <v>29</v>
      </c>
      <c r="L405" t="s">
        <v>30</v>
      </c>
      <c r="M405" t="s">
        <v>31</v>
      </c>
      <c r="N405" s="3">
        <v>343</v>
      </c>
      <c r="O405" t="s">
        <v>577</v>
      </c>
      <c r="P405" t="s">
        <v>33</v>
      </c>
    </row>
    <row r="406" spans="1:16">
      <c r="A406" t="s">
        <v>1051</v>
      </c>
      <c r="B406" t="s">
        <v>1052</v>
      </c>
      <c r="C406" t="s">
        <v>44</v>
      </c>
      <c r="D406" t="s">
        <v>1010</v>
      </c>
      <c r="E406" t="s">
        <v>44</v>
      </c>
      <c r="F406" t="s">
        <v>62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s="3">
        <v>669</v>
      </c>
      <c r="O406" t="s">
        <v>577</v>
      </c>
      <c r="P406" t="s">
        <v>33</v>
      </c>
    </row>
    <row r="407" spans="1:16">
      <c r="A407" t="s">
        <v>1053</v>
      </c>
      <c r="B407" t="s">
        <v>1054</v>
      </c>
      <c r="C407" t="s">
        <v>44</v>
      </c>
      <c r="D407" t="s">
        <v>878</v>
      </c>
      <c r="E407" t="s">
        <v>62</v>
      </c>
      <c r="F407" t="s">
        <v>78</v>
      </c>
      <c r="G407" t="s">
        <v>25</v>
      </c>
      <c r="H407" t="s">
        <v>25</v>
      </c>
      <c r="I407" t="s">
        <v>46</v>
      </c>
      <c r="J407" t="s">
        <v>28</v>
      </c>
      <c r="K407" t="s">
        <v>29</v>
      </c>
      <c r="L407" t="s">
        <v>30</v>
      </c>
      <c r="M407" t="s">
        <v>31</v>
      </c>
      <c r="N407" s="3">
        <v>291</v>
      </c>
      <c r="O407" t="s">
        <v>577</v>
      </c>
      <c r="P407" t="s">
        <v>33</v>
      </c>
    </row>
    <row r="408" spans="1:16">
      <c r="A408" t="s">
        <v>1055</v>
      </c>
      <c r="B408" t="s">
        <v>1056</v>
      </c>
      <c r="C408" t="s">
        <v>44</v>
      </c>
      <c r="D408" t="s">
        <v>1047</v>
      </c>
      <c r="E408" t="s">
        <v>45</v>
      </c>
      <c r="F408" t="s">
        <v>69</v>
      </c>
      <c r="G408" t="s">
        <v>25</v>
      </c>
      <c r="H408" t="s">
        <v>25</v>
      </c>
      <c r="I408" t="s">
        <v>46</v>
      </c>
      <c r="J408" t="s">
        <v>28</v>
      </c>
      <c r="K408" t="s">
        <v>29</v>
      </c>
      <c r="L408" t="s">
        <v>30</v>
      </c>
      <c r="M408" t="s">
        <v>31</v>
      </c>
      <c r="N408" s="3">
        <v>203</v>
      </c>
      <c r="O408" t="s">
        <v>577</v>
      </c>
      <c r="P408" t="s">
        <v>33</v>
      </c>
    </row>
    <row r="409" spans="1:16">
      <c r="A409" t="s">
        <v>1057</v>
      </c>
      <c r="B409" t="s">
        <v>1058</v>
      </c>
      <c r="C409" t="s">
        <v>44</v>
      </c>
      <c r="D409" t="s">
        <v>1059</v>
      </c>
      <c r="E409" t="s">
        <v>44</v>
      </c>
      <c r="F409" t="s">
        <v>62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s="3">
        <v>472</v>
      </c>
      <c r="O409" t="s">
        <v>577</v>
      </c>
      <c r="P409" t="s">
        <v>33</v>
      </c>
    </row>
    <row r="410" spans="1:16">
      <c r="A410" t="s">
        <v>1060</v>
      </c>
      <c r="B410" t="s">
        <v>1061</v>
      </c>
      <c r="C410" t="s">
        <v>44</v>
      </c>
      <c r="D410" t="s">
        <v>1040</v>
      </c>
      <c r="E410" t="s">
        <v>62</v>
      </c>
      <c r="F410" t="s">
        <v>78</v>
      </c>
      <c r="G410" t="s">
        <v>25</v>
      </c>
      <c r="H410" t="s">
        <v>25</v>
      </c>
      <c r="I410" t="s">
        <v>46</v>
      </c>
      <c r="J410" t="s">
        <v>28</v>
      </c>
      <c r="K410" t="s">
        <v>29</v>
      </c>
      <c r="L410" t="s">
        <v>30</v>
      </c>
      <c r="M410" t="s">
        <v>31</v>
      </c>
      <c r="N410" s="3">
        <v>213</v>
      </c>
      <c r="O410" t="s">
        <v>577</v>
      </c>
      <c r="P410" t="s">
        <v>33</v>
      </c>
    </row>
    <row r="411" spans="1:16">
      <c r="A411" t="s">
        <v>1062</v>
      </c>
      <c r="B411" t="s">
        <v>1063</v>
      </c>
      <c r="C411" t="s">
        <v>44</v>
      </c>
      <c r="D411" t="s">
        <v>784</v>
      </c>
      <c r="E411" t="s">
        <v>45</v>
      </c>
      <c r="F411" t="s">
        <v>69</v>
      </c>
      <c r="G411" t="s">
        <v>25</v>
      </c>
      <c r="H411" t="s">
        <v>25</v>
      </c>
      <c r="I411" t="s">
        <v>46</v>
      </c>
      <c r="J411" t="s">
        <v>28</v>
      </c>
      <c r="K411" t="s">
        <v>29</v>
      </c>
      <c r="L411" t="s">
        <v>30</v>
      </c>
      <c r="M411" t="s">
        <v>31</v>
      </c>
      <c r="N411" s="3">
        <v>509</v>
      </c>
      <c r="O411" t="s">
        <v>577</v>
      </c>
      <c r="P411" t="s">
        <v>33</v>
      </c>
    </row>
    <row r="412" spans="1:16">
      <c r="A412" t="s">
        <v>1064</v>
      </c>
      <c r="B412" t="s">
        <v>1065</v>
      </c>
      <c r="C412" t="s">
        <v>44</v>
      </c>
      <c r="D412" t="s">
        <v>784</v>
      </c>
      <c r="E412" t="s">
        <v>45</v>
      </c>
      <c r="F412" t="s">
        <v>69</v>
      </c>
      <c r="G412" t="s">
        <v>25</v>
      </c>
      <c r="H412" t="s">
        <v>25</v>
      </c>
      <c r="I412" t="s">
        <v>46</v>
      </c>
      <c r="J412" t="s">
        <v>28</v>
      </c>
      <c r="K412" t="s">
        <v>29</v>
      </c>
      <c r="L412" t="s">
        <v>30</v>
      </c>
      <c r="M412" t="s">
        <v>31</v>
      </c>
      <c r="N412" s="3">
        <v>930</v>
      </c>
      <c r="O412" t="s">
        <v>577</v>
      </c>
      <c r="P412" t="s">
        <v>33</v>
      </c>
    </row>
    <row r="413" spans="1:16">
      <c r="A413" t="s">
        <v>1066</v>
      </c>
      <c r="B413" t="s">
        <v>1067</v>
      </c>
      <c r="C413" t="s">
        <v>44</v>
      </c>
      <c r="D413" t="s">
        <v>1068</v>
      </c>
      <c r="E413" t="s">
        <v>62</v>
      </c>
      <c r="F413" t="s">
        <v>78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s="3">
        <v>1200</v>
      </c>
      <c r="O413" t="s">
        <v>577</v>
      </c>
      <c r="P413" t="s">
        <v>33</v>
      </c>
    </row>
    <row r="414" spans="1:16">
      <c r="A414" t="s">
        <v>1069</v>
      </c>
      <c r="B414" t="s">
        <v>1070</v>
      </c>
      <c r="C414" t="s">
        <v>44</v>
      </c>
      <c r="D414" t="s">
        <v>1010</v>
      </c>
      <c r="E414" t="s">
        <v>78</v>
      </c>
      <c r="F414" t="s">
        <v>45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s="3">
        <v>646</v>
      </c>
      <c r="O414" t="s">
        <v>577</v>
      </c>
      <c r="P414" t="s">
        <v>33</v>
      </c>
    </row>
    <row r="415" spans="1:16">
      <c r="A415" t="s">
        <v>1071</v>
      </c>
      <c r="B415" t="s">
        <v>1072</v>
      </c>
      <c r="C415" t="s">
        <v>44</v>
      </c>
      <c r="D415" t="s">
        <v>975</v>
      </c>
      <c r="E415" t="s">
        <v>44</v>
      </c>
      <c r="F415" t="s">
        <v>62</v>
      </c>
      <c r="G415" t="s">
        <v>25</v>
      </c>
      <c r="H415" t="s">
        <v>25</v>
      </c>
      <c r="I415" t="s">
        <v>46</v>
      </c>
      <c r="J415" t="s">
        <v>28</v>
      </c>
      <c r="K415" t="s">
        <v>29</v>
      </c>
      <c r="L415" t="s">
        <v>30</v>
      </c>
      <c r="M415" t="s">
        <v>31</v>
      </c>
      <c r="N415" s="3">
        <v>385</v>
      </c>
      <c r="O415" t="s">
        <v>577</v>
      </c>
      <c r="P415" t="s">
        <v>33</v>
      </c>
    </row>
    <row r="416" spans="1:16">
      <c r="A416" t="s">
        <v>1073</v>
      </c>
      <c r="B416" t="s">
        <v>1074</v>
      </c>
      <c r="C416" t="s">
        <v>44</v>
      </c>
      <c r="D416" t="s">
        <v>141</v>
      </c>
      <c r="E416" t="s">
        <v>44</v>
      </c>
      <c r="F416" t="s">
        <v>62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s="3">
        <v>276</v>
      </c>
      <c r="O416" t="s">
        <v>577</v>
      </c>
      <c r="P416" t="s">
        <v>33</v>
      </c>
    </row>
    <row r="417" spans="1:16">
      <c r="A417" t="s">
        <v>1075</v>
      </c>
      <c r="B417" t="s">
        <v>1076</v>
      </c>
      <c r="C417" t="s">
        <v>44</v>
      </c>
      <c r="D417" t="s">
        <v>975</v>
      </c>
      <c r="E417" t="s">
        <v>44</v>
      </c>
      <c r="F417" t="s">
        <v>62</v>
      </c>
      <c r="G417" t="s">
        <v>25</v>
      </c>
      <c r="H417" t="s">
        <v>25</v>
      </c>
      <c r="I417" t="s">
        <v>46</v>
      </c>
      <c r="J417" t="s">
        <v>28</v>
      </c>
      <c r="K417" t="s">
        <v>29</v>
      </c>
      <c r="L417" t="s">
        <v>30</v>
      </c>
      <c r="M417" t="s">
        <v>31</v>
      </c>
      <c r="N417" s="3">
        <v>385</v>
      </c>
      <c r="O417" t="s">
        <v>577</v>
      </c>
      <c r="P417" t="s">
        <v>33</v>
      </c>
    </row>
    <row r="418" spans="1:16">
      <c r="A418" t="s">
        <v>1077</v>
      </c>
      <c r="B418" t="s">
        <v>1078</v>
      </c>
      <c r="C418" t="s">
        <v>44</v>
      </c>
      <c r="D418" t="s">
        <v>1040</v>
      </c>
      <c r="E418" t="s">
        <v>62</v>
      </c>
      <c r="F418" t="s">
        <v>78</v>
      </c>
      <c r="G418" t="s">
        <v>25</v>
      </c>
      <c r="H418" t="s">
        <v>25</v>
      </c>
      <c r="I418" t="s">
        <v>46</v>
      </c>
      <c r="J418" t="s">
        <v>28</v>
      </c>
      <c r="K418" t="s">
        <v>29</v>
      </c>
      <c r="L418" t="s">
        <v>30</v>
      </c>
      <c r="M418" t="s">
        <v>31</v>
      </c>
      <c r="N418" s="3">
        <v>213</v>
      </c>
      <c r="O418" t="s">
        <v>577</v>
      </c>
      <c r="P418" t="s">
        <v>33</v>
      </c>
    </row>
    <row r="419" spans="1:16">
      <c r="A419" t="s">
        <v>1079</v>
      </c>
      <c r="B419" t="s">
        <v>1080</v>
      </c>
      <c r="C419" t="s">
        <v>44</v>
      </c>
      <c r="D419" t="s">
        <v>1081</v>
      </c>
      <c r="E419" t="s">
        <v>78</v>
      </c>
      <c r="F419" t="s">
        <v>45</v>
      </c>
      <c r="G419" t="s">
        <v>25</v>
      </c>
      <c r="H419" t="s">
        <v>25</v>
      </c>
      <c r="I419" t="s">
        <v>46</v>
      </c>
      <c r="J419" t="s">
        <v>28</v>
      </c>
      <c r="K419" t="s">
        <v>29</v>
      </c>
      <c r="L419" t="s">
        <v>30</v>
      </c>
      <c r="M419" t="s">
        <v>31</v>
      </c>
      <c r="N419" s="3">
        <v>384</v>
      </c>
      <c r="O419" t="s">
        <v>577</v>
      </c>
      <c r="P419" t="s">
        <v>33</v>
      </c>
    </row>
    <row r="420" spans="1:16">
      <c r="A420" t="s">
        <v>1082</v>
      </c>
      <c r="B420" t="s">
        <v>1083</v>
      </c>
      <c r="C420" t="s">
        <v>62</v>
      </c>
      <c r="D420" t="s">
        <v>1010</v>
      </c>
      <c r="E420" t="s">
        <v>78</v>
      </c>
      <c r="F420" t="s">
        <v>45</v>
      </c>
      <c r="G420" t="s">
        <v>25</v>
      </c>
      <c r="H420" t="s">
        <v>25</v>
      </c>
      <c r="I420" t="s">
        <v>46</v>
      </c>
      <c r="J420" t="s">
        <v>28</v>
      </c>
      <c r="K420" t="s">
        <v>29</v>
      </c>
      <c r="L420" t="s">
        <v>30</v>
      </c>
      <c r="M420" t="s">
        <v>31</v>
      </c>
      <c r="N420" s="3">
        <v>646</v>
      </c>
      <c r="O420" t="s">
        <v>577</v>
      </c>
      <c r="P420" t="s">
        <v>33</v>
      </c>
    </row>
    <row r="421" spans="1:16">
      <c r="A421" t="s">
        <v>1084</v>
      </c>
      <c r="B421" t="s">
        <v>1085</v>
      </c>
      <c r="C421" t="s">
        <v>62</v>
      </c>
      <c r="D421" t="s">
        <v>1086</v>
      </c>
      <c r="E421" t="s">
        <v>62</v>
      </c>
      <c r="F421" t="s">
        <v>45</v>
      </c>
      <c r="G421" t="s">
        <v>25</v>
      </c>
      <c r="H421" t="s">
        <v>46</v>
      </c>
      <c r="I421" t="s">
        <v>46</v>
      </c>
      <c r="J421" t="s">
        <v>28</v>
      </c>
      <c r="K421" t="s">
        <v>29</v>
      </c>
      <c r="L421" t="s">
        <v>30</v>
      </c>
      <c r="M421" t="s">
        <v>31</v>
      </c>
      <c r="N421" s="3">
        <v>1132</v>
      </c>
      <c r="O421" t="s">
        <v>577</v>
      </c>
      <c r="P421" t="s">
        <v>33</v>
      </c>
    </row>
    <row r="422" spans="1:16">
      <c r="A422" t="s">
        <v>1087</v>
      </c>
      <c r="B422" t="s">
        <v>1088</v>
      </c>
      <c r="C422" t="s">
        <v>62</v>
      </c>
      <c r="D422" t="s">
        <v>1010</v>
      </c>
      <c r="E422" t="s">
        <v>62</v>
      </c>
      <c r="F422" t="s">
        <v>45</v>
      </c>
      <c r="G422" t="s">
        <v>25</v>
      </c>
      <c r="H422" t="s">
        <v>46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s="3">
        <v>1316</v>
      </c>
      <c r="O422" t="s">
        <v>577</v>
      </c>
      <c r="P422" t="s">
        <v>33</v>
      </c>
    </row>
    <row r="423" spans="1:16">
      <c r="A423" t="s">
        <v>1089</v>
      </c>
      <c r="B423" t="s">
        <v>1090</v>
      </c>
      <c r="C423" t="s">
        <v>62</v>
      </c>
      <c r="D423" t="s">
        <v>1010</v>
      </c>
      <c r="E423" t="s">
        <v>62</v>
      </c>
      <c r="F423" t="s">
        <v>78</v>
      </c>
      <c r="G423" t="s">
        <v>25</v>
      </c>
      <c r="H423" t="s">
        <v>25</v>
      </c>
      <c r="I423" t="s">
        <v>46</v>
      </c>
      <c r="J423" t="s">
        <v>28</v>
      </c>
      <c r="K423" t="s">
        <v>29</v>
      </c>
      <c r="L423" t="s">
        <v>30</v>
      </c>
      <c r="M423" t="s">
        <v>31</v>
      </c>
      <c r="N423" s="3">
        <v>669</v>
      </c>
      <c r="O423" t="s">
        <v>577</v>
      </c>
      <c r="P423" t="s">
        <v>33</v>
      </c>
    </row>
    <row r="424" spans="1:16">
      <c r="A424" t="s">
        <v>1091</v>
      </c>
      <c r="B424" t="s">
        <v>1092</v>
      </c>
      <c r="C424" t="s">
        <v>62</v>
      </c>
      <c r="D424" t="s">
        <v>1047</v>
      </c>
      <c r="E424" t="s">
        <v>62</v>
      </c>
      <c r="F424" t="s">
        <v>45</v>
      </c>
      <c r="G424" t="s">
        <v>25</v>
      </c>
      <c r="H424" t="s">
        <v>46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s="3">
        <v>1424</v>
      </c>
      <c r="O424" t="s">
        <v>577</v>
      </c>
      <c r="P424" t="s">
        <v>33</v>
      </c>
    </row>
    <row r="425" spans="1:16">
      <c r="A425" t="s">
        <v>1093</v>
      </c>
      <c r="B425" t="s">
        <v>1094</v>
      </c>
      <c r="C425" t="s">
        <v>62</v>
      </c>
      <c r="D425" t="s">
        <v>1010</v>
      </c>
      <c r="E425" t="s">
        <v>62</v>
      </c>
      <c r="F425" t="s">
        <v>78</v>
      </c>
      <c r="G425" t="s">
        <v>25</v>
      </c>
      <c r="H425" t="s">
        <v>25</v>
      </c>
      <c r="I425" t="s">
        <v>46</v>
      </c>
      <c r="J425" t="s">
        <v>28</v>
      </c>
      <c r="K425" t="s">
        <v>29</v>
      </c>
      <c r="L425" t="s">
        <v>30</v>
      </c>
      <c r="M425" t="s">
        <v>31</v>
      </c>
      <c r="N425" s="3">
        <v>669</v>
      </c>
      <c r="O425" t="s">
        <v>577</v>
      </c>
      <c r="P425" t="s">
        <v>33</v>
      </c>
    </row>
    <row r="426" spans="1:16">
      <c r="A426" t="s">
        <v>1095</v>
      </c>
      <c r="B426" t="s">
        <v>1096</v>
      </c>
      <c r="C426" t="s">
        <v>62</v>
      </c>
      <c r="D426" t="s">
        <v>966</v>
      </c>
      <c r="E426" t="s">
        <v>78</v>
      </c>
      <c r="F426" t="s">
        <v>45</v>
      </c>
      <c r="G426" t="s">
        <v>25</v>
      </c>
      <c r="H426" t="s">
        <v>25</v>
      </c>
      <c r="I426" t="s">
        <v>46</v>
      </c>
      <c r="J426" t="s">
        <v>28</v>
      </c>
      <c r="K426" t="s">
        <v>29</v>
      </c>
      <c r="L426" t="s">
        <v>30</v>
      </c>
      <c r="M426" t="s">
        <v>31</v>
      </c>
      <c r="N426" s="3">
        <v>391</v>
      </c>
      <c r="O426" t="s">
        <v>577</v>
      </c>
      <c r="P426" t="s">
        <v>33</v>
      </c>
    </row>
    <row r="427" spans="1:16">
      <c r="A427" t="s">
        <v>1097</v>
      </c>
      <c r="B427" t="s">
        <v>1098</v>
      </c>
      <c r="C427" t="s">
        <v>62</v>
      </c>
      <c r="D427" t="s">
        <v>1099</v>
      </c>
      <c r="E427" t="s">
        <v>62</v>
      </c>
      <c r="F427" t="s">
        <v>78</v>
      </c>
      <c r="G427" t="s">
        <v>25</v>
      </c>
      <c r="H427" t="s">
        <v>25</v>
      </c>
      <c r="I427" t="s">
        <v>46</v>
      </c>
      <c r="J427" t="s">
        <v>28</v>
      </c>
      <c r="K427" t="s">
        <v>29</v>
      </c>
      <c r="L427" t="s">
        <v>30</v>
      </c>
      <c r="M427" t="s">
        <v>31</v>
      </c>
      <c r="N427" s="3">
        <v>787</v>
      </c>
      <c r="O427" t="s">
        <v>577</v>
      </c>
      <c r="P427" t="s">
        <v>33</v>
      </c>
    </row>
    <row r="428" spans="1:16">
      <c r="A428" t="s">
        <v>1100</v>
      </c>
      <c r="B428" t="s">
        <v>1101</v>
      </c>
      <c r="C428" t="s">
        <v>62</v>
      </c>
      <c r="D428" t="s">
        <v>1102</v>
      </c>
      <c r="E428" t="s">
        <v>69</v>
      </c>
      <c r="F428" t="s">
        <v>139</v>
      </c>
      <c r="G428" t="s">
        <v>25</v>
      </c>
      <c r="H428" t="s">
        <v>25</v>
      </c>
      <c r="I428" t="s">
        <v>46</v>
      </c>
      <c r="J428" t="s">
        <v>28</v>
      </c>
      <c r="K428" t="s">
        <v>29</v>
      </c>
      <c r="L428" t="s">
        <v>30</v>
      </c>
      <c r="M428" t="s">
        <v>31</v>
      </c>
      <c r="N428" s="3">
        <v>380</v>
      </c>
      <c r="O428" t="s">
        <v>577</v>
      </c>
      <c r="P428" t="s">
        <v>33</v>
      </c>
    </row>
    <row r="429" spans="1:16">
      <c r="A429" t="s">
        <v>1103</v>
      </c>
      <c r="B429" t="s">
        <v>1104</v>
      </c>
      <c r="C429" t="s">
        <v>62</v>
      </c>
      <c r="D429" t="s">
        <v>784</v>
      </c>
      <c r="E429" t="s">
        <v>69</v>
      </c>
      <c r="F429" t="s">
        <v>139</v>
      </c>
      <c r="G429" t="s">
        <v>25</v>
      </c>
      <c r="H429" t="s">
        <v>25</v>
      </c>
      <c r="I429" t="s">
        <v>46</v>
      </c>
      <c r="J429" t="s">
        <v>28</v>
      </c>
      <c r="K429" t="s">
        <v>29</v>
      </c>
      <c r="L429" t="s">
        <v>30</v>
      </c>
      <c r="M429" t="s">
        <v>31</v>
      </c>
      <c r="N429" s="3">
        <v>318</v>
      </c>
      <c r="O429" t="s">
        <v>577</v>
      </c>
      <c r="P429" t="s">
        <v>33</v>
      </c>
    </row>
    <row r="430" spans="1:16">
      <c r="A430" t="s">
        <v>1105</v>
      </c>
      <c r="B430" t="s">
        <v>1106</v>
      </c>
      <c r="C430" t="s">
        <v>62</v>
      </c>
      <c r="D430" t="s">
        <v>122</v>
      </c>
      <c r="E430" t="s">
        <v>78</v>
      </c>
      <c r="F430" t="s">
        <v>45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s="3">
        <v>698</v>
      </c>
      <c r="O430" t="s">
        <v>577</v>
      </c>
      <c r="P430" t="s">
        <v>33</v>
      </c>
    </row>
    <row r="431" spans="1:16">
      <c r="A431" t="s">
        <v>1107</v>
      </c>
      <c r="B431" t="s">
        <v>1108</v>
      </c>
      <c r="C431" t="s">
        <v>62</v>
      </c>
      <c r="D431" t="s">
        <v>1109</v>
      </c>
      <c r="E431" t="s">
        <v>78</v>
      </c>
      <c r="F431" t="s">
        <v>69</v>
      </c>
      <c r="G431" t="s">
        <v>25</v>
      </c>
      <c r="H431" t="s">
        <v>46</v>
      </c>
      <c r="I431" t="s">
        <v>46</v>
      </c>
      <c r="J431" t="s">
        <v>28</v>
      </c>
      <c r="K431" t="s">
        <v>29</v>
      </c>
      <c r="L431" t="s">
        <v>30</v>
      </c>
      <c r="M431" t="s">
        <v>31</v>
      </c>
      <c r="N431" s="3">
        <v>646</v>
      </c>
      <c r="O431" t="s">
        <v>577</v>
      </c>
      <c r="P431" t="s">
        <v>33</v>
      </c>
    </row>
    <row r="432" spans="1:16">
      <c r="A432" t="s">
        <v>1110</v>
      </c>
      <c r="B432" t="s">
        <v>1111</v>
      </c>
      <c r="C432" t="s">
        <v>62</v>
      </c>
      <c r="D432" t="s">
        <v>1112</v>
      </c>
      <c r="E432" t="s">
        <v>62</v>
      </c>
      <c r="F432" t="s">
        <v>78</v>
      </c>
      <c r="G432" t="s">
        <v>25</v>
      </c>
      <c r="H432" t="s">
        <v>25</v>
      </c>
      <c r="I432" t="s">
        <v>46</v>
      </c>
      <c r="J432" t="s">
        <v>28</v>
      </c>
      <c r="K432" t="s">
        <v>29</v>
      </c>
      <c r="L432" t="s">
        <v>30</v>
      </c>
      <c r="M432" t="s">
        <v>31</v>
      </c>
      <c r="N432" s="3">
        <v>519</v>
      </c>
      <c r="O432" t="s">
        <v>577</v>
      </c>
      <c r="P432" t="s">
        <v>33</v>
      </c>
    </row>
    <row r="433" spans="1:16">
      <c r="A433" t="s">
        <v>1113</v>
      </c>
      <c r="B433" t="s">
        <v>1114</v>
      </c>
      <c r="C433" t="s">
        <v>62</v>
      </c>
      <c r="D433" t="s">
        <v>1025</v>
      </c>
      <c r="E433" t="s">
        <v>62</v>
      </c>
      <c r="F433" t="s">
        <v>78</v>
      </c>
      <c r="G433" t="s">
        <v>25</v>
      </c>
      <c r="H433" t="s">
        <v>25</v>
      </c>
      <c r="I433" t="s">
        <v>46</v>
      </c>
      <c r="J433" t="s">
        <v>28</v>
      </c>
      <c r="K433" t="s">
        <v>29</v>
      </c>
      <c r="L433" t="s">
        <v>30</v>
      </c>
      <c r="M433" t="s">
        <v>31</v>
      </c>
      <c r="N433" s="3">
        <v>527</v>
      </c>
      <c r="O433" t="s">
        <v>577</v>
      </c>
      <c r="P433" t="s">
        <v>33</v>
      </c>
    </row>
    <row r="434" spans="1:16">
      <c r="A434" t="s">
        <v>1115</v>
      </c>
      <c r="B434" t="s">
        <v>1116</v>
      </c>
      <c r="C434" t="s">
        <v>62</v>
      </c>
      <c r="D434" t="s">
        <v>1117</v>
      </c>
      <c r="E434" t="s">
        <v>62</v>
      </c>
      <c r="F434" t="s">
        <v>78</v>
      </c>
      <c r="G434" t="s">
        <v>25</v>
      </c>
      <c r="H434" t="s">
        <v>25</v>
      </c>
      <c r="I434" t="s">
        <v>46</v>
      </c>
      <c r="J434" t="s">
        <v>28</v>
      </c>
      <c r="K434" t="s">
        <v>29</v>
      </c>
      <c r="L434" t="s">
        <v>30</v>
      </c>
      <c r="M434" t="s">
        <v>31</v>
      </c>
      <c r="N434" s="3">
        <v>940</v>
      </c>
      <c r="O434" t="s">
        <v>577</v>
      </c>
      <c r="P434" t="s">
        <v>33</v>
      </c>
    </row>
    <row r="435" spans="1:16">
      <c r="A435" t="s">
        <v>1118</v>
      </c>
      <c r="B435" t="s">
        <v>1119</v>
      </c>
      <c r="C435" t="s">
        <v>62</v>
      </c>
      <c r="D435" t="s">
        <v>1120</v>
      </c>
      <c r="E435" t="s">
        <v>62</v>
      </c>
      <c r="F435" t="s">
        <v>78</v>
      </c>
      <c r="G435" t="s">
        <v>25</v>
      </c>
      <c r="H435" t="s">
        <v>25</v>
      </c>
      <c r="I435" t="s">
        <v>46</v>
      </c>
      <c r="J435" t="s">
        <v>28</v>
      </c>
      <c r="K435" t="s">
        <v>29</v>
      </c>
      <c r="L435" t="s">
        <v>30</v>
      </c>
      <c r="M435" t="s">
        <v>31</v>
      </c>
      <c r="N435" s="3">
        <v>414</v>
      </c>
      <c r="O435" t="s">
        <v>577</v>
      </c>
      <c r="P435" t="s">
        <v>33</v>
      </c>
    </row>
    <row r="436" spans="1:16">
      <c r="A436" t="s">
        <v>1121</v>
      </c>
      <c r="B436" t="s">
        <v>1122</v>
      </c>
      <c r="C436" t="s">
        <v>78</v>
      </c>
      <c r="D436" t="s">
        <v>1025</v>
      </c>
      <c r="E436" t="s">
        <v>45</v>
      </c>
      <c r="F436" t="s">
        <v>139</v>
      </c>
      <c r="G436" t="s">
        <v>25</v>
      </c>
      <c r="H436" t="s">
        <v>46</v>
      </c>
      <c r="I436" t="s">
        <v>46</v>
      </c>
      <c r="J436" t="s">
        <v>28</v>
      </c>
      <c r="K436" t="s">
        <v>29</v>
      </c>
      <c r="L436" t="s">
        <v>30</v>
      </c>
      <c r="M436" t="s">
        <v>31</v>
      </c>
      <c r="N436" s="3">
        <v>908</v>
      </c>
      <c r="O436" t="s">
        <v>577</v>
      </c>
      <c r="P436" t="s">
        <v>33</v>
      </c>
    </row>
    <row r="437" spans="1:16">
      <c r="A437" t="s">
        <v>1123</v>
      </c>
      <c r="B437" t="s">
        <v>1124</v>
      </c>
      <c r="C437" t="s">
        <v>78</v>
      </c>
      <c r="D437" t="s">
        <v>878</v>
      </c>
      <c r="E437" t="s">
        <v>78</v>
      </c>
      <c r="F437" t="s">
        <v>45</v>
      </c>
      <c r="G437" t="s">
        <v>25</v>
      </c>
      <c r="H437" t="s">
        <v>25</v>
      </c>
      <c r="I437" t="s">
        <v>46</v>
      </c>
      <c r="J437" t="s">
        <v>28</v>
      </c>
      <c r="K437" t="s">
        <v>29</v>
      </c>
      <c r="L437" t="s">
        <v>30</v>
      </c>
      <c r="M437" t="s">
        <v>31</v>
      </c>
      <c r="N437" s="3">
        <v>341</v>
      </c>
      <c r="O437" t="s">
        <v>577</v>
      </c>
      <c r="P437" t="s">
        <v>33</v>
      </c>
    </row>
    <row r="438" spans="1:16">
      <c r="A438" t="s">
        <v>1125</v>
      </c>
      <c r="B438" t="s">
        <v>1126</v>
      </c>
      <c r="C438" t="s">
        <v>78</v>
      </c>
      <c r="D438" t="s">
        <v>784</v>
      </c>
      <c r="E438" t="s">
        <v>45</v>
      </c>
      <c r="F438" t="s">
        <v>69</v>
      </c>
      <c r="G438" t="s">
        <v>25</v>
      </c>
      <c r="H438" t="s">
        <v>25</v>
      </c>
      <c r="I438" t="s">
        <v>46</v>
      </c>
      <c r="J438" t="s">
        <v>28</v>
      </c>
      <c r="K438" t="s">
        <v>29</v>
      </c>
      <c r="L438" t="s">
        <v>30</v>
      </c>
      <c r="M438" t="s">
        <v>31</v>
      </c>
      <c r="N438" s="3">
        <v>943</v>
      </c>
      <c r="O438" t="s">
        <v>577</v>
      </c>
      <c r="P438" t="s">
        <v>33</v>
      </c>
    </row>
    <row r="439" spans="1:16">
      <c r="A439" t="s">
        <v>1127</v>
      </c>
      <c r="B439" t="s">
        <v>1128</v>
      </c>
      <c r="C439" t="s">
        <v>78</v>
      </c>
      <c r="D439" t="s">
        <v>182</v>
      </c>
      <c r="E439" t="s">
        <v>45</v>
      </c>
      <c r="F439" t="s">
        <v>69</v>
      </c>
      <c r="G439" t="s">
        <v>25</v>
      </c>
      <c r="H439" t="s">
        <v>25</v>
      </c>
      <c r="I439" t="s">
        <v>46</v>
      </c>
      <c r="J439" t="s">
        <v>28</v>
      </c>
      <c r="K439" t="s">
        <v>29</v>
      </c>
      <c r="L439" t="s">
        <v>30</v>
      </c>
      <c r="M439" t="s">
        <v>31</v>
      </c>
      <c r="N439" s="3">
        <v>1793</v>
      </c>
      <c r="O439" t="s">
        <v>577</v>
      </c>
      <c r="P439" t="s">
        <v>33</v>
      </c>
    </row>
    <row r="440" spans="1:16">
      <c r="A440" t="s">
        <v>1129</v>
      </c>
      <c r="B440" t="s">
        <v>1130</v>
      </c>
      <c r="C440" t="s">
        <v>78</v>
      </c>
      <c r="D440" t="s">
        <v>1131</v>
      </c>
      <c r="E440" t="s">
        <v>45</v>
      </c>
      <c r="F440" t="s">
        <v>69</v>
      </c>
      <c r="G440" t="s">
        <v>25</v>
      </c>
      <c r="H440" t="s">
        <v>25</v>
      </c>
      <c r="I440" t="s">
        <v>46</v>
      </c>
      <c r="J440" t="s">
        <v>28</v>
      </c>
      <c r="K440" t="s">
        <v>29</v>
      </c>
      <c r="L440" t="s">
        <v>30</v>
      </c>
      <c r="M440" t="s">
        <v>31</v>
      </c>
      <c r="N440" s="3">
        <v>683</v>
      </c>
      <c r="O440" t="s">
        <v>577</v>
      </c>
      <c r="P440" t="s">
        <v>33</v>
      </c>
    </row>
    <row r="441" spans="1:16">
      <c r="A441" t="s">
        <v>1132</v>
      </c>
      <c r="B441" t="s">
        <v>1133</v>
      </c>
      <c r="C441" t="s">
        <v>78</v>
      </c>
      <c r="D441" t="s">
        <v>1010</v>
      </c>
      <c r="E441" t="s">
        <v>45</v>
      </c>
      <c r="F441" t="s">
        <v>69</v>
      </c>
      <c r="G441" t="s">
        <v>25</v>
      </c>
      <c r="H441" t="s">
        <v>25</v>
      </c>
      <c r="I441" t="s">
        <v>46</v>
      </c>
      <c r="J441" t="s">
        <v>28</v>
      </c>
      <c r="K441" t="s">
        <v>29</v>
      </c>
      <c r="L441" t="s">
        <v>30</v>
      </c>
      <c r="M441" t="s">
        <v>31</v>
      </c>
      <c r="N441" s="3">
        <v>646</v>
      </c>
      <c r="O441" t="s">
        <v>577</v>
      </c>
      <c r="P441" t="s">
        <v>33</v>
      </c>
    </row>
    <row r="442" spans="1:16">
      <c r="A442" t="s">
        <v>1134</v>
      </c>
      <c r="B442" t="s">
        <v>1135</v>
      </c>
      <c r="C442" t="s">
        <v>45</v>
      </c>
      <c r="D442" t="s">
        <v>775</v>
      </c>
      <c r="E442" t="s">
        <v>69</v>
      </c>
      <c r="F442" t="s">
        <v>139</v>
      </c>
      <c r="G442" t="s">
        <v>25</v>
      </c>
      <c r="H442" t="s">
        <v>25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s="3">
        <v>211</v>
      </c>
      <c r="O442" t="s">
        <v>577</v>
      </c>
      <c r="P442" t="s">
        <v>33</v>
      </c>
    </row>
    <row r="443" spans="1:16">
      <c r="A443" t="s">
        <v>1136</v>
      </c>
      <c r="B443" t="s">
        <v>1137</v>
      </c>
      <c r="C443" t="s">
        <v>45</v>
      </c>
      <c r="D443" t="s">
        <v>1138</v>
      </c>
      <c r="E443" t="s">
        <v>45</v>
      </c>
      <c r="F443" t="s">
        <v>69</v>
      </c>
      <c r="G443" t="s">
        <v>25</v>
      </c>
      <c r="H443" t="s">
        <v>25</v>
      </c>
      <c r="I443" t="s">
        <v>46</v>
      </c>
      <c r="J443" t="s">
        <v>28</v>
      </c>
      <c r="K443" t="s">
        <v>29</v>
      </c>
      <c r="L443" t="s">
        <v>30</v>
      </c>
      <c r="M443" t="s">
        <v>31</v>
      </c>
      <c r="N443" s="3">
        <v>469</v>
      </c>
      <c r="O443" t="s">
        <v>577</v>
      </c>
      <c r="P443" t="s">
        <v>33</v>
      </c>
    </row>
    <row r="444" spans="1:16">
      <c r="A444" t="s">
        <v>1139</v>
      </c>
      <c r="B444" t="s">
        <v>1140</v>
      </c>
      <c r="C444" t="s">
        <v>45</v>
      </c>
      <c r="D444" t="s">
        <v>784</v>
      </c>
      <c r="E444" t="s">
        <v>69</v>
      </c>
      <c r="F444" t="s">
        <v>139</v>
      </c>
      <c r="G444" t="s">
        <v>25</v>
      </c>
      <c r="H444" t="s">
        <v>25</v>
      </c>
      <c r="I444" t="s">
        <v>46</v>
      </c>
      <c r="J444" t="s">
        <v>28</v>
      </c>
      <c r="K444" t="s">
        <v>29</v>
      </c>
      <c r="L444" t="s">
        <v>30</v>
      </c>
      <c r="M444" t="s">
        <v>31</v>
      </c>
      <c r="N444" s="3">
        <v>318</v>
      </c>
      <c r="O444" t="s">
        <v>577</v>
      </c>
      <c r="P444" t="s">
        <v>33</v>
      </c>
    </row>
    <row r="445" spans="1:16">
      <c r="A445" t="s">
        <v>1141</v>
      </c>
      <c r="B445" t="s">
        <v>1142</v>
      </c>
      <c r="C445" t="s">
        <v>45</v>
      </c>
      <c r="D445" t="s">
        <v>784</v>
      </c>
      <c r="E445" t="s">
        <v>69</v>
      </c>
      <c r="F445" t="s">
        <v>139</v>
      </c>
      <c r="G445" t="s">
        <v>25</v>
      </c>
      <c r="H445" t="s">
        <v>25</v>
      </c>
      <c r="I445" t="s">
        <v>46</v>
      </c>
      <c r="J445" t="s">
        <v>28</v>
      </c>
      <c r="K445" t="s">
        <v>29</v>
      </c>
      <c r="L445" t="s">
        <v>30</v>
      </c>
      <c r="M445" t="s">
        <v>31</v>
      </c>
      <c r="N445" s="3">
        <v>318</v>
      </c>
      <c r="O445" t="s">
        <v>577</v>
      </c>
      <c r="P445" t="s">
        <v>33</v>
      </c>
    </row>
    <row r="446" spans="1:16">
      <c r="A446" t="s">
        <v>1143</v>
      </c>
      <c r="B446" t="s">
        <v>1144</v>
      </c>
      <c r="C446" t="s">
        <v>45</v>
      </c>
      <c r="D446" t="s">
        <v>784</v>
      </c>
      <c r="E446" t="s">
        <v>69</v>
      </c>
      <c r="F446" t="s">
        <v>139</v>
      </c>
      <c r="G446" t="s">
        <v>25</v>
      </c>
      <c r="H446" t="s">
        <v>25</v>
      </c>
      <c r="I446" t="s">
        <v>46</v>
      </c>
      <c r="J446" t="s">
        <v>28</v>
      </c>
      <c r="K446" t="s">
        <v>29</v>
      </c>
      <c r="L446" t="s">
        <v>30</v>
      </c>
      <c r="M446" t="s">
        <v>31</v>
      </c>
      <c r="N446" s="3">
        <v>318</v>
      </c>
      <c r="O446" t="s">
        <v>577</v>
      </c>
      <c r="P446" t="s">
        <v>33</v>
      </c>
    </row>
    <row r="447" spans="1:16">
      <c r="A447" t="s">
        <v>1145</v>
      </c>
      <c r="B447" t="s">
        <v>1146</v>
      </c>
      <c r="C447" t="s">
        <v>45</v>
      </c>
      <c r="D447" t="s">
        <v>1147</v>
      </c>
      <c r="E447" t="s">
        <v>69</v>
      </c>
      <c r="F447" t="s">
        <v>139</v>
      </c>
      <c r="G447" t="s">
        <v>25</v>
      </c>
      <c r="H447" t="s">
        <v>25</v>
      </c>
      <c r="I447" t="s">
        <v>46</v>
      </c>
      <c r="J447" t="s">
        <v>28</v>
      </c>
      <c r="K447" t="s">
        <v>29</v>
      </c>
      <c r="L447" t="s">
        <v>30</v>
      </c>
      <c r="M447" t="s">
        <v>31</v>
      </c>
      <c r="N447" s="3">
        <v>458</v>
      </c>
      <c r="O447" t="s">
        <v>577</v>
      </c>
      <c r="P447" t="s">
        <v>33</v>
      </c>
    </row>
    <row r="448" spans="1:16">
      <c r="A448" t="s">
        <v>1148</v>
      </c>
      <c r="B448" t="s">
        <v>1149</v>
      </c>
      <c r="C448" t="s">
        <v>45</v>
      </c>
      <c r="D448" t="s">
        <v>122</v>
      </c>
      <c r="E448" t="s">
        <v>45</v>
      </c>
      <c r="F448" t="s">
        <v>69</v>
      </c>
      <c r="G448" t="s">
        <v>25</v>
      </c>
      <c r="H448" t="s">
        <v>25</v>
      </c>
      <c r="I448" t="s">
        <v>46</v>
      </c>
      <c r="J448" t="s">
        <v>28</v>
      </c>
      <c r="K448" t="s">
        <v>29</v>
      </c>
      <c r="L448" t="s">
        <v>30</v>
      </c>
      <c r="M448" t="s">
        <v>31</v>
      </c>
      <c r="N448" s="3">
        <v>537</v>
      </c>
      <c r="O448" t="s">
        <v>577</v>
      </c>
      <c r="P448" t="s">
        <v>33</v>
      </c>
    </row>
    <row r="449" spans="1:16">
      <c r="A449" t="s">
        <v>1150</v>
      </c>
      <c r="B449" t="s">
        <v>1151</v>
      </c>
      <c r="C449" t="s">
        <v>1152</v>
      </c>
      <c r="D449" t="s">
        <v>239</v>
      </c>
      <c r="E449" t="s">
        <v>62</v>
      </c>
      <c r="F449" t="s">
        <v>139</v>
      </c>
      <c r="G449" t="s">
        <v>25</v>
      </c>
      <c r="H449" t="s">
        <v>26</v>
      </c>
      <c r="I449" t="s">
        <v>46</v>
      </c>
      <c r="J449" t="s">
        <v>28</v>
      </c>
      <c r="K449" t="s">
        <v>29</v>
      </c>
      <c r="L449" t="s">
        <v>30</v>
      </c>
      <c r="M449" t="s">
        <v>31</v>
      </c>
      <c r="N449" s="3">
        <v>706</v>
      </c>
      <c r="O449" t="s">
        <v>32</v>
      </c>
      <c r="P449" t="s">
        <v>33</v>
      </c>
    </row>
    <row r="450" spans="1:16">
      <c r="A450" t="s">
        <v>1153</v>
      </c>
      <c r="B450" t="s">
        <v>1154</v>
      </c>
      <c r="C450" t="s">
        <v>1155</v>
      </c>
      <c r="D450" t="s">
        <v>65</v>
      </c>
      <c r="E450" t="s">
        <v>52</v>
      </c>
      <c r="F450" t="s">
        <v>44</v>
      </c>
      <c r="G450" t="s">
        <v>25</v>
      </c>
      <c r="H450" t="s">
        <v>25</v>
      </c>
      <c r="I450" t="s">
        <v>46</v>
      </c>
      <c r="J450" t="s">
        <v>28</v>
      </c>
      <c r="K450" t="s">
        <v>29</v>
      </c>
      <c r="L450" t="s">
        <v>30</v>
      </c>
      <c r="M450" t="s">
        <v>31</v>
      </c>
      <c r="N450" s="3">
        <v>739</v>
      </c>
      <c r="O450" t="s">
        <v>577</v>
      </c>
      <c r="P450" t="s">
        <v>33</v>
      </c>
    </row>
    <row r="451" spans="1:16">
      <c r="A451" t="s">
        <v>1156</v>
      </c>
      <c r="B451" t="s">
        <v>1157</v>
      </c>
      <c r="C451" t="s">
        <v>24</v>
      </c>
      <c r="D451" t="s">
        <v>1158</v>
      </c>
      <c r="E451" t="s">
        <v>45</v>
      </c>
      <c r="F451" t="s">
        <v>69</v>
      </c>
      <c r="G451" t="s">
        <v>25</v>
      </c>
      <c r="H451" t="s">
        <v>25</v>
      </c>
      <c r="I451" t="s">
        <v>46</v>
      </c>
      <c r="J451" t="s">
        <v>28</v>
      </c>
      <c r="K451" t="s">
        <v>29</v>
      </c>
      <c r="L451" t="s">
        <v>30</v>
      </c>
      <c r="M451" t="s">
        <v>31</v>
      </c>
      <c r="N451" s="3">
        <v>255</v>
      </c>
      <c r="O451" t="s">
        <v>577</v>
      </c>
      <c r="P451" t="s">
        <v>33</v>
      </c>
    </row>
    <row r="452" spans="1:16">
      <c r="A452" t="s">
        <v>1159</v>
      </c>
      <c r="B452" t="s">
        <v>1160</v>
      </c>
      <c r="C452" t="s">
        <v>64</v>
      </c>
      <c r="D452" t="s">
        <v>407</v>
      </c>
      <c r="E452" t="s">
        <v>57</v>
      </c>
      <c r="F452" t="s">
        <v>45</v>
      </c>
      <c r="G452" t="s">
        <v>25</v>
      </c>
      <c r="H452" t="s">
        <v>151</v>
      </c>
      <c r="I452" t="s">
        <v>133</v>
      </c>
      <c r="J452" t="s">
        <v>28</v>
      </c>
      <c r="K452" t="s">
        <v>29</v>
      </c>
      <c r="L452" t="s">
        <v>30</v>
      </c>
      <c r="M452" t="s">
        <v>31</v>
      </c>
      <c r="N452" s="3">
        <v>2523</v>
      </c>
      <c r="O452" t="s">
        <v>577</v>
      </c>
      <c r="P452" t="s">
        <v>33</v>
      </c>
    </row>
    <row r="453" spans="1:16">
      <c r="A453" t="s">
        <v>1161</v>
      </c>
      <c r="B453" t="s">
        <v>1162</v>
      </c>
      <c r="C453" t="s">
        <v>234</v>
      </c>
      <c r="D453" t="s">
        <v>1163</v>
      </c>
      <c r="E453" t="s">
        <v>44</v>
      </c>
      <c r="F453" t="s">
        <v>139</v>
      </c>
      <c r="G453" t="s">
        <v>25</v>
      </c>
      <c r="H453" t="s">
        <v>133</v>
      </c>
      <c r="I453" t="s">
        <v>46</v>
      </c>
      <c r="J453" t="s">
        <v>28</v>
      </c>
      <c r="K453" t="s">
        <v>29</v>
      </c>
      <c r="L453" t="s">
        <v>30</v>
      </c>
      <c r="M453" t="s">
        <v>31</v>
      </c>
      <c r="N453" s="3">
        <v>3935</v>
      </c>
      <c r="O453" t="s">
        <v>577</v>
      </c>
      <c r="P453" t="s">
        <v>33</v>
      </c>
    </row>
    <row r="454" spans="1:16">
      <c r="A454" t="s">
        <v>1164</v>
      </c>
      <c r="B454" t="s">
        <v>1165</v>
      </c>
      <c r="C454" t="s">
        <v>623</v>
      </c>
      <c r="D454" t="s">
        <v>1166</v>
      </c>
      <c r="E454" t="s">
        <v>62</v>
      </c>
      <c r="F454" t="s">
        <v>69</v>
      </c>
      <c r="G454" t="s">
        <v>25</v>
      </c>
      <c r="H454" t="s">
        <v>27</v>
      </c>
      <c r="I454" t="s">
        <v>46</v>
      </c>
      <c r="J454" t="s">
        <v>28</v>
      </c>
      <c r="K454" t="s">
        <v>29</v>
      </c>
      <c r="L454" t="s">
        <v>30</v>
      </c>
      <c r="M454" t="s">
        <v>31</v>
      </c>
      <c r="N454" s="3">
        <v>582</v>
      </c>
      <c r="O454" t="s">
        <v>577</v>
      </c>
      <c r="P454" t="s">
        <v>33</v>
      </c>
    </row>
    <row r="455" spans="1:16">
      <c r="A455" t="s">
        <v>1167</v>
      </c>
      <c r="B455" t="s">
        <v>1168</v>
      </c>
      <c r="C455" t="s">
        <v>242</v>
      </c>
      <c r="D455" t="s">
        <v>239</v>
      </c>
      <c r="E455" t="s">
        <v>44</v>
      </c>
      <c r="F455" t="s">
        <v>139</v>
      </c>
      <c r="G455" t="s">
        <v>25</v>
      </c>
      <c r="H455" t="s">
        <v>133</v>
      </c>
      <c r="I455" t="s">
        <v>46</v>
      </c>
      <c r="J455" t="s">
        <v>28</v>
      </c>
      <c r="K455" t="s">
        <v>29</v>
      </c>
      <c r="L455" t="s">
        <v>30</v>
      </c>
      <c r="M455" t="s">
        <v>31</v>
      </c>
      <c r="N455" s="3">
        <v>2512</v>
      </c>
      <c r="O455" t="s">
        <v>577</v>
      </c>
      <c r="P455" t="s">
        <v>33</v>
      </c>
    </row>
    <row r="456" spans="1:16">
      <c r="A456" t="s">
        <v>1169</v>
      </c>
      <c r="B456" t="s">
        <v>1170</v>
      </c>
      <c r="C456" t="s">
        <v>376</v>
      </c>
      <c r="D456" t="s">
        <v>97</v>
      </c>
      <c r="E456" t="s">
        <v>44</v>
      </c>
      <c r="F456" t="s">
        <v>62</v>
      </c>
      <c r="G456" t="s">
        <v>25</v>
      </c>
      <c r="H456" t="s">
        <v>25</v>
      </c>
      <c r="I456" t="s">
        <v>46</v>
      </c>
      <c r="J456" t="s">
        <v>28</v>
      </c>
      <c r="K456" t="s">
        <v>29</v>
      </c>
      <c r="L456" t="s">
        <v>30</v>
      </c>
      <c r="M456" t="s">
        <v>31</v>
      </c>
      <c r="N456" s="3">
        <v>400</v>
      </c>
      <c r="O456" t="s">
        <v>577</v>
      </c>
      <c r="P456" t="s">
        <v>33</v>
      </c>
    </row>
    <row r="457" spans="1:16">
      <c r="A457" t="s">
        <v>1171</v>
      </c>
      <c r="B457" t="s">
        <v>1172</v>
      </c>
      <c r="C457" t="s">
        <v>376</v>
      </c>
      <c r="D457" t="s">
        <v>253</v>
      </c>
      <c r="E457" t="s">
        <v>78</v>
      </c>
      <c r="F457" t="s">
        <v>69</v>
      </c>
      <c r="G457" t="s">
        <v>25</v>
      </c>
      <c r="H457" t="s">
        <v>46</v>
      </c>
      <c r="I457" t="s">
        <v>46</v>
      </c>
      <c r="J457" t="s">
        <v>28</v>
      </c>
      <c r="K457" t="s">
        <v>29</v>
      </c>
      <c r="L457" t="s">
        <v>30</v>
      </c>
      <c r="M457" t="s">
        <v>31</v>
      </c>
      <c r="N457" s="3">
        <v>950</v>
      </c>
      <c r="O457" t="s">
        <v>577</v>
      </c>
      <c r="P457" t="s">
        <v>33</v>
      </c>
    </row>
    <row r="458" spans="1:16">
      <c r="A458" t="s">
        <v>1173</v>
      </c>
      <c r="B458" t="s">
        <v>1174</v>
      </c>
      <c r="C458" t="s">
        <v>96</v>
      </c>
      <c r="D458" t="s">
        <v>136</v>
      </c>
      <c r="E458" t="s">
        <v>62</v>
      </c>
      <c r="F458" t="s">
        <v>69</v>
      </c>
      <c r="G458" t="s">
        <v>25</v>
      </c>
      <c r="H458" t="s">
        <v>27</v>
      </c>
      <c r="I458" t="s">
        <v>46</v>
      </c>
      <c r="J458" t="s">
        <v>28</v>
      </c>
      <c r="K458" t="s">
        <v>29</v>
      </c>
      <c r="L458" t="s">
        <v>30</v>
      </c>
      <c r="M458" t="s">
        <v>31</v>
      </c>
      <c r="N458" s="3">
        <v>2598</v>
      </c>
      <c r="O458" t="s">
        <v>577</v>
      </c>
      <c r="P458" t="s">
        <v>33</v>
      </c>
    </row>
    <row r="459" spans="1:16">
      <c r="A459" t="s">
        <v>1175</v>
      </c>
      <c r="B459" t="s">
        <v>1176</v>
      </c>
      <c r="C459" t="s">
        <v>1177</v>
      </c>
      <c r="D459" t="s">
        <v>1178</v>
      </c>
      <c r="E459" t="s">
        <v>52</v>
      </c>
      <c r="F459" t="s">
        <v>139</v>
      </c>
      <c r="G459" t="s">
        <v>25</v>
      </c>
      <c r="H459" t="s">
        <v>129</v>
      </c>
      <c r="I459" t="s">
        <v>46</v>
      </c>
      <c r="J459" t="s">
        <v>28</v>
      </c>
      <c r="K459" t="s">
        <v>29</v>
      </c>
      <c r="L459" t="s">
        <v>30</v>
      </c>
      <c r="M459" t="s">
        <v>31</v>
      </c>
      <c r="N459" s="3">
        <v>2460</v>
      </c>
      <c r="O459" t="s">
        <v>577</v>
      </c>
      <c r="P459" t="s">
        <v>33</v>
      </c>
    </row>
    <row r="460" spans="1:16">
      <c r="A460" t="s">
        <v>1179</v>
      </c>
      <c r="B460" t="s">
        <v>1180</v>
      </c>
      <c r="C460" t="s">
        <v>109</v>
      </c>
      <c r="D460" t="s">
        <v>1181</v>
      </c>
      <c r="E460" t="s">
        <v>39</v>
      </c>
      <c r="F460" t="s">
        <v>52</v>
      </c>
      <c r="G460" t="s">
        <v>25</v>
      </c>
      <c r="H460" t="s">
        <v>25</v>
      </c>
      <c r="I460" t="s">
        <v>46</v>
      </c>
      <c r="J460" t="s">
        <v>28</v>
      </c>
      <c r="K460" t="s">
        <v>29</v>
      </c>
      <c r="L460" t="s">
        <v>30</v>
      </c>
      <c r="M460" t="s">
        <v>31</v>
      </c>
      <c r="N460" s="3">
        <v>206</v>
      </c>
      <c r="O460" t="s">
        <v>577</v>
      </c>
      <c r="P460" t="s">
        <v>33</v>
      </c>
    </row>
    <row r="461" spans="1:16">
      <c r="A461" t="s">
        <v>1182</v>
      </c>
      <c r="B461" t="s">
        <v>1183</v>
      </c>
      <c r="C461" t="s">
        <v>382</v>
      </c>
      <c r="D461" t="s">
        <v>65</v>
      </c>
      <c r="E461" t="s">
        <v>44</v>
      </c>
      <c r="F461" t="s">
        <v>69</v>
      </c>
      <c r="G461" t="s">
        <v>25</v>
      </c>
      <c r="H461" t="s">
        <v>26</v>
      </c>
      <c r="I461" t="s">
        <v>46</v>
      </c>
      <c r="J461" t="s">
        <v>28</v>
      </c>
      <c r="K461" t="s">
        <v>29</v>
      </c>
      <c r="L461" t="s">
        <v>30</v>
      </c>
      <c r="M461" t="s">
        <v>31</v>
      </c>
      <c r="N461" s="3">
        <v>3932</v>
      </c>
      <c r="O461" t="s">
        <v>577</v>
      </c>
      <c r="P461" t="s">
        <v>33</v>
      </c>
    </row>
    <row r="462" spans="1:16">
      <c r="A462" t="s">
        <v>1184</v>
      </c>
      <c r="B462" t="s">
        <v>1185</v>
      </c>
      <c r="C462" t="s">
        <v>689</v>
      </c>
      <c r="D462" t="s">
        <v>259</v>
      </c>
      <c r="E462" t="s">
        <v>44</v>
      </c>
      <c r="F462" t="s">
        <v>45</v>
      </c>
      <c r="G462" t="s">
        <v>25</v>
      </c>
      <c r="H462" t="s">
        <v>27</v>
      </c>
      <c r="I462" t="s">
        <v>46</v>
      </c>
      <c r="J462" t="s">
        <v>28</v>
      </c>
      <c r="K462" t="s">
        <v>29</v>
      </c>
      <c r="L462" t="s">
        <v>30</v>
      </c>
      <c r="M462" t="s">
        <v>31</v>
      </c>
      <c r="N462" s="3">
        <v>1173</v>
      </c>
      <c r="O462" t="s">
        <v>577</v>
      </c>
      <c r="P462" t="s">
        <v>33</v>
      </c>
    </row>
    <row r="463" spans="1:16">
      <c r="A463" t="s">
        <v>1186</v>
      </c>
      <c r="B463" t="s">
        <v>1187</v>
      </c>
      <c r="C463" t="s">
        <v>258</v>
      </c>
      <c r="D463" t="s">
        <v>1188</v>
      </c>
      <c r="E463" t="s">
        <v>37</v>
      </c>
      <c r="F463" t="s">
        <v>52</v>
      </c>
      <c r="G463" t="s">
        <v>25</v>
      </c>
      <c r="H463" t="s">
        <v>46</v>
      </c>
      <c r="I463" t="s">
        <v>46</v>
      </c>
      <c r="J463" t="s">
        <v>28</v>
      </c>
      <c r="K463" t="s">
        <v>29</v>
      </c>
      <c r="L463" t="s">
        <v>30</v>
      </c>
      <c r="M463" t="s">
        <v>31</v>
      </c>
      <c r="N463" s="3">
        <v>1770</v>
      </c>
      <c r="O463" t="s">
        <v>577</v>
      </c>
      <c r="P463" t="s">
        <v>33</v>
      </c>
    </row>
    <row r="464" spans="1:16">
      <c r="A464" t="s">
        <v>1189</v>
      </c>
      <c r="B464" t="s">
        <v>1190</v>
      </c>
      <c r="C464" t="s">
        <v>258</v>
      </c>
      <c r="D464" t="s">
        <v>1191</v>
      </c>
      <c r="E464" t="s">
        <v>44</v>
      </c>
      <c r="F464" t="s">
        <v>139</v>
      </c>
      <c r="G464" t="s">
        <v>25</v>
      </c>
      <c r="H464" t="s">
        <v>133</v>
      </c>
      <c r="I464" t="s">
        <v>46</v>
      </c>
      <c r="J464" t="s">
        <v>28</v>
      </c>
      <c r="K464" t="s">
        <v>29</v>
      </c>
      <c r="L464" t="s">
        <v>30</v>
      </c>
      <c r="M464" t="s">
        <v>31</v>
      </c>
      <c r="N464" s="3">
        <v>1095</v>
      </c>
      <c r="O464" t="s">
        <v>577</v>
      </c>
      <c r="P464" t="s">
        <v>33</v>
      </c>
    </row>
    <row r="465" spans="1:16">
      <c r="A465" t="s">
        <v>1192</v>
      </c>
      <c r="B465" t="s">
        <v>1193</v>
      </c>
      <c r="C465" t="s">
        <v>261</v>
      </c>
      <c r="D465" t="s">
        <v>407</v>
      </c>
      <c r="E465" t="s">
        <v>44</v>
      </c>
      <c r="F465" t="s">
        <v>78</v>
      </c>
      <c r="G465" t="s">
        <v>25</v>
      </c>
      <c r="H465" t="s">
        <v>46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s="3">
        <v>460</v>
      </c>
      <c r="O465" t="s">
        <v>577</v>
      </c>
      <c r="P465" t="s">
        <v>33</v>
      </c>
    </row>
    <row r="466" spans="1:16">
      <c r="A466" t="s">
        <v>1194</v>
      </c>
      <c r="B466" t="s">
        <v>1195</v>
      </c>
      <c r="C466" t="s">
        <v>128</v>
      </c>
      <c r="D466" t="s">
        <v>1196</v>
      </c>
      <c r="E466" t="s">
        <v>39</v>
      </c>
      <c r="F466" t="s">
        <v>44</v>
      </c>
      <c r="G466" t="s">
        <v>25</v>
      </c>
      <c r="H466" t="s">
        <v>46</v>
      </c>
      <c r="I466" t="s">
        <v>46</v>
      </c>
      <c r="J466" t="s">
        <v>28</v>
      </c>
      <c r="K466" t="s">
        <v>29</v>
      </c>
      <c r="L466" t="s">
        <v>30</v>
      </c>
      <c r="M466" t="s">
        <v>31</v>
      </c>
      <c r="N466" s="3">
        <v>1094</v>
      </c>
      <c r="O466" t="s">
        <v>577</v>
      </c>
      <c r="P466" t="s">
        <v>33</v>
      </c>
    </row>
    <row r="467" spans="1:16">
      <c r="A467" t="s">
        <v>1197</v>
      </c>
      <c r="B467" t="s">
        <v>1198</v>
      </c>
      <c r="C467" t="s">
        <v>128</v>
      </c>
      <c r="D467" t="s">
        <v>407</v>
      </c>
      <c r="E467" t="s">
        <v>52</v>
      </c>
      <c r="F467" t="s">
        <v>62</v>
      </c>
      <c r="G467" t="s">
        <v>25</v>
      </c>
      <c r="H467" t="s">
        <v>46</v>
      </c>
      <c r="I467" t="s">
        <v>46</v>
      </c>
      <c r="J467" t="s">
        <v>28</v>
      </c>
      <c r="K467" t="s">
        <v>29</v>
      </c>
      <c r="L467" t="s">
        <v>30</v>
      </c>
      <c r="M467" t="s">
        <v>31</v>
      </c>
      <c r="N467" s="3">
        <v>454</v>
      </c>
      <c r="O467" t="s">
        <v>32</v>
      </c>
      <c r="P467" t="s">
        <v>33</v>
      </c>
    </row>
    <row r="468" spans="1:16">
      <c r="A468" t="s">
        <v>1199</v>
      </c>
      <c r="B468" t="s">
        <v>1200</v>
      </c>
      <c r="C468" t="s">
        <v>128</v>
      </c>
      <c r="D468" t="s">
        <v>1201</v>
      </c>
      <c r="E468" t="s">
        <v>78</v>
      </c>
      <c r="F468" t="s">
        <v>69</v>
      </c>
      <c r="G468" t="s">
        <v>25</v>
      </c>
      <c r="H468" t="s">
        <v>46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s="3">
        <v>2939</v>
      </c>
      <c r="O468" t="s">
        <v>577</v>
      </c>
      <c r="P468" t="s">
        <v>33</v>
      </c>
    </row>
    <row r="469" spans="1:16">
      <c r="A469" t="s">
        <v>1202</v>
      </c>
      <c r="B469" t="s">
        <v>1203</v>
      </c>
      <c r="C469" t="s">
        <v>131</v>
      </c>
      <c r="D469" t="s">
        <v>1204</v>
      </c>
      <c r="E469" t="s">
        <v>62</v>
      </c>
      <c r="F469" t="s">
        <v>78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s="3">
        <v>3191</v>
      </c>
      <c r="O469" t="s">
        <v>577</v>
      </c>
      <c r="P469" t="s">
        <v>33</v>
      </c>
    </row>
    <row r="470" spans="1:16">
      <c r="A470" t="s">
        <v>1205</v>
      </c>
      <c r="B470" t="s">
        <v>1206</v>
      </c>
      <c r="C470" t="s">
        <v>135</v>
      </c>
      <c r="D470" t="s">
        <v>1207</v>
      </c>
      <c r="E470" t="s">
        <v>69</v>
      </c>
      <c r="F470" t="s">
        <v>139</v>
      </c>
      <c r="G470" t="s">
        <v>25</v>
      </c>
      <c r="H470" t="s">
        <v>25</v>
      </c>
      <c r="I470" t="s">
        <v>46</v>
      </c>
      <c r="J470" t="s">
        <v>28</v>
      </c>
      <c r="K470" t="s">
        <v>29</v>
      </c>
      <c r="L470" t="s">
        <v>30</v>
      </c>
      <c r="M470" t="s">
        <v>31</v>
      </c>
      <c r="N470" s="3">
        <v>170</v>
      </c>
      <c r="O470" t="s">
        <v>32</v>
      </c>
      <c r="P470" t="s">
        <v>33</v>
      </c>
    </row>
    <row r="471" spans="1:16">
      <c r="A471" t="s">
        <v>1208</v>
      </c>
      <c r="B471" t="s">
        <v>1209</v>
      </c>
      <c r="C471" t="s">
        <v>138</v>
      </c>
      <c r="D471" t="s">
        <v>390</v>
      </c>
      <c r="E471" t="s">
        <v>62</v>
      </c>
      <c r="F471" t="s">
        <v>69</v>
      </c>
      <c r="G471" t="s">
        <v>25</v>
      </c>
      <c r="H471" t="s">
        <v>27</v>
      </c>
      <c r="I471" t="s">
        <v>46</v>
      </c>
      <c r="J471" t="s">
        <v>28</v>
      </c>
      <c r="K471" t="s">
        <v>29</v>
      </c>
      <c r="L471" t="s">
        <v>30</v>
      </c>
      <c r="M471" t="s">
        <v>31</v>
      </c>
      <c r="N471" s="3">
        <v>6372</v>
      </c>
      <c r="O471" t="s">
        <v>577</v>
      </c>
      <c r="P471" t="s">
        <v>33</v>
      </c>
    </row>
    <row r="472" spans="1:16">
      <c r="A472" t="s">
        <v>1210</v>
      </c>
      <c r="B472" t="s">
        <v>1211</v>
      </c>
      <c r="C472" t="s">
        <v>138</v>
      </c>
      <c r="D472" t="s">
        <v>921</v>
      </c>
      <c r="E472" t="s">
        <v>57</v>
      </c>
      <c r="F472" t="s">
        <v>44</v>
      </c>
      <c r="G472" t="s">
        <v>25</v>
      </c>
      <c r="H472" t="s">
        <v>26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s="3">
        <v>840</v>
      </c>
      <c r="O472" t="s">
        <v>577</v>
      </c>
      <c r="P472" t="s">
        <v>33</v>
      </c>
    </row>
    <row r="473" spans="1:16">
      <c r="A473" t="s">
        <v>1212</v>
      </c>
      <c r="B473" t="s">
        <v>1213</v>
      </c>
      <c r="C473" t="s">
        <v>159</v>
      </c>
      <c r="D473" t="s">
        <v>1214</v>
      </c>
      <c r="E473" t="s">
        <v>62</v>
      </c>
      <c r="F473" t="s">
        <v>45</v>
      </c>
      <c r="G473" t="s">
        <v>25</v>
      </c>
      <c r="H473" t="s">
        <v>46</v>
      </c>
      <c r="I473" t="s">
        <v>46</v>
      </c>
      <c r="J473" t="s">
        <v>28</v>
      </c>
      <c r="K473" t="s">
        <v>29</v>
      </c>
      <c r="L473" t="s">
        <v>30</v>
      </c>
      <c r="M473" t="s">
        <v>31</v>
      </c>
      <c r="N473" s="3">
        <v>1006</v>
      </c>
      <c r="O473" t="s">
        <v>577</v>
      </c>
      <c r="P473" t="s">
        <v>33</v>
      </c>
    </row>
    <row r="474" spans="1:16">
      <c r="A474" t="s">
        <v>1215</v>
      </c>
      <c r="B474" t="s">
        <v>1216</v>
      </c>
      <c r="C474" t="s">
        <v>417</v>
      </c>
      <c r="D474" t="s">
        <v>1158</v>
      </c>
      <c r="E474" t="s">
        <v>45</v>
      </c>
      <c r="F474" t="s">
        <v>69</v>
      </c>
      <c r="G474" t="s">
        <v>25</v>
      </c>
      <c r="H474" t="s">
        <v>25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s="3">
        <v>253</v>
      </c>
      <c r="O474" t="s">
        <v>577</v>
      </c>
      <c r="P474" t="s">
        <v>33</v>
      </c>
    </row>
    <row r="475" spans="1:16">
      <c r="A475" t="s">
        <v>1217</v>
      </c>
      <c r="B475" t="s">
        <v>1218</v>
      </c>
      <c r="C475" t="s">
        <v>263</v>
      </c>
      <c r="D475" t="s">
        <v>266</v>
      </c>
      <c r="E475" t="s">
        <v>62</v>
      </c>
      <c r="F475" t="s">
        <v>78</v>
      </c>
      <c r="G475" t="s">
        <v>25</v>
      </c>
      <c r="H475" t="s">
        <v>25</v>
      </c>
      <c r="I475" t="s">
        <v>46</v>
      </c>
      <c r="J475" t="s">
        <v>28</v>
      </c>
      <c r="K475" t="s">
        <v>29</v>
      </c>
      <c r="L475" t="s">
        <v>30</v>
      </c>
      <c r="M475" t="s">
        <v>31</v>
      </c>
      <c r="N475" s="3">
        <v>440</v>
      </c>
      <c r="O475" t="s">
        <v>577</v>
      </c>
      <c r="P475" t="s">
        <v>33</v>
      </c>
    </row>
    <row r="476" spans="1:16">
      <c r="A476" t="s">
        <v>1219</v>
      </c>
      <c r="B476" t="s">
        <v>1220</v>
      </c>
      <c r="C476" t="s">
        <v>263</v>
      </c>
      <c r="D476" t="s">
        <v>1221</v>
      </c>
      <c r="E476" t="s">
        <v>78</v>
      </c>
      <c r="F476" t="s">
        <v>69</v>
      </c>
      <c r="G476" t="s">
        <v>25</v>
      </c>
      <c r="H476" t="s">
        <v>46</v>
      </c>
      <c r="I476" t="s">
        <v>46</v>
      </c>
      <c r="J476" t="s">
        <v>28</v>
      </c>
      <c r="K476" t="s">
        <v>29</v>
      </c>
      <c r="L476" t="s">
        <v>30</v>
      </c>
      <c r="M476" t="s">
        <v>31</v>
      </c>
      <c r="N476" s="3">
        <v>328</v>
      </c>
      <c r="O476" t="s">
        <v>577</v>
      </c>
      <c r="P476" t="s">
        <v>33</v>
      </c>
    </row>
    <row r="477" spans="1:16">
      <c r="A477" t="s">
        <v>1222</v>
      </c>
      <c r="B477" t="s">
        <v>1223</v>
      </c>
      <c r="C477" t="s">
        <v>166</v>
      </c>
      <c r="D477" t="s">
        <v>1196</v>
      </c>
      <c r="E477" t="s">
        <v>44</v>
      </c>
      <c r="F477" t="s">
        <v>62</v>
      </c>
      <c r="G477" t="s">
        <v>25</v>
      </c>
      <c r="H477" t="s">
        <v>25</v>
      </c>
      <c r="I477" t="s">
        <v>46</v>
      </c>
      <c r="J477" t="s">
        <v>28</v>
      </c>
      <c r="K477" t="s">
        <v>29</v>
      </c>
      <c r="L477" t="s">
        <v>30</v>
      </c>
      <c r="M477" t="s">
        <v>31</v>
      </c>
      <c r="N477" s="3">
        <v>546</v>
      </c>
      <c r="O477" t="s">
        <v>577</v>
      </c>
      <c r="P477" t="s">
        <v>33</v>
      </c>
    </row>
    <row r="478" spans="1:16">
      <c r="A478" t="s">
        <v>1224</v>
      </c>
      <c r="B478" t="s">
        <v>1225</v>
      </c>
      <c r="C478" t="s">
        <v>166</v>
      </c>
      <c r="D478" t="s">
        <v>1226</v>
      </c>
      <c r="E478" t="s">
        <v>37</v>
      </c>
      <c r="F478" t="s">
        <v>44</v>
      </c>
      <c r="G478" t="s">
        <v>25</v>
      </c>
      <c r="H478" t="s">
        <v>27</v>
      </c>
      <c r="I478" t="s">
        <v>46</v>
      </c>
      <c r="J478" t="s">
        <v>28</v>
      </c>
      <c r="K478" t="s">
        <v>29</v>
      </c>
      <c r="L478" t="s">
        <v>30</v>
      </c>
      <c r="M478" t="s">
        <v>31</v>
      </c>
      <c r="N478" s="3">
        <v>2490</v>
      </c>
      <c r="O478" t="s">
        <v>577</v>
      </c>
      <c r="P478" t="s">
        <v>33</v>
      </c>
    </row>
    <row r="479" spans="1:16">
      <c r="A479" t="s">
        <v>1227</v>
      </c>
      <c r="B479" t="s">
        <v>1228</v>
      </c>
      <c r="C479" t="s">
        <v>51</v>
      </c>
      <c r="D479" t="s">
        <v>1207</v>
      </c>
      <c r="E479" t="s">
        <v>52</v>
      </c>
      <c r="F479" t="s">
        <v>44</v>
      </c>
      <c r="G479" t="s">
        <v>25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s="3">
        <v>132</v>
      </c>
      <c r="O479" t="s">
        <v>577</v>
      </c>
      <c r="P479" t="s">
        <v>33</v>
      </c>
    </row>
    <row r="480" spans="1:16">
      <c r="A480" t="s">
        <v>1229</v>
      </c>
      <c r="B480" t="s">
        <v>1230</v>
      </c>
      <c r="C480" t="s">
        <v>51</v>
      </c>
      <c r="D480" t="s">
        <v>1231</v>
      </c>
      <c r="E480" t="s">
        <v>57</v>
      </c>
      <c r="F480" t="s">
        <v>62</v>
      </c>
      <c r="G480" t="s">
        <v>25</v>
      </c>
      <c r="H480" t="s">
        <v>133</v>
      </c>
      <c r="I480" t="s">
        <v>46</v>
      </c>
      <c r="J480" t="s">
        <v>28</v>
      </c>
      <c r="K480" t="s">
        <v>29</v>
      </c>
      <c r="L480" t="s">
        <v>30</v>
      </c>
      <c r="M480" t="s">
        <v>31</v>
      </c>
      <c r="N480" s="3">
        <v>1425</v>
      </c>
      <c r="O480" t="s">
        <v>577</v>
      </c>
      <c r="P480" t="s">
        <v>33</v>
      </c>
    </row>
    <row r="481" spans="1:16">
      <c r="A481" t="s">
        <v>1232</v>
      </c>
      <c r="B481" t="s">
        <v>1233</v>
      </c>
      <c r="C481" t="s">
        <v>51</v>
      </c>
      <c r="D481" t="s">
        <v>407</v>
      </c>
      <c r="E481" t="s">
        <v>62</v>
      </c>
      <c r="F481" t="s">
        <v>139</v>
      </c>
      <c r="G481" t="s">
        <v>25</v>
      </c>
      <c r="H481" t="s">
        <v>26</v>
      </c>
      <c r="I481" t="s">
        <v>46</v>
      </c>
      <c r="J481" t="s">
        <v>28</v>
      </c>
      <c r="K481" t="s">
        <v>29</v>
      </c>
      <c r="L481" t="s">
        <v>30</v>
      </c>
      <c r="M481" t="s">
        <v>31</v>
      </c>
      <c r="N481" s="3">
        <v>920</v>
      </c>
      <c r="O481" t="s">
        <v>577</v>
      </c>
      <c r="P481" t="s">
        <v>33</v>
      </c>
    </row>
    <row r="482" spans="1:16">
      <c r="A482" t="s">
        <v>1234</v>
      </c>
      <c r="B482" t="s">
        <v>1235</v>
      </c>
      <c r="C482" t="s">
        <v>57</v>
      </c>
      <c r="D482" t="s">
        <v>1236</v>
      </c>
      <c r="E482" t="s">
        <v>44</v>
      </c>
      <c r="F482" t="s">
        <v>78</v>
      </c>
      <c r="G482" t="s">
        <v>25</v>
      </c>
      <c r="H482" t="s">
        <v>46</v>
      </c>
      <c r="I482" t="s">
        <v>46</v>
      </c>
      <c r="J482" t="s">
        <v>28</v>
      </c>
      <c r="K482" t="s">
        <v>29</v>
      </c>
      <c r="L482" t="s">
        <v>30</v>
      </c>
      <c r="M482" t="s">
        <v>31</v>
      </c>
      <c r="N482" s="3">
        <v>2032</v>
      </c>
      <c r="O482" t="s">
        <v>577</v>
      </c>
      <c r="P482" t="s">
        <v>33</v>
      </c>
    </row>
    <row r="483" spans="1:16">
      <c r="A483" t="s">
        <v>1237</v>
      </c>
      <c r="B483" t="s">
        <v>1238</v>
      </c>
      <c r="C483" t="s">
        <v>57</v>
      </c>
      <c r="D483" t="s">
        <v>1239</v>
      </c>
      <c r="E483" t="s">
        <v>37</v>
      </c>
      <c r="F483" t="s">
        <v>52</v>
      </c>
      <c r="G483" t="s">
        <v>25</v>
      </c>
      <c r="H483" t="s">
        <v>46</v>
      </c>
      <c r="I483" t="s">
        <v>46</v>
      </c>
      <c r="J483" t="s">
        <v>28</v>
      </c>
      <c r="K483" t="s">
        <v>29</v>
      </c>
      <c r="L483" t="s">
        <v>30</v>
      </c>
      <c r="M483" t="s">
        <v>31</v>
      </c>
      <c r="N483" s="3">
        <v>1108</v>
      </c>
      <c r="O483" t="s">
        <v>577</v>
      </c>
      <c r="P483" t="s">
        <v>33</v>
      </c>
    </row>
    <row r="484" spans="1:16">
      <c r="A484" t="s">
        <v>1240</v>
      </c>
      <c r="B484" t="s">
        <v>1241</v>
      </c>
      <c r="C484" t="s">
        <v>37</v>
      </c>
      <c r="D484" t="s">
        <v>1242</v>
      </c>
      <c r="E484" t="s">
        <v>39</v>
      </c>
      <c r="F484" t="s">
        <v>52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s="3">
        <v>398</v>
      </c>
      <c r="O484" t="s">
        <v>577</v>
      </c>
      <c r="P484" t="s">
        <v>33</v>
      </c>
    </row>
    <row r="485" spans="1:16">
      <c r="A485" t="s">
        <v>1243</v>
      </c>
      <c r="B485" t="s">
        <v>1244</v>
      </c>
      <c r="C485" t="s">
        <v>37</v>
      </c>
      <c r="D485" t="s">
        <v>1245</v>
      </c>
      <c r="E485" t="s">
        <v>62</v>
      </c>
      <c r="F485" t="s">
        <v>78</v>
      </c>
      <c r="G485" t="s">
        <v>25</v>
      </c>
      <c r="H485" t="s">
        <v>25</v>
      </c>
      <c r="I485" t="s">
        <v>46</v>
      </c>
      <c r="J485" t="s">
        <v>28</v>
      </c>
      <c r="K485" t="s">
        <v>29</v>
      </c>
      <c r="L485" t="s">
        <v>30</v>
      </c>
      <c r="M485" t="s">
        <v>31</v>
      </c>
      <c r="N485" s="3">
        <v>252</v>
      </c>
      <c r="O485" t="s">
        <v>577</v>
      </c>
      <c r="P485" t="s">
        <v>33</v>
      </c>
    </row>
    <row r="486" spans="1:16">
      <c r="A486" t="s">
        <v>1246</v>
      </c>
      <c r="B486" t="s">
        <v>1247</v>
      </c>
      <c r="C486" t="s">
        <v>37</v>
      </c>
      <c r="D486" t="s">
        <v>1248</v>
      </c>
      <c r="E486" t="s">
        <v>44</v>
      </c>
      <c r="F486" t="s">
        <v>45</v>
      </c>
      <c r="G486" t="s">
        <v>25</v>
      </c>
      <c r="H486" t="s">
        <v>27</v>
      </c>
      <c r="I486" t="s">
        <v>46</v>
      </c>
      <c r="J486" t="s">
        <v>28</v>
      </c>
      <c r="K486" t="s">
        <v>29</v>
      </c>
      <c r="L486" t="s">
        <v>30</v>
      </c>
      <c r="M486" t="s">
        <v>31</v>
      </c>
      <c r="N486" s="3">
        <v>1280</v>
      </c>
      <c r="O486" t="s">
        <v>577</v>
      </c>
      <c r="P486" t="s">
        <v>33</v>
      </c>
    </row>
    <row r="487" spans="1:16">
      <c r="A487" t="s">
        <v>1249</v>
      </c>
      <c r="B487" t="s">
        <v>1250</v>
      </c>
      <c r="C487" t="s">
        <v>37</v>
      </c>
      <c r="D487" t="s">
        <v>1251</v>
      </c>
      <c r="E487" t="s">
        <v>37</v>
      </c>
      <c r="F487" t="s">
        <v>44</v>
      </c>
      <c r="G487" t="s">
        <v>25</v>
      </c>
      <c r="H487" t="s">
        <v>27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s="3">
        <v>1086</v>
      </c>
      <c r="O487" t="s">
        <v>577</v>
      </c>
      <c r="P487" t="s">
        <v>33</v>
      </c>
    </row>
    <row r="488" spans="1:16">
      <c r="A488" t="s">
        <v>1252</v>
      </c>
      <c r="B488" t="s">
        <v>1253</v>
      </c>
      <c r="C488" t="s">
        <v>37</v>
      </c>
      <c r="D488" t="s">
        <v>1254</v>
      </c>
      <c r="E488" t="s">
        <v>44</v>
      </c>
      <c r="F488" t="s">
        <v>78</v>
      </c>
      <c r="G488" t="s">
        <v>25</v>
      </c>
      <c r="H488" t="s">
        <v>46</v>
      </c>
      <c r="I488" t="s">
        <v>46</v>
      </c>
      <c r="J488" t="s">
        <v>28</v>
      </c>
      <c r="K488" t="s">
        <v>29</v>
      </c>
      <c r="L488" t="s">
        <v>30</v>
      </c>
      <c r="M488" t="s">
        <v>31</v>
      </c>
      <c r="N488" s="3">
        <v>596</v>
      </c>
      <c r="O488" t="s">
        <v>577</v>
      </c>
      <c r="P488" t="s">
        <v>33</v>
      </c>
    </row>
    <row r="489" spans="1:16">
      <c r="A489" t="s">
        <v>1255</v>
      </c>
      <c r="B489" t="s">
        <v>1256</v>
      </c>
      <c r="C489" t="s">
        <v>37</v>
      </c>
      <c r="D489" t="s">
        <v>1242</v>
      </c>
      <c r="E489" t="s">
        <v>44</v>
      </c>
      <c r="F489" t="s">
        <v>62</v>
      </c>
      <c r="G489" t="s">
        <v>25</v>
      </c>
      <c r="H489" t="s">
        <v>25</v>
      </c>
      <c r="I489" t="s">
        <v>46</v>
      </c>
      <c r="J489" t="s">
        <v>28</v>
      </c>
      <c r="K489" t="s">
        <v>29</v>
      </c>
      <c r="L489" t="s">
        <v>30</v>
      </c>
      <c r="M489" t="s">
        <v>31</v>
      </c>
      <c r="N489" s="3">
        <v>376</v>
      </c>
      <c r="O489" t="s">
        <v>577</v>
      </c>
      <c r="P489" t="s">
        <v>33</v>
      </c>
    </row>
    <row r="490" spans="1:16">
      <c r="A490" t="s">
        <v>1257</v>
      </c>
      <c r="B490" t="s">
        <v>1258</v>
      </c>
      <c r="C490" t="s">
        <v>37</v>
      </c>
      <c r="D490" t="s">
        <v>1259</v>
      </c>
      <c r="E490" t="s">
        <v>37</v>
      </c>
      <c r="F490" t="s">
        <v>52</v>
      </c>
      <c r="G490" t="s">
        <v>25</v>
      </c>
      <c r="H490" t="s">
        <v>46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s="3">
        <v>490</v>
      </c>
      <c r="O490" t="s">
        <v>577</v>
      </c>
      <c r="P490" t="s">
        <v>33</v>
      </c>
    </row>
    <row r="491" spans="1:16">
      <c r="A491" t="s">
        <v>1260</v>
      </c>
      <c r="B491" t="s">
        <v>1261</v>
      </c>
      <c r="C491" t="s">
        <v>39</v>
      </c>
      <c r="D491" t="s">
        <v>1262</v>
      </c>
      <c r="E491" t="s">
        <v>78</v>
      </c>
      <c r="F491" t="s">
        <v>69</v>
      </c>
      <c r="G491" t="s">
        <v>25</v>
      </c>
      <c r="H491" t="s">
        <v>46</v>
      </c>
      <c r="I491" t="s">
        <v>46</v>
      </c>
      <c r="J491" t="s">
        <v>28</v>
      </c>
      <c r="K491" t="s">
        <v>29</v>
      </c>
      <c r="L491" t="s">
        <v>30</v>
      </c>
      <c r="M491" t="s">
        <v>31</v>
      </c>
      <c r="N491" s="3">
        <v>1058</v>
      </c>
      <c r="O491" t="s">
        <v>577</v>
      </c>
      <c r="P491" t="s">
        <v>33</v>
      </c>
    </row>
    <row r="492" spans="1:16">
      <c r="A492" t="s">
        <v>1263</v>
      </c>
      <c r="B492" t="s">
        <v>1264</v>
      </c>
      <c r="C492" t="s">
        <v>39</v>
      </c>
      <c r="D492" t="s">
        <v>1265</v>
      </c>
      <c r="E492" t="s">
        <v>78</v>
      </c>
      <c r="F492" t="s">
        <v>45</v>
      </c>
      <c r="G492" t="s">
        <v>25</v>
      </c>
      <c r="H492" t="s">
        <v>25</v>
      </c>
      <c r="I492" t="s">
        <v>46</v>
      </c>
      <c r="J492" t="s">
        <v>28</v>
      </c>
      <c r="K492" t="s">
        <v>29</v>
      </c>
      <c r="L492" t="s">
        <v>30</v>
      </c>
      <c r="M492" t="s">
        <v>31</v>
      </c>
      <c r="N492" s="3">
        <v>360</v>
      </c>
      <c r="O492" t="s">
        <v>577</v>
      </c>
      <c r="P492" t="s">
        <v>33</v>
      </c>
    </row>
    <row r="493" spans="1:16">
      <c r="A493" t="s">
        <v>1266</v>
      </c>
      <c r="B493" t="s">
        <v>1267</v>
      </c>
      <c r="C493" t="s">
        <v>39</v>
      </c>
      <c r="D493" t="s">
        <v>1268</v>
      </c>
      <c r="E493" t="s">
        <v>39</v>
      </c>
      <c r="F493" t="s">
        <v>62</v>
      </c>
      <c r="G493" t="s">
        <v>25</v>
      </c>
      <c r="H493" t="s">
        <v>27</v>
      </c>
      <c r="I493" t="s">
        <v>46</v>
      </c>
      <c r="J493" t="s">
        <v>28</v>
      </c>
      <c r="K493" t="s">
        <v>29</v>
      </c>
      <c r="L493" t="s">
        <v>30</v>
      </c>
      <c r="M493" t="s">
        <v>31</v>
      </c>
      <c r="N493" s="3">
        <v>2337</v>
      </c>
      <c r="O493" t="s">
        <v>577</v>
      </c>
      <c r="P493" t="s">
        <v>33</v>
      </c>
    </row>
    <row r="494" spans="1:16">
      <c r="A494" t="s">
        <v>1269</v>
      </c>
      <c r="B494" t="s">
        <v>1270</v>
      </c>
      <c r="C494" t="s">
        <v>39</v>
      </c>
      <c r="D494" t="s">
        <v>1271</v>
      </c>
      <c r="E494" t="s">
        <v>62</v>
      </c>
      <c r="F494" t="s">
        <v>78</v>
      </c>
      <c r="G494" t="s">
        <v>25</v>
      </c>
      <c r="H494" t="s">
        <v>25</v>
      </c>
      <c r="I494" t="s">
        <v>46</v>
      </c>
      <c r="J494" t="s">
        <v>28</v>
      </c>
      <c r="K494" t="s">
        <v>29</v>
      </c>
      <c r="L494" t="s">
        <v>30</v>
      </c>
      <c r="M494" t="s">
        <v>31</v>
      </c>
      <c r="N494" s="3">
        <v>283</v>
      </c>
      <c r="O494" t="s">
        <v>577</v>
      </c>
      <c r="P494" t="s">
        <v>33</v>
      </c>
    </row>
    <row r="495" spans="1:16">
      <c r="A495" t="s">
        <v>1272</v>
      </c>
      <c r="B495" t="s">
        <v>1273</v>
      </c>
      <c r="C495" t="s">
        <v>39</v>
      </c>
      <c r="D495" t="s">
        <v>1274</v>
      </c>
      <c r="E495" t="s">
        <v>52</v>
      </c>
      <c r="F495" t="s">
        <v>62</v>
      </c>
      <c r="G495" t="s">
        <v>25</v>
      </c>
      <c r="H495" t="s">
        <v>46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s="3">
        <v>1166</v>
      </c>
      <c r="O495" t="s">
        <v>577</v>
      </c>
      <c r="P495" t="s">
        <v>33</v>
      </c>
    </row>
    <row r="496" spans="1:16">
      <c r="A496" t="s">
        <v>1275</v>
      </c>
      <c r="B496" t="s">
        <v>1276</v>
      </c>
      <c r="C496" t="s">
        <v>39</v>
      </c>
      <c r="D496" t="s">
        <v>1262</v>
      </c>
      <c r="E496" t="s">
        <v>62</v>
      </c>
      <c r="F496" t="s">
        <v>78</v>
      </c>
      <c r="G496" t="s">
        <v>25</v>
      </c>
      <c r="H496" t="s">
        <v>25</v>
      </c>
      <c r="I496" t="s">
        <v>46</v>
      </c>
      <c r="J496" t="s">
        <v>28</v>
      </c>
      <c r="K496" t="s">
        <v>29</v>
      </c>
      <c r="L496" t="s">
        <v>30</v>
      </c>
      <c r="M496" t="s">
        <v>31</v>
      </c>
      <c r="N496" s="3">
        <v>529</v>
      </c>
      <c r="O496" t="s">
        <v>577</v>
      </c>
      <c r="P496" t="s">
        <v>33</v>
      </c>
    </row>
    <row r="497" spans="1:16">
      <c r="A497" t="s">
        <v>1277</v>
      </c>
      <c r="B497" t="s">
        <v>1278</v>
      </c>
      <c r="C497" t="s">
        <v>39</v>
      </c>
      <c r="D497" t="s">
        <v>893</v>
      </c>
      <c r="E497" t="s">
        <v>44</v>
      </c>
      <c r="F497" t="s">
        <v>62</v>
      </c>
      <c r="G497" t="s">
        <v>25</v>
      </c>
      <c r="H497" t="s">
        <v>25</v>
      </c>
      <c r="I497" t="s">
        <v>46</v>
      </c>
      <c r="J497" t="s">
        <v>28</v>
      </c>
      <c r="K497" t="s">
        <v>29</v>
      </c>
      <c r="L497" t="s">
        <v>30</v>
      </c>
      <c r="M497" t="s">
        <v>31</v>
      </c>
      <c r="N497" s="3">
        <v>677</v>
      </c>
      <c r="O497" t="s">
        <v>577</v>
      </c>
      <c r="P497" t="s">
        <v>33</v>
      </c>
    </row>
    <row r="498" spans="1:16">
      <c r="A498" t="s">
        <v>1279</v>
      </c>
      <c r="B498" t="s">
        <v>1280</v>
      </c>
      <c r="C498" t="s">
        <v>39</v>
      </c>
      <c r="D498" t="s">
        <v>1281</v>
      </c>
      <c r="E498" t="s">
        <v>52</v>
      </c>
      <c r="F498" t="s">
        <v>62</v>
      </c>
      <c r="G498" t="s">
        <v>25</v>
      </c>
      <c r="H498" t="s">
        <v>46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s="3">
        <v>1038</v>
      </c>
      <c r="O498" t="s">
        <v>577</v>
      </c>
      <c r="P498" t="s">
        <v>33</v>
      </c>
    </row>
    <row r="499" spans="1:16">
      <c r="A499" t="s">
        <v>1282</v>
      </c>
      <c r="B499" t="s">
        <v>1283</v>
      </c>
      <c r="C499" t="s">
        <v>52</v>
      </c>
      <c r="D499" t="s">
        <v>1284</v>
      </c>
      <c r="E499" t="s">
        <v>52</v>
      </c>
      <c r="F499" t="s">
        <v>44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s="3">
        <v>1095</v>
      </c>
      <c r="O499" t="s">
        <v>577</v>
      </c>
      <c r="P499" t="s">
        <v>33</v>
      </c>
    </row>
    <row r="500" spans="1:16">
      <c r="A500" t="s">
        <v>1285</v>
      </c>
      <c r="B500" t="s">
        <v>1286</v>
      </c>
      <c r="C500" t="s">
        <v>52</v>
      </c>
      <c r="D500" t="s">
        <v>1262</v>
      </c>
      <c r="E500" t="s">
        <v>52</v>
      </c>
      <c r="F500" t="s">
        <v>44</v>
      </c>
      <c r="G500" t="s">
        <v>25</v>
      </c>
      <c r="H500" t="s">
        <v>25</v>
      </c>
      <c r="I500" t="s">
        <v>46</v>
      </c>
      <c r="J500" t="s">
        <v>28</v>
      </c>
      <c r="K500" t="s">
        <v>29</v>
      </c>
      <c r="L500" t="s">
        <v>30</v>
      </c>
      <c r="M500" t="s">
        <v>31</v>
      </c>
      <c r="N500" s="3">
        <v>466</v>
      </c>
      <c r="O500" t="s">
        <v>577</v>
      </c>
      <c r="P500" t="s">
        <v>33</v>
      </c>
    </row>
    <row r="501" spans="1:16">
      <c r="A501" t="s">
        <v>1287</v>
      </c>
      <c r="B501" t="s">
        <v>1288</v>
      </c>
      <c r="C501" t="s">
        <v>52</v>
      </c>
      <c r="D501" t="s">
        <v>407</v>
      </c>
      <c r="E501" t="s">
        <v>62</v>
      </c>
      <c r="F501" t="s">
        <v>78</v>
      </c>
      <c r="G501" t="s">
        <v>25</v>
      </c>
      <c r="H501" t="s">
        <v>25</v>
      </c>
      <c r="I501" t="s">
        <v>46</v>
      </c>
      <c r="J501" t="s">
        <v>28</v>
      </c>
      <c r="K501" t="s">
        <v>29</v>
      </c>
      <c r="L501" t="s">
        <v>30</v>
      </c>
      <c r="M501" t="s">
        <v>31</v>
      </c>
      <c r="N501" s="3">
        <v>227</v>
      </c>
      <c r="O501" t="s">
        <v>577</v>
      </c>
      <c r="P501" t="s">
        <v>33</v>
      </c>
    </row>
    <row r="502" spans="1:16">
      <c r="A502" t="s">
        <v>1289</v>
      </c>
      <c r="B502" t="s">
        <v>1290</v>
      </c>
      <c r="C502" t="s">
        <v>52</v>
      </c>
      <c r="D502" t="s">
        <v>407</v>
      </c>
      <c r="E502" t="s">
        <v>62</v>
      </c>
      <c r="F502" t="s">
        <v>78</v>
      </c>
      <c r="G502" t="s">
        <v>25</v>
      </c>
      <c r="H502" t="s">
        <v>25</v>
      </c>
      <c r="I502" t="s">
        <v>46</v>
      </c>
      <c r="J502" t="s">
        <v>28</v>
      </c>
      <c r="K502" t="s">
        <v>29</v>
      </c>
      <c r="L502" t="s">
        <v>30</v>
      </c>
      <c r="M502" t="s">
        <v>31</v>
      </c>
      <c r="N502" s="3">
        <v>227</v>
      </c>
      <c r="O502" t="s">
        <v>577</v>
      </c>
      <c r="P502" t="s">
        <v>33</v>
      </c>
    </row>
    <row r="503" spans="1:16">
      <c r="A503" t="s">
        <v>1291</v>
      </c>
      <c r="B503" t="s">
        <v>1292</v>
      </c>
      <c r="C503" t="s">
        <v>52</v>
      </c>
      <c r="D503" t="s">
        <v>1293</v>
      </c>
      <c r="E503" t="s">
        <v>52</v>
      </c>
      <c r="F503" t="s">
        <v>44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s="3">
        <v>692</v>
      </c>
      <c r="O503" t="s">
        <v>577</v>
      </c>
      <c r="P503" t="s">
        <v>33</v>
      </c>
    </row>
    <row r="504" spans="1:16">
      <c r="A504" t="s">
        <v>1294</v>
      </c>
      <c r="B504" t="s">
        <v>1295</v>
      </c>
      <c r="C504" t="s">
        <v>52</v>
      </c>
      <c r="D504" t="s">
        <v>1112</v>
      </c>
      <c r="E504" t="s">
        <v>52</v>
      </c>
      <c r="F504" t="s">
        <v>44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s="3">
        <v>427</v>
      </c>
      <c r="O504" t="s">
        <v>577</v>
      </c>
      <c r="P504" t="s">
        <v>33</v>
      </c>
    </row>
    <row r="505" spans="1:16">
      <c r="A505" t="s">
        <v>1296</v>
      </c>
      <c r="B505" t="s">
        <v>1297</v>
      </c>
      <c r="C505" t="s">
        <v>44</v>
      </c>
      <c r="D505" t="s">
        <v>1298</v>
      </c>
      <c r="E505" t="s">
        <v>78</v>
      </c>
      <c r="F505" t="s">
        <v>45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s="3">
        <v>500</v>
      </c>
      <c r="O505" t="s">
        <v>577</v>
      </c>
      <c r="P505" t="s">
        <v>33</v>
      </c>
    </row>
    <row r="506" spans="1:16">
      <c r="A506" t="s">
        <v>1299</v>
      </c>
      <c r="B506" t="s">
        <v>1300</v>
      </c>
      <c r="C506" t="s">
        <v>44</v>
      </c>
      <c r="D506" t="s">
        <v>1158</v>
      </c>
      <c r="E506" t="s">
        <v>78</v>
      </c>
      <c r="F506" t="s">
        <v>45</v>
      </c>
      <c r="G506" t="s">
        <v>25</v>
      </c>
      <c r="H506" t="s">
        <v>25</v>
      </c>
      <c r="I506" t="s">
        <v>46</v>
      </c>
      <c r="J506" t="s">
        <v>28</v>
      </c>
      <c r="K506" t="s">
        <v>29</v>
      </c>
      <c r="L506" t="s">
        <v>30</v>
      </c>
      <c r="M506" t="s">
        <v>31</v>
      </c>
      <c r="N506" s="3">
        <v>259</v>
      </c>
      <c r="O506" t="s">
        <v>577</v>
      </c>
      <c r="P506" t="s">
        <v>33</v>
      </c>
    </row>
    <row r="507" spans="1:16">
      <c r="A507" t="s">
        <v>1301</v>
      </c>
      <c r="B507" t="s">
        <v>1302</v>
      </c>
      <c r="C507" t="s">
        <v>44</v>
      </c>
      <c r="D507" t="s">
        <v>1303</v>
      </c>
      <c r="E507" t="s">
        <v>62</v>
      </c>
      <c r="F507" t="s">
        <v>69</v>
      </c>
      <c r="G507" t="s">
        <v>25</v>
      </c>
      <c r="H507" t="s">
        <v>27</v>
      </c>
      <c r="I507" t="s">
        <v>46</v>
      </c>
      <c r="J507" t="s">
        <v>28</v>
      </c>
      <c r="K507" t="s">
        <v>29</v>
      </c>
      <c r="L507" t="s">
        <v>30</v>
      </c>
      <c r="M507" t="s">
        <v>31</v>
      </c>
      <c r="N507" s="3">
        <v>1209</v>
      </c>
      <c r="O507" t="s">
        <v>577</v>
      </c>
      <c r="P507" t="s">
        <v>33</v>
      </c>
    </row>
    <row r="508" spans="1:16">
      <c r="A508" t="s">
        <v>1304</v>
      </c>
      <c r="B508" t="s">
        <v>1305</v>
      </c>
      <c r="C508" t="s">
        <v>44</v>
      </c>
      <c r="D508" t="s">
        <v>1158</v>
      </c>
      <c r="E508" t="s">
        <v>44</v>
      </c>
      <c r="F508" t="s">
        <v>78</v>
      </c>
      <c r="G508" t="s">
        <v>25</v>
      </c>
      <c r="H508" t="s">
        <v>46</v>
      </c>
      <c r="I508" t="s">
        <v>46</v>
      </c>
      <c r="J508" t="s">
        <v>28</v>
      </c>
      <c r="K508" t="s">
        <v>29</v>
      </c>
      <c r="L508" t="s">
        <v>30</v>
      </c>
      <c r="M508" t="s">
        <v>31</v>
      </c>
      <c r="N508" s="3">
        <v>984</v>
      </c>
      <c r="O508" t="s">
        <v>577</v>
      </c>
      <c r="P508" t="s">
        <v>33</v>
      </c>
    </row>
    <row r="509" spans="1:16">
      <c r="A509" t="s">
        <v>1306</v>
      </c>
      <c r="B509" t="s">
        <v>1307</v>
      </c>
      <c r="C509" t="s">
        <v>44</v>
      </c>
      <c r="D509" t="s">
        <v>1308</v>
      </c>
      <c r="E509" t="s">
        <v>78</v>
      </c>
      <c r="F509" t="s">
        <v>69</v>
      </c>
      <c r="G509" t="s">
        <v>25</v>
      </c>
      <c r="H509" t="s">
        <v>46</v>
      </c>
      <c r="I509" t="s">
        <v>46</v>
      </c>
      <c r="J509" t="s">
        <v>28</v>
      </c>
      <c r="K509" t="s">
        <v>29</v>
      </c>
      <c r="L509" t="s">
        <v>30</v>
      </c>
      <c r="M509" t="s">
        <v>31</v>
      </c>
      <c r="N509" s="3">
        <v>343</v>
      </c>
      <c r="O509" t="s">
        <v>577</v>
      </c>
      <c r="P509" t="s">
        <v>33</v>
      </c>
    </row>
    <row r="510" spans="1:16">
      <c r="A510" t="s">
        <v>1309</v>
      </c>
      <c r="B510" t="s">
        <v>1310</v>
      </c>
      <c r="C510" t="s">
        <v>44</v>
      </c>
      <c r="D510" t="s">
        <v>1265</v>
      </c>
      <c r="E510" t="s">
        <v>62</v>
      </c>
      <c r="F510" t="s">
        <v>78</v>
      </c>
      <c r="G510" t="s">
        <v>25</v>
      </c>
      <c r="H510" t="s">
        <v>25</v>
      </c>
      <c r="I510" t="s">
        <v>46</v>
      </c>
      <c r="J510" t="s">
        <v>28</v>
      </c>
      <c r="K510" t="s">
        <v>29</v>
      </c>
      <c r="L510" t="s">
        <v>30</v>
      </c>
      <c r="M510" t="s">
        <v>31</v>
      </c>
      <c r="N510" s="3">
        <v>358</v>
      </c>
      <c r="O510" t="s">
        <v>577</v>
      </c>
      <c r="P510" t="s">
        <v>33</v>
      </c>
    </row>
    <row r="511" spans="1:16">
      <c r="A511" t="s">
        <v>1311</v>
      </c>
      <c r="B511" t="s">
        <v>1312</v>
      </c>
      <c r="C511" t="s">
        <v>44</v>
      </c>
      <c r="D511" t="s">
        <v>1158</v>
      </c>
      <c r="E511" t="s">
        <v>62</v>
      </c>
      <c r="F511" t="s">
        <v>45</v>
      </c>
      <c r="G511" t="s">
        <v>25</v>
      </c>
      <c r="H511" t="s">
        <v>46</v>
      </c>
      <c r="I511" t="s">
        <v>46</v>
      </c>
      <c r="J511" t="s">
        <v>28</v>
      </c>
      <c r="K511" t="s">
        <v>29</v>
      </c>
      <c r="L511" t="s">
        <v>30</v>
      </c>
      <c r="M511" t="s">
        <v>31</v>
      </c>
      <c r="N511" s="3">
        <v>816</v>
      </c>
      <c r="O511" t="s">
        <v>577</v>
      </c>
      <c r="P511" t="s">
        <v>33</v>
      </c>
    </row>
    <row r="512" spans="1:16">
      <c r="A512" t="s">
        <v>1313</v>
      </c>
      <c r="B512" t="s">
        <v>1314</v>
      </c>
      <c r="C512" t="s">
        <v>44</v>
      </c>
      <c r="D512" t="s">
        <v>1112</v>
      </c>
      <c r="E512" t="s">
        <v>44</v>
      </c>
      <c r="F512" t="s">
        <v>78</v>
      </c>
      <c r="G512" t="s">
        <v>25</v>
      </c>
      <c r="H512" t="s">
        <v>46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s="3">
        <v>1011</v>
      </c>
      <c r="O512" t="s">
        <v>577</v>
      </c>
      <c r="P512" t="s">
        <v>33</v>
      </c>
    </row>
    <row r="513" spans="1:16">
      <c r="A513" t="s">
        <v>1315</v>
      </c>
      <c r="B513" t="s">
        <v>1316</v>
      </c>
      <c r="C513" t="s">
        <v>44</v>
      </c>
      <c r="D513" t="s">
        <v>929</v>
      </c>
      <c r="E513" t="s">
        <v>44</v>
      </c>
      <c r="F513" t="s">
        <v>78</v>
      </c>
      <c r="G513" t="s">
        <v>25</v>
      </c>
      <c r="H513" t="s">
        <v>46</v>
      </c>
      <c r="I513" t="s">
        <v>46</v>
      </c>
      <c r="J513" t="s">
        <v>28</v>
      </c>
      <c r="K513" t="s">
        <v>29</v>
      </c>
      <c r="L513" t="s">
        <v>30</v>
      </c>
      <c r="M513" t="s">
        <v>31</v>
      </c>
      <c r="N513" s="3">
        <v>964</v>
      </c>
      <c r="O513" t="s">
        <v>577</v>
      </c>
      <c r="P513" t="s">
        <v>33</v>
      </c>
    </row>
    <row r="514" spans="1:16">
      <c r="A514" t="s">
        <v>1317</v>
      </c>
      <c r="B514" t="s">
        <v>1318</v>
      </c>
      <c r="C514" t="s">
        <v>44</v>
      </c>
      <c r="D514" t="s">
        <v>1196</v>
      </c>
      <c r="E514" t="s">
        <v>44</v>
      </c>
      <c r="F514" t="s">
        <v>69</v>
      </c>
      <c r="G514" t="s">
        <v>25</v>
      </c>
      <c r="H514" t="s">
        <v>26</v>
      </c>
      <c r="I514" t="s">
        <v>46</v>
      </c>
      <c r="J514" t="s">
        <v>28</v>
      </c>
      <c r="K514" t="s">
        <v>29</v>
      </c>
      <c r="L514" t="s">
        <v>30</v>
      </c>
      <c r="M514" t="s">
        <v>31</v>
      </c>
      <c r="N514" s="3">
        <v>4524</v>
      </c>
      <c r="O514" t="s">
        <v>577</v>
      </c>
      <c r="P514" t="s">
        <v>33</v>
      </c>
    </row>
    <row r="515" spans="1:16">
      <c r="A515" t="s">
        <v>1319</v>
      </c>
      <c r="B515" t="s">
        <v>1320</v>
      </c>
      <c r="C515" t="s">
        <v>44</v>
      </c>
      <c r="D515" t="s">
        <v>1321</v>
      </c>
      <c r="E515" t="s">
        <v>45</v>
      </c>
      <c r="F515" t="s">
        <v>69</v>
      </c>
      <c r="G515" t="s">
        <v>25</v>
      </c>
      <c r="H515" t="s">
        <v>25</v>
      </c>
      <c r="I515" t="s">
        <v>46</v>
      </c>
      <c r="J515" t="s">
        <v>28</v>
      </c>
      <c r="K515" t="s">
        <v>29</v>
      </c>
      <c r="L515" t="s">
        <v>30</v>
      </c>
      <c r="M515" t="s">
        <v>31</v>
      </c>
      <c r="N515" s="3">
        <v>251</v>
      </c>
      <c r="O515" t="s">
        <v>32</v>
      </c>
      <c r="P515" t="s">
        <v>33</v>
      </c>
    </row>
    <row r="516" spans="1:16">
      <c r="A516" t="s">
        <v>1322</v>
      </c>
      <c r="B516" t="s">
        <v>1323</v>
      </c>
      <c r="C516" t="s">
        <v>62</v>
      </c>
      <c r="D516" t="s">
        <v>1112</v>
      </c>
      <c r="E516" t="s">
        <v>78</v>
      </c>
      <c r="F516" t="s">
        <v>45</v>
      </c>
      <c r="G516" t="s">
        <v>25</v>
      </c>
      <c r="H516" t="s">
        <v>25</v>
      </c>
      <c r="I516" t="s">
        <v>46</v>
      </c>
      <c r="J516" t="s">
        <v>28</v>
      </c>
      <c r="K516" t="s">
        <v>29</v>
      </c>
      <c r="L516" t="s">
        <v>30</v>
      </c>
      <c r="M516" t="s">
        <v>31</v>
      </c>
      <c r="N516" s="3">
        <v>493</v>
      </c>
      <c r="O516" t="s">
        <v>577</v>
      </c>
      <c r="P516" t="s">
        <v>33</v>
      </c>
    </row>
    <row r="517" spans="1:16">
      <c r="A517" t="s">
        <v>1324</v>
      </c>
      <c r="B517" t="s">
        <v>1325</v>
      </c>
      <c r="C517" t="s">
        <v>62</v>
      </c>
      <c r="D517" t="s">
        <v>1326</v>
      </c>
      <c r="E517" t="s">
        <v>45</v>
      </c>
      <c r="F517" t="s">
        <v>69</v>
      </c>
      <c r="G517" t="s">
        <v>25</v>
      </c>
      <c r="H517" t="s">
        <v>25</v>
      </c>
      <c r="I517" t="s">
        <v>46</v>
      </c>
      <c r="J517" t="s">
        <v>28</v>
      </c>
      <c r="K517" t="s">
        <v>29</v>
      </c>
      <c r="L517" t="s">
        <v>30</v>
      </c>
      <c r="M517" t="s">
        <v>31</v>
      </c>
      <c r="N517" s="3">
        <v>320</v>
      </c>
      <c r="O517" t="s">
        <v>577</v>
      </c>
      <c r="P517" t="s">
        <v>33</v>
      </c>
    </row>
    <row r="518" spans="1:16">
      <c r="A518" t="s">
        <v>1327</v>
      </c>
      <c r="B518" t="s">
        <v>1328</v>
      </c>
      <c r="C518" t="s">
        <v>62</v>
      </c>
      <c r="D518" t="s">
        <v>1329</v>
      </c>
      <c r="E518" t="s">
        <v>62</v>
      </c>
      <c r="F518" t="s">
        <v>78</v>
      </c>
      <c r="G518" t="s">
        <v>25</v>
      </c>
      <c r="H518" t="s">
        <v>25</v>
      </c>
      <c r="I518" t="s">
        <v>46</v>
      </c>
      <c r="J518" t="s">
        <v>28</v>
      </c>
      <c r="K518" t="s">
        <v>29</v>
      </c>
      <c r="L518" t="s">
        <v>30</v>
      </c>
      <c r="M518" t="s">
        <v>31</v>
      </c>
      <c r="N518" s="3">
        <v>573</v>
      </c>
      <c r="O518" t="s">
        <v>577</v>
      </c>
      <c r="P518" t="s">
        <v>33</v>
      </c>
    </row>
    <row r="519" spans="1:16">
      <c r="A519" t="s">
        <v>1330</v>
      </c>
      <c r="B519" t="s">
        <v>1331</v>
      </c>
      <c r="C519" t="s">
        <v>62</v>
      </c>
      <c r="D519" t="s">
        <v>1332</v>
      </c>
      <c r="E519" t="s">
        <v>78</v>
      </c>
      <c r="F519" t="s">
        <v>45</v>
      </c>
      <c r="G519" t="s">
        <v>25</v>
      </c>
      <c r="H519" t="s">
        <v>25</v>
      </c>
      <c r="I519" t="s">
        <v>46</v>
      </c>
      <c r="J519" t="s">
        <v>28</v>
      </c>
      <c r="K519" t="s">
        <v>29</v>
      </c>
      <c r="L519" t="s">
        <v>30</v>
      </c>
      <c r="M519" t="s">
        <v>31</v>
      </c>
      <c r="N519" s="3">
        <v>1225</v>
      </c>
      <c r="O519" t="s">
        <v>577</v>
      </c>
      <c r="P519" t="s">
        <v>33</v>
      </c>
    </row>
    <row r="520" spans="1:16">
      <c r="A520" t="s">
        <v>1333</v>
      </c>
      <c r="B520" t="s">
        <v>1334</v>
      </c>
      <c r="C520" t="s">
        <v>62</v>
      </c>
      <c r="D520" t="s">
        <v>266</v>
      </c>
      <c r="E520" t="s">
        <v>62</v>
      </c>
      <c r="F520" t="s">
        <v>69</v>
      </c>
      <c r="G520" t="s">
        <v>25</v>
      </c>
      <c r="H520" t="s">
        <v>27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s="3">
        <v>1131</v>
      </c>
      <c r="O520" t="s">
        <v>577</v>
      </c>
      <c r="P520" t="s">
        <v>33</v>
      </c>
    </row>
    <row r="521" spans="1:16">
      <c r="A521" t="s">
        <v>1335</v>
      </c>
      <c r="B521" t="s">
        <v>1336</v>
      </c>
      <c r="C521" t="s">
        <v>62</v>
      </c>
      <c r="D521" t="s">
        <v>1337</v>
      </c>
      <c r="E521" t="s">
        <v>78</v>
      </c>
      <c r="F521" t="s">
        <v>45</v>
      </c>
      <c r="G521" t="s">
        <v>25</v>
      </c>
      <c r="H521" t="s">
        <v>25</v>
      </c>
      <c r="I521" t="s">
        <v>46</v>
      </c>
      <c r="J521" t="s">
        <v>28</v>
      </c>
      <c r="K521" t="s">
        <v>29</v>
      </c>
      <c r="L521" t="s">
        <v>30</v>
      </c>
      <c r="M521" t="s">
        <v>31</v>
      </c>
      <c r="N521" s="3">
        <v>1513</v>
      </c>
      <c r="O521" t="s">
        <v>577</v>
      </c>
      <c r="P521" t="s">
        <v>33</v>
      </c>
    </row>
    <row r="522" spans="1:16">
      <c r="A522" t="s">
        <v>1338</v>
      </c>
      <c r="B522" t="s">
        <v>1339</v>
      </c>
      <c r="C522" t="s">
        <v>45</v>
      </c>
      <c r="D522" t="s">
        <v>573</v>
      </c>
      <c r="E522" t="s">
        <v>45</v>
      </c>
      <c r="F522" t="s">
        <v>69</v>
      </c>
      <c r="G522" t="s">
        <v>25</v>
      </c>
      <c r="H522" t="s">
        <v>25</v>
      </c>
      <c r="I522" t="s">
        <v>46</v>
      </c>
      <c r="J522" t="s">
        <v>28</v>
      </c>
      <c r="K522" t="s">
        <v>29</v>
      </c>
      <c r="L522" t="s">
        <v>30</v>
      </c>
      <c r="M522" t="s">
        <v>31</v>
      </c>
      <c r="N522" s="3">
        <v>321</v>
      </c>
      <c r="O522" t="s">
        <v>577</v>
      </c>
      <c r="P522" t="s">
        <v>33</v>
      </c>
    </row>
    <row r="523" spans="1:16">
      <c r="A523" t="s">
        <v>1340</v>
      </c>
      <c r="B523" t="s">
        <v>1341</v>
      </c>
      <c r="C523" t="s">
        <v>69</v>
      </c>
      <c r="D523" t="s">
        <v>1342</v>
      </c>
      <c r="E523" t="s">
        <v>69</v>
      </c>
      <c r="F523" t="s">
        <v>139</v>
      </c>
      <c r="G523" t="s">
        <v>25</v>
      </c>
      <c r="H523" t="s">
        <v>25</v>
      </c>
      <c r="I523" t="s">
        <v>46</v>
      </c>
      <c r="J523" t="s">
        <v>28</v>
      </c>
      <c r="K523" t="s">
        <v>29</v>
      </c>
      <c r="L523" t="s">
        <v>30</v>
      </c>
      <c r="M523" t="s">
        <v>31</v>
      </c>
      <c r="N523" s="3">
        <v>656</v>
      </c>
      <c r="O523" t="s">
        <v>577</v>
      </c>
      <c r="P523" t="s">
        <v>33</v>
      </c>
    </row>
    <row r="524" spans="1:16">
      <c r="A524" t="s">
        <v>1343</v>
      </c>
      <c r="B524" t="s">
        <v>1344</v>
      </c>
      <c r="C524" t="s">
        <v>69</v>
      </c>
      <c r="D524" t="s">
        <v>1345</v>
      </c>
      <c r="E524" t="s">
        <v>69</v>
      </c>
      <c r="F524" t="s">
        <v>139</v>
      </c>
      <c r="G524" t="s">
        <v>25</v>
      </c>
      <c r="H524" t="s">
        <v>25</v>
      </c>
      <c r="I524" t="s">
        <v>46</v>
      </c>
      <c r="J524" t="s">
        <v>28</v>
      </c>
      <c r="K524" t="s">
        <v>29</v>
      </c>
      <c r="L524" t="s">
        <v>30</v>
      </c>
      <c r="M524" t="s">
        <v>31</v>
      </c>
      <c r="N524" s="3">
        <v>153</v>
      </c>
      <c r="O524" t="s">
        <v>577</v>
      </c>
      <c r="P524" t="s">
        <v>33</v>
      </c>
    </row>
    <row r="525" spans="1:16">
      <c r="A525" t="s">
        <v>1346</v>
      </c>
      <c r="B525" t="s">
        <v>1347</v>
      </c>
      <c r="C525" t="s">
        <v>69</v>
      </c>
      <c r="D525" t="s">
        <v>1348</v>
      </c>
      <c r="E525" t="s">
        <v>69</v>
      </c>
      <c r="F525" t="s">
        <v>139</v>
      </c>
      <c r="G525" t="s">
        <v>25</v>
      </c>
      <c r="H525" t="s">
        <v>25</v>
      </c>
      <c r="I525" t="s">
        <v>46</v>
      </c>
      <c r="J525" t="s">
        <v>28</v>
      </c>
      <c r="K525" t="s">
        <v>29</v>
      </c>
      <c r="L525" t="s">
        <v>30</v>
      </c>
      <c r="M525" t="s">
        <v>31</v>
      </c>
      <c r="N525" s="3">
        <v>810</v>
      </c>
      <c r="O525" t="s">
        <v>577</v>
      </c>
      <c r="P525" t="s">
        <v>33</v>
      </c>
    </row>
    <row r="526" spans="1:16">
      <c r="A526" t="s">
        <v>1349</v>
      </c>
      <c r="B526" t="s">
        <v>1350</v>
      </c>
      <c r="C526" t="s">
        <v>69</v>
      </c>
      <c r="D526" t="s">
        <v>1351</v>
      </c>
      <c r="E526" t="s">
        <v>69</v>
      </c>
      <c r="F526" t="s">
        <v>139</v>
      </c>
      <c r="G526" t="s">
        <v>25</v>
      </c>
      <c r="H526" t="s">
        <v>25</v>
      </c>
      <c r="I526" t="s">
        <v>46</v>
      </c>
      <c r="J526" t="s">
        <v>28</v>
      </c>
      <c r="K526" t="s">
        <v>29</v>
      </c>
      <c r="L526" t="s">
        <v>30</v>
      </c>
      <c r="M526" t="s">
        <v>31</v>
      </c>
      <c r="N526" s="3">
        <v>551</v>
      </c>
      <c r="O526" t="s">
        <v>577</v>
      </c>
      <c r="P526" t="s">
        <v>33</v>
      </c>
    </row>
    <row r="527" spans="1:16">
      <c r="A527" t="s">
        <v>1352</v>
      </c>
      <c r="B527" t="s">
        <v>1353</v>
      </c>
      <c r="C527" t="s">
        <v>198</v>
      </c>
      <c r="D527" t="s">
        <v>1354</v>
      </c>
      <c r="E527" t="s">
        <v>44</v>
      </c>
      <c r="F527" t="s">
        <v>78</v>
      </c>
      <c r="G527" t="s">
        <v>25</v>
      </c>
      <c r="H527" t="s">
        <v>46</v>
      </c>
      <c r="I527" t="s">
        <v>46</v>
      </c>
      <c r="J527" t="s">
        <v>28</v>
      </c>
      <c r="K527" t="s">
        <v>29</v>
      </c>
      <c r="L527" t="s">
        <v>30</v>
      </c>
      <c r="M527" t="s">
        <v>31</v>
      </c>
      <c r="N527" s="3">
        <v>3440</v>
      </c>
      <c r="O527" t="s">
        <v>577</v>
      </c>
      <c r="P527" t="s">
        <v>33</v>
      </c>
    </row>
    <row r="528" spans="1:16">
      <c r="A528" t="s">
        <v>1355</v>
      </c>
      <c r="B528" t="s">
        <v>1356</v>
      </c>
      <c r="C528" t="s">
        <v>202</v>
      </c>
      <c r="D528" t="s">
        <v>1357</v>
      </c>
      <c r="E528" t="s">
        <v>52</v>
      </c>
      <c r="F528" t="s">
        <v>44</v>
      </c>
      <c r="G528" t="s">
        <v>25</v>
      </c>
      <c r="H528" t="s">
        <v>25</v>
      </c>
      <c r="I528" t="s">
        <v>46</v>
      </c>
      <c r="J528" t="s">
        <v>28</v>
      </c>
      <c r="K528" t="s">
        <v>29</v>
      </c>
      <c r="L528" t="s">
        <v>30</v>
      </c>
      <c r="M528" t="s">
        <v>31</v>
      </c>
      <c r="N528" s="3">
        <v>265</v>
      </c>
      <c r="O528" t="s">
        <v>577</v>
      </c>
      <c r="P528" t="s">
        <v>33</v>
      </c>
    </row>
    <row r="529" spans="1:16">
      <c r="A529" t="s">
        <v>1358</v>
      </c>
      <c r="B529" t="s">
        <v>1359</v>
      </c>
      <c r="C529" t="s">
        <v>1155</v>
      </c>
      <c r="D529" t="s">
        <v>414</v>
      </c>
      <c r="E529" t="s">
        <v>62</v>
      </c>
      <c r="F529" t="s">
        <v>45</v>
      </c>
      <c r="G529" t="s">
        <v>25</v>
      </c>
      <c r="H529" t="s">
        <v>46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s="3">
        <v>2654</v>
      </c>
      <c r="O529" t="s">
        <v>577</v>
      </c>
      <c r="P529" t="s">
        <v>33</v>
      </c>
    </row>
    <row r="530" spans="1:16">
      <c r="A530" t="s">
        <v>1360</v>
      </c>
      <c r="B530" t="s">
        <v>1361</v>
      </c>
      <c r="C530" t="s">
        <v>592</v>
      </c>
      <c r="D530" t="s">
        <v>85</v>
      </c>
      <c r="E530" t="s">
        <v>44</v>
      </c>
      <c r="F530" t="s">
        <v>62</v>
      </c>
      <c r="G530" t="s">
        <v>25</v>
      </c>
      <c r="H530" t="s">
        <v>25</v>
      </c>
      <c r="I530" t="s">
        <v>46</v>
      </c>
      <c r="J530" t="s">
        <v>28</v>
      </c>
      <c r="K530" t="s">
        <v>29</v>
      </c>
      <c r="L530" t="s">
        <v>30</v>
      </c>
      <c r="M530" t="s">
        <v>31</v>
      </c>
      <c r="N530" s="3">
        <v>632</v>
      </c>
      <c r="O530" t="s">
        <v>577</v>
      </c>
      <c r="P530" t="s">
        <v>33</v>
      </c>
    </row>
    <row r="531" spans="1:16">
      <c r="A531" t="s">
        <v>1362</v>
      </c>
      <c r="B531" t="s">
        <v>1363</v>
      </c>
      <c r="C531" t="s">
        <v>42</v>
      </c>
      <c r="D531" t="s">
        <v>295</v>
      </c>
      <c r="E531" t="s">
        <v>37</v>
      </c>
      <c r="F531" t="s">
        <v>45</v>
      </c>
      <c r="G531" t="s">
        <v>25</v>
      </c>
      <c r="H531" t="s">
        <v>129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s="3">
        <v>636</v>
      </c>
      <c r="O531" t="s">
        <v>577</v>
      </c>
      <c r="P531" t="s">
        <v>33</v>
      </c>
    </row>
    <row r="532" spans="1:16">
      <c r="A532" t="s">
        <v>1364</v>
      </c>
      <c r="B532" t="s">
        <v>1365</v>
      </c>
      <c r="C532" t="s">
        <v>49</v>
      </c>
      <c r="D532" t="s">
        <v>1366</v>
      </c>
      <c r="E532" t="s">
        <v>45</v>
      </c>
      <c r="F532" t="s">
        <v>69</v>
      </c>
      <c r="G532" t="s">
        <v>25</v>
      </c>
      <c r="H532" t="s">
        <v>25</v>
      </c>
      <c r="I532" t="s">
        <v>46</v>
      </c>
      <c r="J532" t="s">
        <v>28</v>
      </c>
      <c r="K532" t="s">
        <v>29</v>
      </c>
      <c r="L532" t="s">
        <v>30</v>
      </c>
      <c r="M532" t="s">
        <v>31</v>
      </c>
      <c r="N532" s="3">
        <v>1118</v>
      </c>
      <c r="O532" t="s">
        <v>577</v>
      </c>
      <c r="P532" t="s">
        <v>33</v>
      </c>
    </row>
    <row r="533" spans="1:16">
      <c r="A533" t="s">
        <v>1367</v>
      </c>
      <c r="B533" t="s">
        <v>1368</v>
      </c>
      <c r="C533" t="s">
        <v>484</v>
      </c>
      <c r="D533" t="s">
        <v>295</v>
      </c>
      <c r="E533" t="s">
        <v>44</v>
      </c>
      <c r="F533" t="s">
        <v>62</v>
      </c>
      <c r="G533" t="s">
        <v>25</v>
      </c>
      <c r="H533" t="s">
        <v>25</v>
      </c>
      <c r="I533" t="s">
        <v>46</v>
      </c>
      <c r="J533" t="s">
        <v>28</v>
      </c>
      <c r="K533" t="s">
        <v>29</v>
      </c>
      <c r="L533" t="s">
        <v>30</v>
      </c>
      <c r="M533" t="s">
        <v>31</v>
      </c>
      <c r="N533" s="3">
        <v>104</v>
      </c>
      <c r="O533" t="s">
        <v>577</v>
      </c>
      <c r="P533" t="s">
        <v>33</v>
      </c>
    </row>
    <row r="534" spans="1:16">
      <c r="A534" t="s">
        <v>1369</v>
      </c>
      <c r="B534" t="s">
        <v>1370</v>
      </c>
      <c r="C534" t="s">
        <v>214</v>
      </c>
      <c r="D534" t="s">
        <v>1371</v>
      </c>
      <c r="E534" t="s">
        <v>78</v>
      </c>
      <c r="F534" t="s">
        <v>45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s="3">
        <v>627</v>
      </c>
      <c r="O534" t="s">
        <v>577</v>
      </c>
      <c r="P534" t="s">
        <v>33</v>
      </c>
    </row>
    <row r="535" spans="1:16">
      <c r="A535" t="s">
        <v>1372</v>
      </c>
      <c r="B535" t="s">
        <v>1373</v>
      </c>
      <c r="C535" t="s">
        <v>303</v>
      </c>
      <c r="D535" t="s">
        <v>1374</v>
      </c>
      <c r="E535" t="s">
        <v>62</v>
      </c>
      <c r="F535" t="s">
        <v>78</v>
      </c>
      <c r="G535" t="s">
        <v>25</v>
      </c>
      <c r="H535" t="s">
        <v>25</v>
      </c>
      <c r="I535" t="s">
        <v>133</v>
      </c>
      <c r="J535" t="s">
        <v>28</v>
      </c>
      <c r="K535" t="s">
        <v>29</v>
      </c>
      <c r="L535" t="s">
        <v>30</v>
      </c>
      <c r="M535" t="s">
        <v>31</v>
      </c>
      <c r="N535" s="3">
        <v>1860</v>
      </c>
      <c r="O535" t="s">
        <v>577</v>
      </c>
      <c r="P535" t="s">
        <v>33</v>
      </c>
    </row>
    <row r="536" spans="1:16">
      <c r="A536" t="s">
        <v>1375</v>
      </c>
      <c r="B536" t="s">
        <v>1376</v>
      </c>
      <c r="C536" t="s">
        <v>24</v>
      </c>
      <c r="D536" t="s">
        <v>1377</v>
      </c>
      <c r="E536" t="s">
        <v>57</v>
      </c>
      <c r="F536" t="s">
        <v>44</v>
      </c>
      <c r="G536" t="s">
        <v>25</v>
      </c>
      <c r="H536" t="s">
        <v>26</v>
      </c>
      <c r="I536" t="s">
        <v>46</v>
      </c>
      <c r="J536" t="s">
        <v>28</v>
      </c>
      <c r="K536" t="s">
        <v>29</v>
      </c>
      <c r="L536" t="s">
        <v>30</v>
      </c>
      <c r="M536" t="s">
        <v>31</v>
      </c>
      <c r="N536" s="3">
        <v>3124</v>
      </c>
      <c r="O536" t="s">
        <v>577</v>
      </c>
      <c r="P536" t="s">
        <v>33</v>
      </c>
    </row>
    <row r="537" spans="1:16">
      <c r="A537" t="s">
        <v>1378</v>
      </c>
      <c r="B537" t="s">
        <v>1379</v>
      </c>
      <c r="C537" t="s">
        <v>222</v>
      </c>
      <c r="D537" t="s">
        <v>377</v>
      </c>
      <c r="E537" t="s">
        <v>39</v>
      </c>
      <c r="F537" t="s">
        <v>45</v>
      </c>
      <c r="G537" t="s">
        <v>25</v>
      </c>
      <c r="H537" t="s">
        <v>133</v>
      </c>
      <c r="I537" t="s">
        <v>46</v>
      </c>
      <c r="J537" t="s">
        <v>28</v>
      </c>
      <c r="K537" t="s">
        <v>29</v>
      </c>
      <c r="L537" t="s">
        <v>30</v>
      </c>
      <c r="M537" t="s">
        <v>31</v>
      </c>
      <c r="N537" s="3">
        <v>3065</v>
      </c>
      <c r="O537" t="s">
        <v>577</v>
      </c>
      <c r="P537" t="s">
        <v>33</v>
      </c>
    </row>
    <row r="538" spans="1:16">
      <c r="A538" t="s">
        <v>1380</v>
      </c>
      <c r="B538" t="s">
        <v>1381</v>
      </c>
      <c r="C538" t="s">
        <v>55</v>
      </c>
      <c r="D538" t="s">
        <v>349</v>
      </c>
      <c r="E538" t="s">
        <v>78</v>
      </c>
      <c r="F538" t="s">
        <v>45</v>
      </c>
      <c r="G538" t="s">
        <v>25</v>
      </c>
      <c r="H538" t="s">
        <v>25</v>
      </c>
      <c r="I538" t="s">
        <v>46</v>
      </c>
      <c r="J538" t="s">
        <v>28</v>
      </c>
      <c r="K538" t="s">
        <v>29</v>
      </c>
      <c r="L538" t="s">
        <v>30</v>
      </c>
      <c r="M538" t="s">
        <v>31</v>
      </c>
      <c r="N538" s="3">
        <v>180</v>
      </c>
      <c r="O538" t="s">
        <v>577</v>
      </c>
      <c r="P538" t="s">
        <v>33</v>
      </c>
    </row>
    <row r="539" spans="1:16">
      <c r="A539" t="s">
        <v>1382</v>
      </c>
      <c r="B539" t="s">
        <v>1383</v>
      </c>
      <c r="C539" t="s">
        <v>231</v>
      </c>
      <c r="D539" t="s">
        <v>1384</v>
      </c>
      <c r="E539" t="s">
        <v>62</v>
      </c>
      <c r="F539" t="s">
        <v>78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s="3">
        <v>2916</v>
      </c>
      <c r="O539" t="s">
        <v>577</v>
      </c>
      <c r="P539" t="s">
        <v>33</v>
      </c>
    </row>
    <row r="540" spans="1:16">
      <c r="A540" t="s">
        <v>1385</v>
      </c>
      <c r="B540" t="s">
        <v>1386</v>
      </c>
      <c r="C540" t="s">
        <v>231</v>
      </c>
      <c r="D540" t="s">
        <v>1387</v>
      </c>
      <c r="E540" t="s">
        <v>62</v>
      </c>
      <c r="F540" t="s">
        <v>45</v>
      </c>
      <c r="G540" t="s">
        <v>25</v>
      </c>
      <c r="H540" t="s">
        <v>46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s="3">
        <v>1810</v>
      </c>
      <c r="O540" t="s">
        <v>32</v>
      </c>
      <c r="P540" t="s">
        <v>33</v>
      </c>
    </row>
    <row r="541" spans="1:16">
      <c r="A541" t="s">
        <v>1388</v>
      </c>
      <c r="B541" t="s">
        <v>1389</v>
      </c>
      <c r="C541" t="s">
        <v>64</v>
      </c>
      <c r="D541" t="s">
        <v>1390</v>
      </c>
      <c r="E541" t="s">
        <v>44</v>
      </c>
      <c r="F541" t="s">
        <v>62</v>
      </c>
      <c r="G541" t="s">
        <v>25</v>
      </c>
      <c r="H541" t="s">
        <v>25</v>
      </c>
      <c r="I541" t="s">
        <v>46</v>
      </c>
      <c r="J541" t="s">
        <v>28</v>
      </c>
      <c r="K541" t="s">
        <v>29</v>
      </c>
      <c r="L541" t="s">
        <v>30</v>
      </c>
      <c r="M541" t="s">
        <v>31</v>
      </c>
      <c r="N541" s="3">
        <v>429</v>
      </c>
      <c r="O541" t="s">
        <v>577</v>
      </c>
      <c r="P541" t="s">
        <v>33</v>
      </c>
    </row>
    <row r="542" spans="1:16">
      <c r="A542" t="s">
        <v>1391</v>
      </c>
      <c r="B542" t="s">
        <v>1392</v>
      </c>
      <c r="C542" t="s">
        <v>76</v>
      </c>
      <c r="D542" t="s">
        <v>335</v>
      </c>
      <c r="E542" t="s">
        <v>62</v>
      </c>
      <c r="F542" t="s">
        <v>78</v>
      </c>
      <c r="G542" t="s">
        <v>25</v>
      </c>
      <c r="H542" t="s">
        <v>25</v>
      </c>
      <c r="I542" t="s">
        <v>46</v>
      </c>
      <c r="J542" t="s">
        <v>28</v>
      </c>
      <c r="K542" t="s">
        <v>29</v>
      </c>
      <c r="L542" t="s">
        <v>30</v>
      </c>
      <c r="M542" t="s">
        <v>31</v>
      </c>
      <c r="N542" s="3">
        <v>227</v>
      </c>
      <c r="O542" t="s">
        <v>577</v>
      </c>
      <c r="P542" t="s">
        <v>33</v>
      </c>
    </row>
    <row r="543" spans="1:16">
      <c r="A543" t="s">
        <v>1393</v>
      </c>
      <c r="B543" t="s">
        <v>1394</v>
      </c>
      <c r="C543" t="s">
        <v>81</v>
      </c>
      <c r="D543" t="s">
        <v>1395</v>
      </c>
      <c r="E543" t="s">
        <v>62</v>
      </c>
      <c r="F543" t="s">
        <v>78</v>
      </c>
      <c r="G543" t="s">
        <v>25</v>
      </c>
      <c r="H543" t="s">
        <v>25</v>
      </c>
      <c r="I543" t="s">
        <v>46</v>
      </c>
      <c r="J543" t="s">
        <v>28</v>
      </c>
      <c r="K543" t="s">
        <v>29</v>
      </c>
      <c r="L543" t="s">
        <v>30</v>
      </c>
      <c r="M543" t="s">
        <v>31</v>
      </c>
      <c r="N543" s="3">
        <v>986</v>
      </c>
      <c r="O543" t="s">
        <v>577</v>
      </c>
      <c r="P543" t="s">
        <v>33</v>
      </c>
    </row>
    <row r="544" spans="1:16">
      <c r="A544" t="s">
        <v>1396</v>
      </c>
      <c r="B544" t="s">
        <v>1397</v>
      </c>
      <c r="C544" t="s">
        <v>81</v>
      </c>
      <c r="D544" t="s">
        <v>304</v>
      </c>
      <c r="E544" t="s">
        <v>62</v>
      </c>
      <c r="F544" t="s">
        <v>78</v>
      </c>
      <c r="G544" t="s">
        <v>25</v>
      </c>
      <c r="H544" t="s">
        <v>25</v>
      </c>
      <c r="I544" t="s">
        <v>46</v>
      </c>
      <c r="J544" t="s">
        <v>28</v>
      </c>
      <c r="K544" t="s">
        <v>29</v>
      </c>
      <c r="L544" t="s">
        <v>30</v>
      </c>
      <c r="M544" t="s">
        <v>31</v>
      </c>
      <c r="N544" s="3">
        <v>1123</v>
      </c>
      <c r="O544" t="s">
        <v>577</v>
      </c>
      <c r="P544" t="s">
        <v>33</v>
      </c>
    </row>
    <row r="545" spans="1:16">
      <c r="A545" t="s">
        <v>1398</v>
      </c>
      <c r="B545" t="s">
        <v>1399</v>
      </c>
      <c r="C545" t="s">
        <v>376</v>
      </c>
      <c r="D545" t="s">
        <v>1400</v>
      </c>
      <c r="E545" t="s">
        <v>39</v>
      </c>
      <c r="F545" t="s">
        <v>44</v>
      </c>
      <c r="G545" t="s">
        <v>25</v>
      </c>
      <c r="H545" t="s">
        <v>46</v>
      </c>
      <c r="I545" t="s">
        <v>46</v>
      </c>
      <c r="J545" t="s">
        <v>28</v>
      </c>
      <c r="K545" t="s">
        <v>29</v>
      </c>
      <c r="L545" t="s">
        <v>30</v>
      </c>
      <c r="M545" t="s">
        <v>31</v>
      </c>
      <c r="N545" s="3">
        <v>486</v>
      </c>
      <c r="O545" t="s">
        <v>577</v>
      </c>
      <c r="P545" t="s">
        <v>33</v>
      </c>
    </row>
    <row r="546" spans="1:16">
      <c r="A546" t="s">
        <v>1401</v>
      </c>
      <c r="B546" t="s">
        <v>1402</v>
      </c>
      <c r="C546" t="s">
        <v>1403</v>
      </c>
      <c r="D546" t="s">
        <v>356</v>
      </c>
      <c r="E546" t="s">
        <v>37</v>
      </c>
      <c r="F546" t="s">
        <v>52</v>
      </c>
      <c r="G546" t="s">
        <v>25</v>
      </c>
      <c r="H546" t="s">
        <v>46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s="3">
        <v>2004</v>
      </c>
      <c r="O546" t="s">
        <v>577</v>
      </c>
      <c r="P546" t="s">
        <v>33</v>
      </c>
    </row>
    <row r="547" spans="1:16">
      <c r="A547" t="s">
        <v>1404</v>
      </c>
      <c r="B547" t="s">
        <v>1405</v>
      </c>
      <c r="C547" t="s">
        <v>540</v>
      </c>
      <c r="D547" t="s">
        <v>377</v>
      </c>
      <c r="E547" t="s">
        <v>52</v>
      </c>
      <c r="F547" t="s">
        <v>78</v>
      </c>
      <c r="G547" t="s">
        <v>25</v>
      </c>
      <c r="H547" t="s">
        <v>27</v>
      </c>
      <c r="I547" t="s">
        <v>46</v>
      </c>
      <c r="J547" t="s">
        <v>28</v>
      </c>
      <c r="K547" t="s">
        <v>29</v>
      </c>
      <c r="L547" t="s">
        <v>30</v>
      </c>
      <c r="M547" t="s">
        <v>31</v>
      </c>
      <c r="N547" s="3">
        <v>2076</v>
      </c>
      <c r="O547" t="s">
        <v>577</v>
      </c>
      <c r="P547" t="s">
        <v>33</v>
      </c>
    </row>
    <row r="548" spans="1:16">
      <c r="A548" t="s">
        <v>1406</v>
      </c>
      <c r="B548" t="s">
        <v>1407</v>
      </c>
      <c r="C548" t="s">
        <v>379</v>
      </c>
      <c r="D548" t="s">
        <v>1408</v>
      </c>
      <c r="E548" t="s">
        <v>62</v>
      </c>
      <c r="F548" t="s">
        <v>78</v>
      </c>
      <c r="G548" t="s">
        <v>25</v>
      </c>
      <c r="H548" t="s">
        <v>25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s="3">
        <v>190</v>
      </c>
      <c r="O548" t="s">
        <v>577</v>
      </c>
      <c r="P548" t="s">
        <v>33</v>
      </c>
    </row>
    <row r="549" spans="1:16">
      <c r="A549" t="s">
        <v>1409</v>
      </c>
      <c r="B549" t="s">
        <v>1410</v>
      </c>
      <c r="C549" t="s">
        <v>1177</v>
      </c>
      <c r="D549" t="s">
        <v>377</v>
      </c>
      <c r="E549" t="s">
        <v>39</v>
      </c>
      <c r="F549" t="s">
        <v>52</v>
      </c>
      <c r="G549" t="s">
        <v>25</v>
      </c>
      <c r="H549" t="s">
        <v>25</v>
      </c>
      <c r="I549" t="s">
        <v>46</v>
      </c>
      <c r="J549" t="s">
        <v>28</v>
      </c>
      <c r="K549" t="s">
        <v>29</v>
      </c>
      <c r="L549" t="s">
        <v>30</v>
      </c>
      <c r="M549" t="s">
        <v>31</v>
      </c>
      <c r="N549" s="3">
        <v>667</v>
      </c>
      <c r="O549" t="s">
        <v>577</v>
      </c>
      <c r="P549" t="s">
        <v>33</v>
      </c>
    </row>
    <row r="550" spans="1:16">
      <c r="A550" t="s">
        <v>1411</v>
      </c>
      <c r="B550" t="s">
        <v>1412</v>
      </c>
      <c r="C550" t="s">
        <v>1177</v>
      </c>
      <c r="D550" t="s">
        <v>311</v>
      </c>
      <c r="E550" t="s">
        <v>57</v>
      </c>
      <c r="F550" t="s">
        <v>52</v>
      </c>
      <c r="G550" t="s">
        <v>25</v>
      </c>
      <c r="H550" t="s">
        <v>27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s="3">
        <v>3345</v>
      </c>
      <c r="O550" t="s">
        <v>577</v>
      </c>
      <c r="P550" t="s">
        <v>33</v>
      </c>
    </row>
    <row r="551" spans="1:16">
      <c r="A551" t="s">
        <v>1413</v>
      </c>
      <c r="B551" t="s">
        <v>1414</v>
      </c>
      <c r="C551" t="s">
        <v>103</v>
      </c>
      <c r="D551" t="s">
        <v>380</v>
      </c>
      <c r="E551" t="s">
        <v>62</v>
      </c>
      <c r="F551" t="s">
        <v>78</v>
      </c>
      <c r="G551" t="s">
        <v>25</v>
      </c>
      <c r="H551" t="s">
        <v>25</v>
      </c>
      <c r="I551" t="s">
        <v>46</v>
      </c>
      <c r="J551" t="s">
        <v>28</v>
      </c>
      <c r="K551" t="s">
        <v>29</v>
      </c>
      <c r="L551" t="s">
        <v>30</v>
      </c>
      <c r="M551" t="s">
        <v>31</v>
      </c>
      <c r="N551" s="3">
        <v>132</v>
      </c>
      <c r="O551" t="s">
        <v>577</v>
      </c>
      <c r="P551" t="s">
        <v>33</v>
      </c>
    </row>
    <row r="552" spans="1:16">
      <c r="A552" t="s">
        <v>1415</v>
      </c>
      <c r="B552" t="s">
        <v>1416</v>
      </c>
      <c r="C552" t="s">
        <v>109</v>
      </c>
      <c r="D552" t="s">
        <v>383</v>
      </c>
      <c r="E552" t="s">
        <v>78</v>
      </c>
      <c r="F552" t="s">
        <v>69</v>
      </c>
      <c r="G552" t="s">
        <v>25</v>
      </c>
      <c r="H552" t="s">
        <v>46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s="3">
        <v>1680</v>
      </c>
      <c r="O552" t="s">
        <v>577</v>
      </c>
      <c r="P552" t="s">
        <v>33</v>
      </c>
    </row>
    <row r="553" spans="1:16">
      <c r="A553" t="s">
        <v>1417</v>
      </c>
      <c r="B553" t="s">
        <v>1418</v>
      </c>
      <c r="C553" t="s">
        <v>112</v>
      </c>
      <c r="D553" t="s">
        <v>1419</v>
      </c>
      <c r="E553" t="s">
        <v>78</v>
      </c>
      <c r="F553" t="s">
        <v>139</v>
      </c>
      <c r="G553" t="s">
        <v>25</v>
      </c>
      <c r="H553" t="s">
        <v>27</v>
      </c>
      <c r="I553" t="s">
        <v>46</v>
      </c>
      <c r="J553" t="s">
        <v>28</v>
      </c>
      <c r="K553" t="s">
        <v>29</v>
      </c>
      <c r="L553" t="s">
        <v>30</v>
      </c>
      <c r="M553" t="s">
        <v>31</v>
      </c>
      <c r="N553" s="3">
        <v>876</v>
      </c>
      <c r="O553" t="s">
        <v>577</v>
      </c>
      <c r="P553" t="s">
        <v>33</v>
      </c>
    </row>
    <row r="554" spans="1:16">
      <c r="A554" t="s">
        <v>1420</v>
      </c>
      <c r="B554" t="s">
        <v>1421</v>
      </c>
      <c r="C554" t="s">
        <v>112</v>
      </c>
      <c r="D554" t="s">
        <v>1422</v>
      </c>
      <c r="E554" t="s">
        <v>62</v>
      </c>
      <c r="F554" t="s">
        <v>78</v>
      </c>
      <c r="G554" t="s">
        <v>46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s="3">
        <v>242</v>
      </c>
      <c r="O554" t="s">
        <v>577</v>
      </c>
      <c r="P554" t="s">
        <v>33</v>
      </c>
    </row>
    <row r="555" spans="1:16">
      <c r="A555" t="s">
        <v>1423</v>
      </c>
      <c r="B555" t="s">
        <v>1424</v>
      </c>
      <c r="C555" t="s">
        <v>112</v>
      </c>
      <c r="D555" t="s">
        <v>1425</v>
      </c>
      <c r="E555" t="s">
        <v>57</v>
      </c>
      <c r="F555" t="s">
        <v>44</v>
      </c>
      <c r="G555" t="s">
        <v>25</v>
      </c>
      <c r="H555" t="s">
        <v>26</v>
      </c>
      <c r="I555" t="s">
        <v>46</v>
      </c>
      <c r="J555" t="s">
        <v>28</v>
      </c>
      <c r="K555" t="s">
        <v>29</v>
      </c>
      <c r="L555" t="s">
        <v>30</v>
      </c>
      <c r="M555" t="s">
        <v>31</v>
      </c>
      <c r="N555" s="3">
        <v>632</v>
      </c>
      <c r="O555" t="s">
        <v>577</v>
      </c>
      <c r="P555" t="s">
        <v>33</v>
      </c>
    </row>
    <row r="556" spans="1:16">
      <c r="A556" t="s">
        <v>1426</v>
      </c>
      <c r="B556" t="s">
        <v>1427</v>
      </c>
      <c r="C556" t="s">
        <v>382</v>
      </c>
      <c r="D556" t="s">
        <v>1422</v>
      </c>
      <c r="E556" t="s">
        <v>45</v>
      </c>
      <c r="F556" t="s">
        <v>139</v>
      </c>
      <c r="G556" t="s">
        <v>25</v>
      </c>
      <c r="H556" t="s">
        <v>46</v>
      </c>
      <c r="I556" t="s">
        <v>46</v>
      </c>
      <c r="J556" t="s">
        <v>28</v>
      </c>
      <c r="K556" t="s">
        <v>29</v>
      </c>
      <c r="L556" t="s">
        <v>30</v>
      </c>
      <c r="M556" t="s">
        <v>31</v>
      </c>
      <c r="N556" s="3">
        <v>214</v>
      </c>
      <c r="O556" t="s">
        <v>577</v>
      </c>
      <c r="P556" t="s">
        <v>33</v>
      </c>
    </row>
    <row r="557" spans="1:16">
      <c r="A557" t="s">
        <v>1428</v>
      </c>
      <c r="B557" t="s">
        <v>1429</v>
      </c>
      <c r="C557" t="s">
        <v>116</v>
      </c>
      <c r="D557" t="s">
        <v>383</v>
      </c>
      <c r="E557" t="s">
        <v>62</v>
      </c>
      <c r="F557" t="s">
        <v>78</v>
      </c>
      <c r="G557" t="s">
        <v>25</v>
      </c>
      <c r="H557" t="s">
        <v>25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s="3">
        <v>639</v>
      </c>
      <c r="O557" t="s">
        <v>577</v>
      </c>
      <c r="P557" t="s">
        <v>33</v>
      </c>
    </row>
    <row r="558" spans="1:16">
      <c r="A558" t="s">
        <v>1430</v>
      </c>
      <c r="B558" t="s">
        <v>1431</v>
      </c>
      <c r="C558" t="s">
        <v>680</v>
      </c>
      <c r="D558" t="s">
        <v>1432</v>
      </c>
      <c r="E558" t="s">
        <v>78</v>
      </c>
      <c r="F558" t="s">
        <v>45</v>
      </c>
      <c r="G558" t="s">
        <v>25</v>
      </c>
      <c r="H558" t="s">
        <v>25</v>
      </c>
      <c r="I558" t="s">
        <v>46</v>
      </c>
      <c r="J558" t="s">
        <v>28</v>
      </c>
      <c r="K558" t="s">
        <v>29</v>
      </c>
      <c r="L558" t="s">
        <v>30</v>
      </c>
      <c r="M558" t="s">
        <v>31</v>
      </c>
      <c r="N558" s="3">
        <v>325</v>
      </c>
      <c r="O558" t="s">
        <v>577</v>
      </c>
      <c r="P558" t="s">
        <v>33</v>
      </c>
    </row>
    <row r="559" spans="1:16">
      <c r="A559" t="s">
        <v>1433</v>
      </c>
      <c r="B559" t="s">
        <v>1434</v>
      </c>
      <c r="C559" t="s">
        <v>680</v>
      </c>
      <c r="D559" t="s">
        <v>1354</v>
      </c>
      <c r="E559" t="s">
        <v>37</v>
      </c>
      <c r="F559" t="s">
        <v>44</v>
      </c>
      <c r="G559" t="s">
        <v>25</v>
      </c>
      <c r="H559" t="s">
        <v>27</v>
      </c>
      <c r="I559" t="s">
        <v>46</v>
      </c>
      <c r="J559" t="s">
        <v>28</v>
      </c>
      <c r="K559" t="s">
        <v>29</v>
      </c>
      <c r="L559" t="s">
        <v>30</v>
      </c>
      <c r="M559" t="s">
        <v>31</v>
      </c>
      <c r="N559" s="3">
        <v>4692</v>
      </c>
      <c r="O559" t="s">
        <v>577</v>
      </c>
      <c r="P559" t="s">
        <v>33</v>
      </c>
    </row>
    <row r="560" spans="1:16">
      <c r="A560" t="s">
        <v>1435</v>
      </c>
      <c r="B560" t="s">
        <v>1436</v>
      </c>
      <c r="C560" t="s">
        <v>680</v>
      </c>
      <c r="D560" t="s">
        <v>380</v>
      </c>
      <c r="E560" t="s">
        <v>62</v>
      </c>
      <c r="F560" t="s">
        <v>78</v>
      </c>
      <c r="G560" t="s">
        <v>25</v>
      </c>
      <c r="H560" t="s">
        <v>25</v>
      </c>
      <c r="I560" t="s">
        <v>46</v>
      </c>
      <c r="J560" t="s">
        <v>28</v>
      </c>
      <c r="K560" t="s">
        <v>29</v>
      </c>
      <c r="L560" t="s">
        <v>30</v>
      </c>
      <c r="M560" t="s">
        <v>31</v>
      </c>
      <c r="N560" s="3">
        <v>134</v>
      </c>
      <c r="O560" t="s">
        <v>577</v>
      </c>
      <c r="P560" t="s">
        <v>33</v>
      </c>
    </row>
    <row r="561" spans="1:16">
      <c r="A561" t="s">
        <v>1437</v>
      </c>
      <c r="B561" t="s">
        <v>1438</v>
      </c>
      <c r="C561" t="s">
        <v>680</v>
      </c>
      <c r="D561" t="s">
        <v>1439</v>
      </c>
      <c r="E561" t="s">
        <v>52</v>
      </c>
      <c r="F561" t="s">
        <v>62</v>
      </c>
      <c r="G561" t="s">
        <v>25</v>
      </c>
      <c r="H561" t="s">
        <v>46</v>
      </c>
      <c r="I561" t="s">
        <v>46</v>
      </c>
      <c r="J561" t="s">
        <v>29</v>
      </c>
      <c r="K561" t="s">
        <v>29</v>
      </c>
      <c r="L561" t="s">
        <v>30</v>
      </c>
      <c r="M561" t="s">
        <v>31</v>
      </c>
      <c r="N561" s="3">
        <v>1298</v>
      </c>
      <c r="O561" t="s">
        <v>577</v>
      </c>
      <c r="P561" t="s">
        <v>33</v>
      </c>
    </row>
    <row r="562" spans="1:16">
      <c r="A562" t="s">
        <v>1440</v>
      </c>
      <c r="B562" t="s">
        <v>1441</v>
      </c>
      <c r="C562" t="s">
        <v>680</v>
      </c>
      <c r="D562" t="s">
        <v>380</v>
      </c>
      <c r="E562" t="s">
        <v>44</v>
      </c>
      <c r="F562" t="s">
        <v>78</v>
      </c>
      <c r="G562" t="s">
        <v>25</v>
      </c>
      <c r="H562" t="s">
        <v>46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s="3">
        <v>268</v>
      </c>
      <c r="O562" t="s">
        <v>577</v>
      </c>
      <c r="P562" t="s">
        <v>33</v>
      </c>
    </row>
    <row r="563" spans="1:16">
      <c r="A563" t="s">
        <v>1442</v>
      </c>
      <c r="B563" t="s">
        <v>1443</v>
      </c>
      <c r="C563" t="s">
        <v>689</v>
      </c>
      <c r="D563" t="s">
        <v>380</v>
      </c>
      <c r="E563" t="s">
        <v>62</v>
      </c>
      <c r="F563" t="s">
        <v>78</v>
      </c>
      <c r="G563" t="s">
        <v>25</v>
      </c>
      <c r="H563" t="s">
        <v>25</v>
      </c>
      <c r="I563" t="s">
        <v>46</v>
      </c>
      <c r="J563" t="s">
        <v>29</v>
      </c>
      <c r="K563" t="s">
        <v>29</v>
      </c>
      <c r="L563" t="s">
        <v>30</v>
      </c>
      <c r="M563" t="s">
        <v>31</v>
      </c>
      <c r="N563" s="3">
        <v>134</v>
      </c>
      <c r="O563" t="s">
        <v>577</v>
      </c>
      <c r="P563" t="s">
        <v>33</v>
      </c>
    </row>
    <row r="564" spans="1:16">
      <c r="A564" t="s">
        <v>1444</v>
      </c>
      <c r="B564" t="s">
        <v>1445</v>
      </c>
      <c r="C564" t="s">
        <v>121</v>
      </c>
      <c r="D564" t="s">
        <v>675</v>
      </c>
      <c r="E564" t="s">
        <v>37</v>
      </c>
      <c r="F564" t="s">
        <v>52</v>
      </c>
      <c r="G564" t="s">
        <v>25</v>
      </c>
      <c r="H564" t="s">
        <v>46</v>
      </c>
      <c r="I564" t="s">
        <v>46</v>
      </c>
      <c r="J564" t="s">
        <v>28</v>
      </c>
      <c r="K564" t="s">
        <v>29</v>
      </c>
      <c r="L564" t="s">
        <v>30</v>
      </c>
      <c r="M564" t="s">
        <v>31</v>
      </c>
      <c r="N564" s="3">
        <v>578</v>
      </c>
      <c r="O564" t="s">
        <v>577</v>
      </c>
      <c r="P564" t="s">
        <v>33</v>
      </c>
    </row>
    <row r="565" spans="1:16">
      <c r="A565" t="s">
        <v>1446</v>
      </c>
      <c r="B565" t="s">
        <v>1447</v>
      </c>
      <c r="C565" t="s">
        <v>121</v>
      </c>
      <c r="D565" t="s">
        <v>1448</v>
      </c>
      <c r="E565" t="s">
        <v>62</v>
      </c>
      <c r="F565" t="s">
        <v>45</v>
      </c>
      <c r="G565" t="s">
        <v>25</v>
      </c>
      <c r="H565" t="s">
        <v>46</v>
      </c>
      <c r="I565" t="s">
        <v>46</v>
      </c>
      <c r="J565" t="s">
        <v>28</v>
      </c>
      <c r="K565" t="s">
        <v>29</v>
      </c>
      <c r="L565" t="s">
        <v>30</v>
      </c>
      <c r="M565" t="s">
        <v>31</v>
      </c>
      <c r="N565" s="3">
        <v>773</v>
      </c>
      <c r="O565" t="s">
        <v>577</v>
      </c>
      <c r="P565" t="s">
        <v>33</v>
      </c>
    </row>
    <row r="566" spans="1:16">
      <c r="A566" t="s">
        <v>1449</v>
      </c>
      <c r="B566" t="s">
        <v>1450</v>
      </c>
      <c r="C566" t="s">
        <v>121</v>
      </c>
      <c r="D566" t="s">
        <v>1451</v>
      </c>
      <c r="E566" t="s">
        <v>78</v>
      </c>
      <c r="F566" t="s">
        <v>45</v>
      </c>
      <c r="G566" t="s">
        <v>25</v>
      </c>
      <c r="H566" t="s">
        <v>25</v>
      </c>
      <c r="I566" t="s">
        <v>46</v>
      </c>
      <c r="J566" t="s">
        <v>28</v>
      </c>
      <c r="K566" t="s">
        <v>29</v>
      </c>
      <c r="L566" t="s">
        <v>30</v>
      </c>
      <c r="M566" t="s">
        <v>31</v>
      </c>
      <c r="N566" s="3">
        <v>700</v>
      </c>
      <c r="O566" t="s">
        <v>577</v>
      </c>
      <c r="P566" t="s">
        <v>33</v>
      </c>
    </row>
    <row r="567" spans="1:16">
      <c r="A567" t="s">
        <v>1452</v>
      </c>
      <c r="B567" t="s">
        <v>1453</v>
      </c>
      <c r="C567" t="s">
        <v>258</v>
      </c>
      <c r="D567" t="s">
        <v>380</v>
      </c>
      <c r="E567" t="s">
        <v>62</v>
      </c>
      <c r="F567" t="s">
        <v>78</v>
      </c>
      <c r="G567" t="s">
        <v>25</v>
      </c>
      <c r="H567" t="s">
        <v>25</v>
      </c>
      <c r="I567" t="s">
        <v>46</v>
      </c>
      <c r="J567" t="s">
        <v>28</v>
      </c>
      <c r="K567" t="s">
        <v>29</v>
      </c>
      <c r="L567" t="s">
        <v>30</v>
      </c>
      <c r="M567" t="s">
        <v>31</v>
      </c>
      <c r="N567" s="3">
        <v>134</v>
      </c>
      <c r="O567" t="s">
        <v>577</v>
      </c>
      <c r="P567" t="s">
        <v>33</v>
      </c>
    </row>
    <row r="568" spans="1:16">
      <c r="A568" t="s">
        <v>1454</v>
      </c>
      <c r="B568" t="s">
        <v>1455</v>
      </c>
      <c r="C568" t="s">
        <v>258</v>
      </c>
      <c r="D568" t="s">
        <v>1448</v>
      </c>
      <c r="E568" t="s">
        <v>52</v>
      </c>
      <c r="F568" t="s">
        <v>44</v>
      </c>
      <c r="G568" t="s">
        <v>25</v>
      </c>
      <c r="H568" t="s">
        <v>25</v>
      </c>
      <c r="I568" t="s">
        <v>46</v>
      </c>
      <c r="J568" t="s">
        <v>29</v>
      </c>
      <c r="K568" t="s">
        <v>29</v>
      </c>
      <c r="L568" t="s">
        <v>30</v>
      </c>
      <c r="M568" t="s">
        <v>31</v>
      </c>
      <c r="N568" s="3">
        <v>459</v>
      </c>
      <c r="O568" t="s">
        <v>577</v>
      </c>
      <c r="P568" t="s">
        <v>33</v>
      </c>
    </row>
    <row r="569" spans="1:16">
      <c r="A569" t="s">
        <v>1456</v>
      </c>
      <c r="B569" t="s">
        <v>1457</v>
      </c>
      <c r="C569" t="s">
        <v>261</v>
      </c>
      <c r="D569" t="s">
        <v>1451</v>
      </c>
      <c r="E569" t="s">
        <v>78</v>
      </c>
      <c r="F569" t="s">
        <v>45</v>
      </c>
      <c r="G569" t="s">
        <v>25</v>
      </c>
      <c r="H569" t="s">
        <v>25</v>
      </c>
      <c r="I569" t="s">
        <v>46</v>
      </c>
      <c r="J569" t="s">
        <v>28</v>
      </c>
      <c r="K569" t="s">
        <v>29</v>
      </c>
      <c r="L569" t="s">
        <v>30</v>
      </c>
      <c r="M569" t="s">
        <v>31</v>
      </c>
      <c r="N569" s="3">
        <v>700</v>
      </c>
      <c r="O569" t="s">
        <v>577</v>
      </c>
      <c r="P569" t="s">
        <v>33</v>
      </c>
    </row>
    <row r="570" spans="1:16">
      <c r="A570" t="s">
        <v>1458</v>
      </c>
      <c r="B570" t="s">
        <v>1459</v>
      </c>
      <c r="C570" t="s">
        <v>261</v>
      </c>
      <c r="D570" t="s">
        <v>1448</v>
      </c>
      <c r="E570" t="s">
        <v>52</v>
      </c>
      <c r="F570" t="s">
        <v>62</v>
      </c>
      <c r="G570" t="s">
        <v>25</v>
      </c>
      <c r="H570" t="s">
        <v>46</v>
      </c>
      <c r="I570" t="s">
        <v>46</v>
      </c>
      <c r="J570" t="s">
        <v>28</v>
      </c>
      <c r="K570" t="s">
        <v>29</v>
      </c>
      <c r="L570" t="s">
        <v>30</v>
      </c>
      <c r="M570" t="s">
        <v>31</v>
      </c>
      <c r="N570" s="3">
        <v>732</v>
      </c>
      <c r="O570" t="s">
        <v>577</v>
      </c>
      <c r="P570" t="s">
        <v>33</v>
      </c>
    </row>
    <row r="571" spans="1:16">
      <c r="A571" t="s">
        <v>1460</v>
      </c>
      <c r="B571" t="s">
        <v>1461</v>
      </c>
      <c r="C571" t="s">
        <v>261</v>
      </c>
      <c r="D571" t="s">
        <v>1462</v>
      </c>
      <c r="E571" t="s">
        <v>62</v>
      </c>
      <c r="F571" t="s">
        <v>78</v>
      </c>
      <c r="G571" t="s">
        <v>25</v>
      </c>
      <c r="H571" t="s">
        <v>25</v>
      </c>
      <c r="I571" t="s">
        <v>46</v>
      </c>
      <c r="J571" t="s">
        <v>28</v>
      </c>
      <c r="K571" t="s">
        <v>29</v>
      </c>
      <c r="L571" t="s">
        <v>30</v>
      </c>
      <c r="M571" t="s">
        <v>31</v>
      </c>
      <c r="N571" s="3">
        <v>305</v>
      </c>
      <c r="O571" t="s">
        <v>577</v>
      </c>
      <c r="P571" t="s">
        <v>33</v>
      </c>
    </row>
    <row r="572" spans="1:16">
      <c r="A572" t="s">
        <v>1463</v>
      </c>
      <c r="B572" t="s">
        <v>1464</v>
      </c>
      <c r="C572" t="s">
        <v>261</v>
      </c>
      <c r="D572" t="s">
        <v>1465</v>
      </c>
      <c r="E572" t="s">
        <v>51</v>
      </c>
      <c r="F572" t="s">
        <v>52</v>
      </c>
      <c r="G572" t="s">
        <v>25</v>
      </c>
      <c r="H572" t="s">
        <v>26</v>
      </c>
      <c r="I572" t="s">
        <v>46</v>
      </c>
      <c r="J572" t="s">
        <v>28</v>
      </c>
      <c r="K572" t="s">
        <v>29</v>
      </c>
      <c r="L572" t="s">
        <v>30</v>
      </c>
      <c r="M572" t="s">
        <v>31</v>
      </c>
      <c r="N572" s="3">
        <v>744</v>
      </c>
      <c r="O572" t="s">
        <v>577</v>
      </c>
      <c r="P572" t="s">
        <v>33</v>
      </c>
    </row>
    <row r="573" spans="1:16">
      <c r="A573" t="s">
        <v>1466</v>
      </c>
      <c r="B573" t="s">
        <v>1467</v>
      </c>
      <c r="C573" t="s">
        <v>124</v>
      </c>
      <c r="D573" t="s">
        <v>390</v>
      </c>
      <c r="E573" t="s">
        <v>45</v>
      </c>
      <c r="F573" t="s">
        <v>69</v>
      </c>
      <c r="G573" t="s">
        <v>25</v>
      </c>
      <c r="H573" t="s">
        <v>25</v>
      </c>
      <c r="I573" t="s">
        <v>46</v>
      </c>
      <c r="J573" t="s">
        <v>28</v>
      </c>
      <c r="K573" t="s">
        <v>29</v>
      </c>
      <c r="L573" t="s">
        <v>30</v>
      </c>
      <c r="M573" t="s">
        <v>31</v>
      </c>
      <c r="N573" s="3">
        <v>1682</v>
      </c>
      <c r="O573" t="s">
        <v>577</v>
      </c>
      <c r="P573" t="s">
        <v>33</v>
      </c>
    </row>
    <row r="574" spans="1:16">
      <c r="A574" t="s">
        <v>1468</v>
      </c>
      <c r="B574" t="s">
        <v>1469</v>
      </c>
      <c r="C574" t="s">
        <v>124</v>
      </c>
      <c r="D574" t="s">
        <v>1470</v>
      </c>
      <c r="E574" t="s">
        <v>39</v>
      </c>
      <c r="F574" t="s">
        <v>44</v>
      </c>
      <c r="G574" t="s">
        <v>25</v>
      </c>
      <c r="H574" t="s">
        <v>46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s="3">
        <v>352</v>
      </c>
      <c r="O574" t="s">
        <v>577</v>
      </c>
      <c r="P574" t="s">
        <v>33</v>
      </c>
    </row>
    <row r="575" spans="1:16">
      <c r="A575" t="s">
        <v>1471</v>
      </c>
      <c r="B575" t="s">
        <v>1472</v>
      </c>
      <c r="C575" t="s">
        <v>124</v>
      </c>
      <c r="D575" t="s">
        <v>1473</v>
      </c>
      <c r="E575" t="s">
        <v>62</v>
      </c>
      <c r="F575" t="s">
        <v>78</v>
      </c>
      <c r="G575" t="s">
        <v>25</v>
      </c>
      <c r="H575" t="s">
        <v>25</v>
      </c>
      <c r="I575" t="s">
        <v>46</v>
      </c>
      <c r="J575" t="s">
        <v>28</v>
      </c>
      <c r="K575" t="s">
        <v>29</v>
      </c>
      <c r="L575" t="s">
        <v>30</v>
      </c>
      <c r="M575" t="s">
        <v>31</v>
      </c>
      <c r="N575" s="3">
        <v>426</v>
      </c>
      <c r="O575" t="s">
        <v>577</v>
      </c>
      <c r="P575" t="s">
        <v>33</v>
      </c>
    </row>
    <row r="576" spans="1:16">
      <c r="A576" t="s">
        <v>1474</v>
      </c>
      <c r="B576" t="s">
        <v>1475</v>
      </c>
      <c r="C576" t="s">
        <v>124</v>
      </c>
      <c r="D576" t="s">
        <v>1476</v>
      </c>
      <c r="E576" t="s">
        <v>62</v>
      </c>
      <c r="F576" t="s">
        <v>78</v>
      </c>
      <c r="G576" t="s">
        <v>25</v>
      </c>
      <c r="H576" t="s">
        <v>25</v>
      </c>
      <c r="I576" t="s">
        <v>46</v>
      </c>
      <c r="J576" t="s">
        <v>28</v>
      </c>
      <c r="K576" t="s">
        <v>29</v>
      </c>
      <c r="L576" t="s">
        <v>30</v>
      </c>
      <c r="M576" t="s">
        <v>31</v>
      </c>
      <c r="N576" s="3">
        <v>161</v>
      </c>
      <c r="O576" t="s">
        <v>577</v>
      </c>
      <c r="P576" t="s">
        <v>33</v>
      </c>
    </row>
    <row r="577" spans="1:16">
      <c r="A577" t="s">
        <v>1477</v>
      </c>
      <c r="B577" t="s">
        <v>1478</v>
      </c>
      <c r="C577" t="s">
        <v>124</v>
      </c>
      <c r="D577" t="s">
        <v>1462</v>
      </c>
      <c r="E577" t="s">
        <v>44</v>
      </c>
      <c r="F577" t="s">
        <v>78</v>
      </c>
      <c r="G577" t="s">
        <v>25</v>
      </c>
      <c r="H577" t="s">
        <v>46</v>
      </c>
      <c r="I577" t="s">
        <v>46</v>
      </c>
      <c r="J577" t="s">
        <v>28</v>
      </c>
      <c r="K577" t="s">
        <v>29</v>
      </c>
      <c r="L577" t="s">
        <v>30</v>
      </c>
      <c r="M577" t="s">
        <v>31</v>
      </c>
      <c r="N577" s="3">
        <v>534</v>
      </c>
      <c r="O577" t="s">
        <v>577</v>
      </c>
      <c r="P577" t="s">
        <v>33</v>
      </c>
    </row>
    <row r="578" spans="1:16">
      <c r="A578" t="s">
        <v>1479</v>
      </c>
      <c r="B578" t="s">
        <v>1480</v>
      </c>
      <c r="C578" t="s">
        <v>124</v>
      </c>
      <c r="D578" t="s">
        <v>1481</v>
      </c>
      <c r="E578" t="s">
        <v>62</v>
      </c>
      <c r="F578" t="s">
        <v>78</v>
      </c>
      <c r="G578" t="s">
        <v>25</v>
      </c>
      <c r="H578" t="s">
        <v>25</v>
      </c>
      <c r="I578" t="s">
        <v>46</v>
      </c>
      <c r="J578" t="s">
        <v>28</v>
      </c>
      <c r="K578" t="s">
        <v>29</v>
      </c>
      <c r="L578" t="s">
        <v>30</v>
      </c>
      <c r="M578" t="s">
        <v>31</v>
      </c>
      <c r="N578" s="3">
        <v>460</v>
      </c>
      <c r="O578" t="s">
        <v>577</v>
      </c>
      <c r="P578" t="s">
        <v>33</v>
      </c>
    </row>
    <row r="579" spans="1:16">
      <c r="A579" t="s">
        <v>1482</v>
      </c>
      <c r="B579" t="s">
        <v>1483</v>
      </c>
      <c r="C579" t="s">
        <v>395</v>
      </c>
      <c r="D579" t="s">
        <v>1484</v>
      </c>
      <c r="E579" t="s">
        <v>62</v>
      </c>
      <c r="F579" t="s">
        <v>78</v>
      </c>
      <c r="G579" t="s">
        <v>25</v>
      </c>
      <c r="H579" t="s">
        <v>25</v>
      </c>
      <c r="I579" t="s">
        <v>46</v>
      </c>
      <c r="J579" t="s">
        <v>28</v>
      </c>
      <c r="K579" t="s">
        <v>29</v>
      </c>
      <c r="L579" t="s">
        <v>30</v>
      </c>
      <c r="M579" t="s">
        <v>31</v>
      </c>
      <c r="N579" s="3">
        <v>165</v>
      </c>
      <c r="O579" t="s">
        <v>577</v>
      </c>
      <c r="P579" t="s">
        <v>33</v>
      </c>
    </row>
    <row r="580" spans="1:16">
      <c r="A580" t="s">
        <v>1485</v>
      </c>
      <c r="B580" t="s">
        <v>1486</v>
      </c>
      <c r="C580" t="s">
        <v>395</v>
      </c>
      <c r="D580" t="s">
        <v>1487</v>
      </c>
      <c r="E580" t="s">
        <v>39</v>
      </c>
      <c r="F580" t="s">
        <v>52</v>
      </c>
      <c r="G580" t="s">
        <v>25</v>
      </c>
      <c r="H580" t="s">
        <v>25</v>
      </c>
      <c r="I580" t="s">
        <v>46</v>
      </c>
      <c r="J580" t="s">
        <v>28</v>
      </c>
      <c r="K580" t="s">
        <v>29</v>
      </c>
      <c r="L580" t="s">
        <v>30</v>
      </c>
      <c r="M580" t="s">
        <v>31</v>
      </c>
      <c r="N580" s="3">
        <v>221</v>
      </c>
      <c r="O580" t="s">
        <v>577</v>
      </c>
      <c r="P580" t="s">
        <v>33</v>
      </c>
    </row>
    <row r="581" spans="1:16">
      <c r="A581" t="s">
        <v>1488</v>
      </c>
      <c r="B581" t="s">
        <v>1489</v>
      </c>
      <c r="C581" t="s">
        <v>395</v>
      </c>
      <c r="D581" t="s">
        <v>1448</v>
      </c>
      <c r="E581" t="s">
        <v>44</v>
      </c>
      <c r="F581" t="s">
        <v>78</v>
      </c>
      <c r="G581" t="s">
        <v>25</v>
      </c>
      <c r="H581" t="s">
        <v>46</v>
      </c>
      <c r="I581" t="s">
        <v>46</v>
      </c>
      <c r="J581" t="s">
        <v>28</v>
      </c>
      <c r="K581" t="s">
        <v>29</v>
      </c>
      <c r="L581" t="s">
        <v>30</v>
      </c>
      <c r="M581" t="s">
        <v>31</v>
      </c>
      <c r="N581" s="3">
        <v>732</v>
      </c>
      <c r="O581" t="s">
        <v>577</v>
      </c>
      <c r="P581" t="s">
        <v>33</v>
      </c>
    </row>
    <row r="582" spans="1:16">
      <c r="A582" t="s">
        <v>1490</v>
      </c>
      <c r="B582" t="s">
        <v>1491</v>
      </c>
      <c r="C582" t="s">
        <v>395</v>
      </c>
      <c r="D582" t="s">
        <v>1492</v>
      </c>
      <c r="E582" t="s">
        <v>62</v>
      </c>
      <c r="F582" t="s">
        <v>45</v>
      </c>
      <c r="G582" t="s">
        <v>46</v>
      </c>
      <c r="H582" t="s">
        <v>46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s="3">
        <v>1004</v>
      </c>
      <c r="O582" t="s">
        <v>577</v>
      </c>
      <c r="P582" t="s">
        <v>33</v>
      </c>
    </row>
    <row r="583" spans="1:16">
      <c r="A583" t="s">
        <v>1493</v>
      </c>
      <c r="B583" t="s">
        <v>1494</v>
      </c>
      <c r="C583" t="s">
        <v>395</v>
      </c>
      <c r="D583" t="s">
        <v>1495</v>
      </c>
      <c r="E583" t="s">
        <v>62</v>
      </c>
      <c r="F583" t="s">
        <v>78</v>
      </c>
      <c r="G583" t="s">
        <v>25</v>
      </c>
      <c r="H583" t="s">
        <v>25</v>
      </c>
      <c r="I583" t="s">
        <v>46</v>
      </c>
      <c r="J583" t="s">
        <v>28</v>
      </c>
      <c r="K583" t="s">
        <v>29</v>
      </c>
      <c r="L583" t="s">
        <v>30</v>
      </c>
      <c r="M583" t="s">
        <v>31</v>
      </c>
      <c r="N583" s="3">
        <v>264</v>
      </c>
      <c r="O583" t="s">
        <v>577</v>
      </c>
      <c r="P583" t="s">
        <v>33</v>
      </c>
    </row>
    <row r="584" spans="1:16">
      <c r="A584" t="s">
        <v>1496</v>
      </c>
      <c r="B584" t="s">
        <v>1497</v>
      </c>
      <c r="C584" t="s">
        <v>395</v>
      </c>
      <c r="D584" t="s">
        <v>1498</v>
      </c>
      <c r="E584" t="s">
        <v>39</v>
      </c>
      <c r="F584" t="s">
        <v>52</v>
      </c>
      <c r="G584" t="s">
        <v>25</v>
      </c>
      <c r="H584" t="s">
        <v>25</v>
      </c>
      <c r="I584" t="s">
        <v>46</v>
      </c>
      <c r="J584" t="s">
        <v>28</v>
      </c>
      <c r="K584" t="s">
        <v>29</v>
      </c>
      <c r="L584" t="s">
        <v>30</v>
      </c>
      <c r="M584" t="s">
        <v>31</v>
      </c>
      <c r="N584" s="3">
        <v>127</v>
      </c>
      <c r="O584" t="s">
        <v>32</v>
      </c>
      <c r="P584" t="s">
        <v>33</v>
      </c>
    </row>
    <row r="585" spans="1:16">
      <c r="A585" t="s">
        <v>1499</v>
      </c>
      <c r="B585" t="s">
        <v>1500</v>
      </c>
      <c r="C585" t="s">
        <v>395</v>
      </c>
      <c r="D585" t="s">
        <v>1448</v>
      </c>
      <c r="E585" t="s">
        <v>62</v>
      </c>
      <c r="F585" t="s">
        <v>78</v>
      </c>
      <c r="G585" t="s">
        <v>25</v>
      </c>
      <c r="H585" t="s">
        <v>25</v>
      </c>
      <c r="I585" t="s">
        <v>46</v>
      </c>
      <c r="J585" t="s">
        <v>28</v>
      </c>
      <c r="K585" t="s">
        <v>29</v>
      </c>
      <c r="L585" t="s">
        <v>30</v>
      </c>
      <c r="M585" t="s">
        <v>31</v>
      </c>
      <c r="N585" s="3">
        <v>367</v>
      </c>
      <c r="O585" t="s">
        <v>577</v>
      </c>
      <c r="P585" t="s">
        <v>33</v>
      </c>
    </row>
    <row r="586" spans="1:16">
      <c r="A586" t="s">
        <v>1501</v>
      </c>
      <c r="B586" t="s">
        <v>1502</v>
      </c>
      <c r="C586" t="s">
        <v>128</v>
      </c>
      <c r="D586" t="s">
        <v>1503</v>
      </c>
      <c r="E586" t="s">
        <v>39</v>
      </c>
      <c r="F586" t="s">
        <v>44</v>
      </c>
      <c r="G586" t="s">
        <v>25</v>
      </c>
      <c r="H586" t="s">
        <v>46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s="3">
        <v>938</v>
      </c>
      <c r="O586" t="s">
        <v>577</v>
      </c>
      <c r="P586" t="s">
        <v>33</v>
      </c>
    </row>
    <row r="587" spans="1:16">
      <c r="A587" t="s">
        <v>1504</v>
      </c>
      <c r="B587" t="s">
        <v>1505</v>
      </c>
      <c r="C587" t="s">
        <v>128</v>
      </c>
      <c r="D587" t="s">
        <v>1448</v>
      </c>
      <c r="E587" t="s">
        <v>62</v>
      </c>
      <c r="F587" t="s">
        <v>78</v>
      </c>
      <c r="G587" t="s">
        <v>25</v>
      </c>
      <c r="H587" t="s">
        <v>25</v>
      </c>
      <c r="I587" t="s">
        <v>46</v>
      </c>
      <c r="J587" t="s">
        <v>28</v>
      </c>
      <c r="K587" t="s">
        <v>29</v>
      </c>
      <c r="L587" t="s">
        <v>30</v>
      </c>
      <c r="M587" t="s">
        <v>31</v>
      </c>
      <c r="N587" s="3">
        <v>367</v>
      </c>
      <c r="O587" t="s">
        <v>577</v>
      </c>
      <c r="P587" t="s">
        <v>33</v>
      </c>
    </row>
    <row r="588" spans="1:16">
      <c r="A588" t="s">
        <v>1506</v>
      </c>
      <c r="B588" t="s">
        <v>1507</v>
      </c>
      <c r="C588" t="s">
        <v>128</v>
      </c>
      <c r="D588" t="s">
        <v>1508</v>
      </c>
      <c r="E588" t="s">
        <v>62</v>
      </c>
      <c r="F588" t="s">
        <v>45</v>
      </c>
      <c r="G588" t="s">
        <v>25</v>
      </c>
      <c r="H588" t="s">
        <v>46</v>
      </c>
      <c r="I588" t="s">
        <v>46</v>
      </c>
      <c r="J588" t="s">
        <v>28</v>
      </c>
      <c r="K588" t="s">
        <v>29</v>
      </c>
      <c r="L588" t="s">
        <v>30</v>
      </c>
      <c r="M588" t="s">
        <v>31</v>
      </c>
      <c r="N588" s="3">
        <v>370</v>
      </c>
      <c r="O588" t="s">
        <v>577</v>
      </c>
      <c r="P588" t="s">
        <v>33</v>
      </c>
    </row>
    <row r="589" spans="1:16">
      <c r="A589" t="s">
        <v>1509</v>
      </c>
      <c r="B589" t="s">
        <v>1510</v>
      </c>
      <c r="C589" t="s">
        <v>128</v>
      </c>
      <c r="D589" t="s">
        <v>1448</v>
      </c>
      <c r="E589" t="s">
        <v>62</v>
      </c>
      <c r="F589" t="s">
        <v>78</v>
      </c>
      <c r="G589" t="s">
        <v>25</v>
      </c>
      <c r="H589" t="s">
        <v>25</v>
      </c>
      <c r="I589" t="s">
        <v>46</v>
      </c>
      <c r="J589" t="s">
        <v>28</v>
      </c>
      <c r="K589" t="s">
        <v>29</v>
      </c>
      <c r="L589" t="s">
        <v>30</v>
      </c>
      <c r="M589" t="s">
        <v>31</v>
      </c>
      <c r="N589" s="3">
        <v>367</v>
      </c>
      <c r="O589" t="s">
        <v>577</v>
      </c>
      <c r="P589" t="s">
        <v>33</v>
      </c>
    </row>
    <row r="590" spans="1:16">
      <c r="A590" t="s">
        <v>1511</v>
      </c>
      <c r="B590" t="s">
        <v>1512</v>
      </c>
      <c r="C590" t="s">
        <v>131</v>
      </c>
      <c r="D590" t="s">
        <v>1513</v>
      </c>
      <c r="E590" t="s">
        <v>62</v>
      </c>
      <c r="F590" t="s">
        <v>45</v>
      </c>
      <c r="G590" t="s">
        <v>25</v>
      </c>
      <c r="H590" t="s">
        <v>46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s="3">
        <v>770</v>
      </c>
      <c r="O590" t="s">
        <v>577</v>
      </c>
      <c r="P590" t="s">
        <v>33</v>
      </c>
    </row>
    <row r="591" spans="1:16">
      <c r="A591" t="s">
        <v>1514</v>
      </c>
      <c r="B591" t="s">
        <v>1515</v>
      </c>
      <c r="C591" t="s">
        <v>131</v>
      </c>
      <c r="D591" t="s">
        <v>1516</v>
      </c>
      <c r="E591" t="s">
        <v>62</v>
      </c>
      <c r="F591" t="s">
        <v>78</v>
      </c>
      <c r="G591" t="s">
        <v>25</v>
      </c>
      <c r="H591" t="s">
        <v>25</v>
      </c>
      <c r="I591" t="s">
        <v>46</v>
      </c>
      <c r="J591" t="s">
        <v>28</v>
      </c>
      <c r="K591" t="s">
        <v>29</v>
      </c>
      <c r="L591" t="s">
        <v>30</v>
      </c>
      <c r="M591" t="s">
        <v>31</v>
      </c>
      <c r="N591" s="3">
        <v>194</v>
      </c>
      <c r="O591" t="s">
        <v>577</v>
      </c>
      <c r="P591" t="s">
        <v>33</v>
      </c>
    </row>
    <row r="592" spans="1:16">
      <c r="A592" t="s">
        <v>1517</v>
      </c>
      <c r="B592" t="s">
        <v>1518</v>
      </c>
      <c r="C592" t="s">
        <v>131</v>
      </c>
      <c r="D592" t="s">
        <v>1519</v>
      </c>
      <c r="E592" t="s">
        <v>78</v>
      </c>
      <c r="F592" t="s">
        <v>45</v>
      </c>
      <c r="G592" t="s">
        <v>25</v>
      </c>
      <c r="H592" t="s">
        <v>25</v>
      </c>
      <c r="I592" t="s">
        <v>46</v>
      </c>
      <c r="J592" t="s">
        <v>28</v>
      </c>
      <c r="K592" t="s">
        <v>29</v>
      </c>
      <c r="L592" t="s">
        <v>30</v>
      </c>
      <c r="M592" t="s">
        <v>31</v>
      </c>
      <c r="N592" s="3">
        <v>189</v>
      </c>
      <c r="O592" t="s">
        <v>577</v>
      </c>
      <c r="P592" t="s">
        <v>33</v>
      </c>
    </row>
    <row r="593" spans="1:16">
      <c r="A593" t="s">
        <v>1520</v>
      </c>
      <c r="B593" t="s">
        <v>1521</v>
      </c>
      <c r="C593" t="s">
        <v>131</v>
      </c>
      <c r="D593" t="s">
        <v>1522</v>
      </c>
      <c r="E593" t="s">
        <v>62</v>
      </c>
      <c r="F593" t="s">
        <v>78</v>
      </c>
      <c r="G593" t="s">
        <v>25</v>
      </c>
      <c r="H593" t="s">
        <v>25</v>
      </c>
      <c r="I593" t="s">
        <v>46</v>
      </c>
      <c r="J593" t="s">
        <v>28</v>
      </c>
      <c r="K593" t="s">
        <v>29</v>
      </c>
      <c r="L593" t="s">
        <v>30</v>
      </c>
      <c r="M593" t="s">
        <v>31</v>
      </c>
      <c r="N593" s="3">
        <v>226</v>
      </c>
      <c r="O593" t="s">
        <v>577</v>
      </c>
      <c r="P593" t="s">
        <v>33</v>
      </c>
    </row>
    <row r="594" spans="1:16">
      <c r="A594" t="s">
        <v>1523</v>
      </c>
      <c r="B594" t="s">
        <v>1524</v>
      </c>
      <c r="C594" t="s">
        <v>131</v>
      </c>
      <c r="D594" t="s">
        <v>411</v>
      </c>
      <c r="E594" t="s">
        <v>78</v>
      </c>
      <c r="F594" t="s">
        <v>45</v>
      </c>
      <c r="G594" t="s">
        <v>25</v>
      </c>
      <c r="H594" t="s">
        <v>25</v>
      </c>
      <c r="I594" t="s">
        <v>46</v>
      </c>
      <c r="J594" t="s">
        <v>28</v>
      </c>
      <c r="K594" t="s">
        <v>29</v>
      </c>
      <c r="L594" t="s">
        <v>30</v>
      </c>
      <c r="M594" t="s">
        <v>31</v>
      </c>
      <c r="N594" s="3">
        <v>671</v>
      </c>
      <c r="O594" t="s">
        <v>577</v>
      </c>
      <c r="P594" t="s">
        <v>33</v>
      </c>
    </row>
    <row r="595" spans="1:16">
      <c r="A595" t="s">
        <v>1525</v>
      </c>
      <c r="B595" t="s">
        <v>1526</v>
      </c>
      <c r="C595" t="s">
        <v>131</v>
      </c>
      <c r="D595" t="s">
        <v>1527</v>
      </c>
      <c r="E595" t="s">
        <v>78</v>
      </c>
      <c r="F595" t="s">
        <v>69</v>
      </c>
      <c r="G595" t="s">
        <v>25</v>
      </c>
      <c r="H595" t="s">
        <v>46</v>
      </c>
      <c r="I595" t="s">
        <v>46</v>
      </c>
      <c r="J595" t="s">
        <v>28</v>
      </c>
      <c r="K595" t="s">
        <v>29</v>
      </c>
      <c r="L595" t="s">
        <v>30</v>
      </c>
      <c r="M595" t="s">
        <v>31</v>
      </c>
      <c r="N595" s="3">
        <v>396</v>
      </c>
      <c r="O595" t="s">
        <v>577</v>
      </c>
      <c r="P595" t="s">
        <v>33</v>
      </c>
    </row>
    <row r="596" spans="1:16">
      <c r="A596" t="s">
        <v>1528</v>
      </c>
      <c r="B596" t="s">
        <v>1529</v>
      </c>
      <c r="C596" t="s">
        <v>131</v>
      </c>
      <c r="D596" t="s">
        <v>1462</v>
      </c>
      <c r="E596" t="s">
        <v>62</v>
      </c>
      <c r="F596" t="s">
        <v>45</v>
      </c>
      <c r="G596" t="s">
        <v>25</v>
      </c>
      <c r="H596" t="s">
        <v>46</v>
      </c>
      <c r="I596" t="s">
        <v>46</v>
      </c>
      <c r="J596" t="s">
        <v>28</v>
      </c>
      <c r="K596" t="s">
        <v>29</v>
      </c>
      <c r="L596" t="s">
        <v>30</v>
      </c>
      <c r="M596" t="s">
        <v>31</v>
      </c>
      <c r="N596" s="3">
        <v>536</v>
      </c>
      <c r="O596" t="s">
        <v>577</v>
      </c>
      <c r="P596" t="s">
        <v>33</v>
      </c>
    </row>
    <row r="597" spans="1:16">
      <c r="A597" t="s">
        <v>1530</v>
      </c>
      <c r="B597" t="s">
        <v>1531</v>
      </c>
      <c r="C597" t="s">
        <v>131</v>
      </c>
      <c r="D597" t="s">
        <v>1519</v>
      </c>
      <c r="E597" t="s">
        <v>78</v>
      </c>
      <c r="F597" t="s">
        <v>45</v>
      </c>
      <c r="G597" t="s">
        <v>25</v>
      </c>
      <c r="H597" t="s">
        <v>25</v>
      </c>
      <c r="I597" t="s">
        <v>46</v>
      </c>
      <c r="J597" t="s">
        <v>28</v>
      </c>
      <c r="K597" t="s">
        <v>29</v>
      </c>
      <c r="L597" t="s">
        <v>30</v>
      </c>
      <c r="M597" t="s">
        <v>31</v>
      </c>
      <c r="N597" s="3">
        <v>189</v>
      </c>
      <c r="O597" t="s">
        <v>577</v>
      </c>
      <c r="P597" t="s">
        <v>33</v>
      </c>
    </row>
    <row r="598" spans="1:16">
      <c r="A598" t="s">
        <v>1532</v>
      </c>
      <c r="B598" t="s">
        <v>1533</v>
      </c>
      <c r="C598" t="s">
        <v>131</v>
      </c>
      <c r="D598" t="s">
        <v>1516</v>
      </c>
      <c r="E598" t="s">
        <v>45</v>
      </c>
      <c r="F598" t="s">
        <v>69</v>
      </c>
      <c r="G598" t="s">
        <v>25</v>
      </c>
      <c r="H598" t="s">
        <v>25</v>
      </c>
      <c r="I598" t="s">
        <v>46</v>
      </c>
      <c r="J598" t="s">
        <v>28</v>
      </c>
      <c r="K598" t="s">
        <v>29</v>
      </c>
      <c r="L598" t="s">
        <v>30</v>
      </c>
      <c r="M598" t="s">
        <v>31</v>
      </c>
      <c r="N598" s="3">
        <v>167</v>
      </c>
      <c r="O598" t="s">
        <v>577</v>
      </c>
      <c r="P598" t="s">
        <v>33</v>
      </c>
    </row>
    <row r="599" spans="1:16">
      <c r="A599" t="s">
        <v>1534</v>
      </c>
      <c r="B599" t="s">
        <v>1535</v>
      </c>
      <c r="C599" t="s">
        <v>135</v>
      </c>
      <c r="D599" t="s">
        <v>1462</v>
      </c>
      <c r="E599" t="s">
        <v>62</v>
      </c>
      <c r="F599" t="s">
        <v>78</v>
      </c>
      <c r="G599" t="s">
        <v>25</v>
      </c>
      <c r="H599" t="s">
        <v>25</v>
      </c>
      <c r="I599" t="s">
        <v>46</v>
      </c>
      <c r="J599" t="s">
        <v>28</v>
      </c>
      <c r="K599" t="s">
        <v>29</v>
      </c>
      <c r="L599" t="s">
        <v>30</v>
      </c>
      <c r="M599" t="s">
        <v>31</v>
      </c>
      <c r="N599" s="3">
        <v>306</v>
      </c>
      <c r="O599" t="s">
        <v>577</v>
      </c>
      <c r="P599" t="s">
        <v>33</v>
      </c>
    </row>
    <row r="600" spans="1:16">
      <c r="A600" t="s">
        <v>1536</v>
      </c>
      <c r="B600" t="s">
        <v>1537</v>
      </c>
      <c r="C600" t="s">
        <v>135</v>
      </c>
      <c r="D600" t="s">
        <v>390</v>
      </c>
      <c r="E600" t="s">
        <v>62</v>
      </c>
      <c r="F600" t="s">
        <v>78</v>
      </c>
      <c r="G600" t="s">
        <v>25</v>
      </c>
      <c r="H600" t="s">
        <v>25</v>
      </c>
      <c r="I600" t="s">
        <v>46</v>
      </c>
      <c r="J600" t="s">
        <v>28</v>
      </c>
      <c r="K600" t="s">
        <v>29</v>
      </c>
      <c r="L600" t="s">
        <v>30</v>
      </c>
      <c r="M600" t="s">
        <v>31</v>
      </c>
      <c r="N600" s="3">
        <v>3040</v>
      </c>
      <c r="O600" t="s">
        <v>577</v>
      </c>
      <c r="P600" t="s">
        <v>33</v>
      </c>
    </row>
    <row r="601" spans="1:16">
      <c r="A601" t="s">
        <v>1538</v>
      </c>
      <c r="B601" t="s">
        <v>1539</v>
      </c>
      <c r="C601" t="s">
        <v>135</v>
      </c>
      <c r="D601" t="s">
        <v>1540</v>
      </c>
      <c r="E601" t="s">
        <v>45</v>
      </c>
      <c r="F601" t="s">
        <v>69</v>
      </c>
      <c r="G601" t="s">
        <v>25</v>
      </c>
      <c r="H601" t="s">
        <v>25</v>
      </c>
      <c r="I601" t="s">
        <v>46</v>
      </c>
      <c r="J601" t="s">
        <v>28</v>
      </c>
      <c r="K601" t="s">
        <v>29</v>
      </c>
      <c r="L601" t="s">
        <v>30</v>
      </c>
      <c r="M601" t="s">
        <v>31</v>
      </c>
      <c r="N601" s="3">
        <v>298</v>
      </c>
      <c r="O601" t="s">
        <v>577</v>
      </c>
      <c r="P601" t="s">
        <v>33</v>
      </c>
    </row>
    <row r="602" spans="1:16">
      <c r="A602" t="s">
        <v>1541</v>
      </c>
      <c r="B602" t="s">
        <v>1542</v>
      </c>
      <c r="C602" t="s">
        <v>135</v>
      </c>
      <c r="D602" t="s">
        <v>427</v>
      </c>
      <c r="E602" t="s">
        <v>39</v>
      </c>
      <c r="F602" t="s">
        <v>52</v>
      </c>
      <c r="G602" t="s">
        <v>25</v>
      </c>
      <c r="H602" t="s">
        <v>25</v>
      </c>
      <c r="I602" t="s">
        <v>46</v>
      </c>
      <c r="J602" t="s">
        <v>28</v>
      </c>
      <c r="K602" t="s">
        <v>29</v>
      </c>
      <c r="L602" t="s">
        <v>30</v>
      </c>
      <c r="M602" t="s">
        <v>31</v>
      </c>
      <c r="N602" s="3">
        <v>214</v>
      </c>
      <c r="O602" t="s">
        <v>32</v>
      </c>
      <c r="P602" t="s">
        <v>33</v>
      </c>
    </row>
    <row r="603" spans="1:16">
      <c r="A603" t="s">
        <v>1543</v>
      </c>
      <c r="B603" t="s">
        <v>1544</v>
      </c>
      <c r="C603" t="s">
        <v>135</v>
      </c>
      <c r="D603" t="s">
        <v>1448</v>
      </c>
      <c r="E603" t="s">
        <v>44</v>
      </c>
      <c r="F603" t="s">
        <v>62</v>
      </c>
      <c r="G603" t="s">
        <v>25</v>
      </c>
      <c r="H603" t="s">
        <v>25</v>
      </c>
      <c r="I603" t="s">
        <v>46</v>
      </c>
      <c r="J603" t="s">
        <v>28</v>
      </c>
      <c r="K603" t="s">
        <v>29</v>
      </c>
      <c r="L603" t="s">
        <v>30</v>
      </c>
      <c r="M603" t="s">
        <v>31</v>
      </c>
      <c r="N603" s="3">
        <v>460</v>
      </c>
      <c r="O603" t="s">
        <v>577</v>
      </c>
      <c r="P603" t="s">
        <v>33</v>
      </c>
    </row>
    <row r="604" spans="1:16">
      <c r="A604" t="s">
        <v>1545</v>
      </c>
      <c r="B604" t="s">
        <v>1546</v>
      </c>
      <c r="C604" t="s">
        <v>138</v>
      </c>
      <c r="D604" t="s">
        <v>1547</v>
      </c>
      <c r="E604" t="s">
        <v>45</v>
      </c>
      <c r="F604" t="s">
        <v>69</v>
      </c>
      <c r="G604" t="s">
        <v>25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s="3">
        <v>288</v>
      </c>
      <c r="O604" t="s">
        <v>577</v>
      </c>
      <c r="P604" t="s">
        <v>33</v>
      </c>
    </row>
    <row r="605" spans="1:16">
      <c r="A605" t="s">
        <v>1548</v>
      </c>
      <c r="B605" t="s">
        <v>1549</v>
      </c>
      <c r="C605" t="s">
        <v>138</v>
      </c>
      <c r="D605" t="s">
        <v>1550</v>
      </c>
      <c r="E605" t="s">
        <v>69</v>
      </c>
      <c r="F605" t="s">
        <v>139</v>
      </c>
      <c r="G605" t="s">
        <v>25</v>
      </c>
      <c r="H605" t="s">
        <v>25</v>
      </c>
      <c r="I605" t="s">
        <v>46</v>
      </c>
      <c r="J605" t="s">
        <v>28</v>
      </c>
      <c r="K605" t="s">
        <v>29</v>
      </c>
      <c r="L605" t="s">
        <v>30</v>
      </c>
      <c r="M605" t="s">
        <v>31</v>
      </c>
      <c r="N605" s="3">
        <v>155</v>
      </c>
      <c r="O605" t="s">
        <v>577</v>
      </c>
      <c r="P605" t="s">
        <v>33</v>
      </c>
    </row>
    <row r="606" spans="1:16">
      <c r="A606" t="s">
        <v>1551</v>
      </c>
      <c r="B606" t="s">
        <v>1552</v>
      </c>
      <c r="C606" t="s">
        <v>138</v>
      </c>
      <c r="D606" t="s">
        <v>1553</v>
      </c>
      <c r="E606" t="s">
        <v>62</v>
      </c>
      <c r="F606" t="s">
        <v>69</v>
      </c>
      <c r="G606" t="s">
        <v>25</v>
      </c>
      <c r="H606" t="s">
        <v>27</v>
      </c>
      <c r="I606" t="s">
        <v>46</v>
      </c>
      <c r="J606" t="s">
        <v>28</v>
      </c>
      <c r="K606" t="s">
        <v>29</v>
      </c>
      <c r="L606" t="s">
        <v>30</v>
      </c>
      <c r="M606" t="s">
        <v>31</v>
      </c>
      <c r="N606" s="3">
        <v>3357</v>
      </c>
      <c r="O606" t="s">
        <v>577</v>
      </c>
      <c r="P606" t="s">
        <v>33</v>
      </c>
    </row>
    <row r="607" spans="1:16">
      <c r="A607" t="s">
        <v>1554</v>
      </c>
      <c r="B607" t="s">
        <v>1555</v>
      </c>
      <c r="C607" t="s">
        <v>138</v>
      </c>
      <c r="D607" t="s">
        <v>423</v>
      </c>
      <c r="E607" t="s">
        <v>52</v>
      </c>
      <c r="F607" t="s">
        <v>44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s="3">
        <v>283</v>
      </c>
      <c r="O607" t="s">
        <v>577</v>
      </c>
      <c r="P607" t="s">
        <v>33</v>
      </c>
    </row>
    <row r="608" spans="1:16">
      <c r="A608" t="s">
        <v>1556</v>
      </c>
      <c r="B608" t="s">
        <v>1557</v>
      </c>
      <c r="C608" t="s">
        <v>138</v>
      </c>
      <c r="D608" t="s">
        <v>1558</v>
      </c>
      <c r="E608" t="s">
        <v>62</v>
      </c>
      <c r="F608" t="s">
        <v>78</v>
      </c>
      <c r="G608" t="s">
        <v>25</v>
      </c>
      <c r="H608" t="s">
        <v>25</v>
      </c>
      <c r="I608" t="s">
        <v>46</v>
      </c>
      <c r="J608" t="s">
        <v>28</v>
      </c>
      <c r="K608" t="s">
        <v>29</v>
      </c>
      <c r="L608" t="s">
        <v>30</v>
      </c>
      <c r="M608" t="s">
        <v>31</v>
      </c>
      <c r="N608" s="3">
        <v>556</v>
      </c>
      <c r="O608" t="s">
        <v>577</v>
      </c>
      <c r="P608" t="s">
        <v>33</v>
      </c>
    </row>
    <row r="609" spans="1:16">
      <c r="A609" t="s">
        <v>1559</v>
      </c>
      <c r="B609" t="s">
        <v>1560</v>
      </c>
      <c r="C609" t="s">
        <v>138</v>
      </c>
      <c r="D609" t="s">
        <v>402</v>
      </c>
      <c r="E609" t="s">
        <v>78</v>
      </c>
      <c r="F609" t="s">
        <v>45</v>
      </c>
      <c r="G609" t="s">
        <v>25</v>
      </c>
      <c r="H609" t="s">
        <v>25</v>
      </c>
      <c r="I609" t="s">
        <v>46</v>
      </c>
      <c r="J609" t="s">
        <v>28</v>
      </c>
      <c r="K609" t="s">
        <v>29</v>
      </c>
      <c r="L609" t="s">
        <v>30</v>
      </c>
      <c r="M609" t="s">
        <v>31</v>
      </c>
      <c r="N609" s="3">
        <v>432</v>
      </c>
      <c r="O609" t="s">
        <v>577</v>
      </c>
      <c r="P609" t="s">
        <v>33</v>
      </c>
    </row>
    <row r="610" spans="1:16">
      <c r="A610" t="s">
        <v>1561</v>
      </c>
      <c r="B610" t="s">
        <v>1562</v>
      </c>
      <c r="C610" t="s">
        <v>138</v>
      </c>
      <c r="D610" t="s">
        <v>1563</v>
      </c>
      <c r="E610" t="s">
        <v>45</v>
      </c>
      <c r="F610" t="s">
        <v>69</v>
      </c>
      <c r="G610" t="s">
        <v>25</v>
      </c>
      <c r="H610" t="s">
        <v>25</v>
      </c>
      <c r="I610" t="s">
        <v>46</v>
      </c>
      <c r="J610" t="s">
        <v>28</v>
      </c>
      <c r="K610" t="s">
        <v>29</v>
      </c>
      <c r="L610" t="s">
        <v>30</v>
      </c>
      <c r="M610" t="s">
        <v>31</v>
      </c>
      <c r="N610" s="3">
        <v>146</v>
      </c>
      <c r="O610" t="s">
        <v>577</v>
      </c>
      <c r="P610" t="s">
        <v>33</v>
      </c>
    </row>
    <row r="611" spans="1:16">
      <c r="A611" t="s">
        <v>1564</v>
      </c>
      <c r="B611" t="s">
        <v>1565</v>
      </c>
      <c r="C611" t="s">
        <v>143</v>
      </c>
      <c r="D611" t="s">
        <v>1566</v>
      </c>
      <c r="E611" t="s">
        <v>78</v>
      </c>
      <c r="F611" t="s">
        <v>45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s="3">
        <v>334</v>
      </c>
      <c r="O611" t="s">
        <v>577</v>
      </c>
      <c r="P611" t="s">
        <v>33</v>
      </c>
    </row>
    <row r="612" spans="1:16">
      <c r="A612" t="s">
        <v>1567</v>
      </c>
      <c r="B612" t="s">
        <v>1568</v>
      </c>
      <c r="C612" t="s">
        <v>143</v>
      </c>
      <c r="D612" t="s">
        <v>1569</v>
      </c>
      <c r="E612" t="s">
        <v>78</v>
      </c>
      <c r="F612" t="s">
        <v>69</v>
      </c>
      <c r="G612" t="s">
        <v>25</v>
      </c>
      <c r="H612" t="s">
        <v>46</v>
      </c>
      <c r="I612" t="s">
        <v>46</v>
      </c>
      <c r="J612" t="s">
        <v>28</v>
      </c>
      <c r="K612" t="s">
        <v>29</v>
      </c>
      <c r="L612" t="s">
        <v>30</v>
      </c>
      <c r="M612" t="s">
        <v>31</v>
      </c>
      <c r="N612" s="3">
        <v>776</v>
      </c>
      <c r="O612" t="s">
        <v>577</v>
      </c>
      <c r="P612" t="s">
        <v>33</v>
      </c>
    </row>
    <row r="613" spans="1:16">
      <c r="A613" t="s">
        <v>1570</v>
      </c>
      <c r="B613" t="s">
        <v>1571</v>
      </c>
      <c r="C613" t="s">
        <v>143</v>
      </c>
      <c r="D613" t="s">
        <v>1566</v>
      </c>
      <c r="E613" t="s">
        <v>78</v>
      </c>
      <c r="F613" t="s">
        <v>69</v>
      </c>
      <c r="G613" t="s">
        <v>25</v>
      </c>
      <c r="H613" t="s">
        <v>46</v>
      </c>
      <c r="I613" t="s">
        <v>46</v>
      </c>
      <c r="J613" t="s">
        <v>28</v>
      </c>
      <c r="K613" t="s">
        <v>29</v>
      </c>
      <c r="L613" t="s">
        <v>30</v>
      </c>
      <c r="M613" t="s">
        <v>31</v>
      </c>
      <c r="N613" s="3">
        <v>668</v>
      </c>
      <c r="O613" t="s">
        <v>577</v>
      </c>
      <c r="P613" t="s">
        <v>33</v>
      </c>
    </row>
    <row r="614" spans="1:16">
      <c r="A614" t="s">
        <v>1572</v>
      </c>
      <c r="B614" t="s">
        <v>1573</v>
      </c>
      <c r="C614" t="s">
        <v>143</v>
      </c>
      <c r="D614" t="s">
        <v>427</v>
      </c>
      <c r="E614" t="s">
        <v>44</v>
      </c>
      <c r="F614" t="s">
        <v>62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s="3">
        <v>750</v>
      </c>
      <c r="O614" t="s">
        <v>577</v>
      </c>
      <c r="P614" t="s">
        <v>33</v>
      </c>
    </row>
    <row r="615" spans="1:16">
      <c r="A615" t="s">
        <v>1574</v>
      </c>
      <c r="B615" t="s">
        <v>1575</v>
      </c>
      <c r="C615" t="s">
        <v>143</v>
      </c>
      <c r="D615" t="s">
        <v>1462</v>
      </c>
      <c r="E615" t="s">
        <v>62</v>
      </c>
      <c r="F615" t="s">
        <v>45</v>
      </c>
      <c r="G615" t="s">
        <v>25</v>
      </c>
      <c r="H615" t="s">
        <v>46</v>
      </c>
      <c r="I615" t="s">
        <v>46</v>
      </c>
      <c r="J615" t="s">
        <v>28</v>
      </c>
      <c r="K615" t="s">
        <v>29</v>
      </c>
      <c r="L615" t="s">
        <v>30</v>
      </c>
      <c r="M615" t="s">
        <v>31</v>
      </c>
      <c r="N615" s="3">
        <v>578</v>
      </c>
      <c r="O615" t="s">
        <v>577</v>
      </c>
      <c r="P615" t="s">
        <v>33</v>
      </c>
    </row>
    <row r="616" spans="1:16">
      <c r="A616" t="s">
        <v>1576</v>
      </c>
      <c r="B616" t="s">
        <v>1577</v>
      </c>
      <c r="C616" t="s">
        <v>143</v>
      </c>
      <c r="D616" t="s">
        <v>400</v>
      </c>
      <c r="E616" t="s">
        <v>78</v>
      </c>
      <c r="F616" t="s">
        <v>45</v>
      </c>
      <c r="G616" t="s">
        <v>25</v>
      </c>
      <c r="H616" t="s">
        <v>25</v>
      </c>
      <c r="I616" t="s">
        <v>46</v>
      </c>
      <c r="J616" t="s">
        <v>28</v>
      </c>
      <c r="K616" t="s">
        <v>29</v>
      </c>
      <c r="L616" t="s">
        <v>30</v>
      </c>
      <c r="M616" t="s">
        <v>31</v>
      </c>
      <c r="N616" s="3">
        <v>112</v>
      </c>
      <c r="O616" t="s">
        <v>577</v>
      </c>
      <c r="P616" t="s">
        <v>33</v>
      </c>
    </row>
    <row r="617" spans="1:16">
      <c r="A617" t="s">
        <v>1578</v>
      </c>
      <c r="B617" t="s">
        <v>1579</v>
      </c>
      <c r="C617" t="s">
        <v>765</v>
      </c>
      <c r="D617" t="s">
        <v>1580</v>
      </c>
      <c r="E617" t="s">
        <v>62</v>
      </c>
      <c r="F617" t="s">
        <v>78</v>
      </c>
      <c r="G617" t="s">
        <v>25</v>
      </c>
      <c r="H617" t="s">
        <v>25</v>
      </c>
      <c r="I617" t="s">
        <v>46</v>
      </c>
      <c r="J617" t="s">
        <v>28</v>
      </c>
      <c r="K617" t="s">
        <v>29</v>
      </c>
      <c r="L617" t="s">
        <v>30</v>
      </c>
      <c r="M617" t="s">
        <v>31</v>
      </c>
      <c r="N617" s="3">
        <v>568</v>
      </c>
      <c r="O617" t="s">
        <v>577</v>
      </c>
      <c r="P617" t="s">
        <v>33</v>
      </c>
    </row>
    <row r="618" spans="1:16">
      <c r="A618" t="s">
        <v>1581</v>
      </c>
      <c r="B618" t="s">
        <v>1582</v>
      </c>
      <c r="C618" t="s">
        <v>765</v>
      </c>
      <c r="D618" t="s">
        <v>1583</v>
      </c>
      <c r="E618" t="s">
        <v>44</v>
      </c>
      <c r="F618" t="s">
        <v>78</v>
      </c>
      <c r="G618" t="s">
        <v>25</v>
      </c>
      <c r="H618" t="s">
        <v>46</v>
      </c>
      <c r="I618" t="s">
        <v>46</v>
      </c>
      <c r="J618" t="s">
        <v>28</v>
      </c>
      <c r="K618" t="s">
        <v>29</v>
      </c>
      <c r="L618" t="s">
        <v>30</v>
      </c>
      <c r="M618" t="s">
        <v>31</v>
      </c>
      <c r="N618" s="3">
        <v>1406</v>
      </c>
      <c r="O618" t="s">
        <v>577</v>
      </c>
      <c r="P618" t="s">
        <v>33</v>
      </c>
    </row>
    <row r="619" spans="1:16">
      <c r="A619" t="s">
        <v>1584</v>
      </c>
      <c r="B619" t="s">
        <v>1585</v>
      </c>
      <c r="C619" t="s">
        <v>765</v>
      </c>
      <c r="D619" t="s">
        <v>1586</v>
      </c>
      <c r="E619" t="s">
        <v>78</v>
      </c>
      <c r="F619" t="s">
        <v>69</v>
      </c>
      <c r="G619" t="s">
        <v>25</v>
      </c>
      <c r="H619" t="s">
        <v>46</v>
      </c>
      <c r="I619" t="s">
        <v>46</v>
      </c>
      <c r="J619" t="s">
        <v>28</v>
      </c>
      <c r="K619" t="s">
        <v>29</v>
      </c>
      <c r="L619" t="s">
        <v>30</v>
      </c>
      <c r="M619" t="s">
        <v>31</v>
      </c>
      <c r="N619" s="3">
        <v>242</v>
      </c>
      <c r="O619" t="s">
        <v>577</v>
      </c>
      <c r="P619" t="s">
        <v>33</v>
      </c>
    </row>
    <row r="620" spans="1:16">
      <c r="A620" t="s">
        <v>1587</v>
      </c>
      <c r="B620" t="s">
        <v>1588</v>
      </c>
      <c r="C620" t="s">
        <v>148</v>
      </c>
      <c r="D620" t="s">
        <v>407</v>
      </c>
      <c r="E620" t="s">
        <v>37</v>
      </c>
      <c r="F620" t="s">
        <v>52</v>
      </c>
      <c r="G620" t="s">
        <v>46</v>
      </c>
      <c r="H620" t="s">
        <v>46</v>
      </c>
      <c r="I620" t="s">
        <v>46</v>
      </c>
      <c r="J620" t="s">
        <v>28</v>
      </c>
      <c r="K620" t="s">
        <v>29</v>
      </c>
      <c r="L620" t="s">
        <v>30</v>
      </c>
      <c r="M620" t="s">
        <v>31</v>
      </c>
      <c r="N620" s="3">
        <v>908</v>
      </c>
      <c r="O620" t="s">
        <v>577</v>
      </c>
      <c r="P620" t="s">
        <v>33</v>
      </c>
    </row>
    <row r="621" spans="1:16">
      <c r="A621" t="s">
        <v>1589</v>
      </c>
      <c r="B621" t="s">
        <v>1590</v>
      </c>
      <c r="C621" t="s">
        <v>148</v>
      </c>
      <c r="D621" t="s">
        <v>1591</v>
      </c>
      <c r="E621" t="s">
        <v>44</v>
      </c>
      <c r="F621" t="s">
        <v>45</v>
      </c>
      <c r="G621" t="s">
        <v>25</v>
      </c>
      <c r="H621" t="s">
        <v>27</v>
      </c>
      <c r="I621" t="s">
        <v>46</v>
      </c>
      <c r="J621" t="s">
        <v>28</v>
      </c>
      <c r="K621" t="s">
        <v>29</v>
      </c>
      <c r="L621" t="s">
        <v>30</v>
      </c>
      <c r="M621" t="s">
        <v>31</v>
      </c>
      <c r="N621" s="3">
        <v>1668</v>
      </c>
      <c r="O621" t="s">
        <v>577</v>
      </c>
      <c r="P621" t="s">
        <v>33</v>
      </c>
    </row>
    <row r="622" spans="1:16">
      <c r="A622" t="s">
        <v>1592</v>
      </c>
      <c r="B622" t="s">
        <v>1593</v>
      </c>
      <c r="C622" t="s">
        <v>148</v>
      </c>
      <c r="D622" t="s">
        <v>1594</v>
      </c>
      <c r="E622" t="s">
        <v>44</v>
      </c>
      <c r="F622" t="s">
        <v>62</v>
      </c>
      <c r="G622" t="s">
        <v>25</v>
      </c>
      <c r="H622" t="s">
        <v>25</v>
      </c>
      <c r="I622" t="s">
        <v>46</v>
      </c>
      <c r="J622" t="s">
        <v>28</v>
      </c>
      <c r="K622" t="s">
        <v>29</v>
      </c>
      <c r="L622" t="s">
        <v>30</v>
      </c>
      <c r="M622" t="s">
        <v>31</v>
      </c>
      <c r="N622" s="3">
        <v>251</v>
      </c>
      <c r="O622" t="s">
        <v>577</v>
      </c>
      <c r="P622" t="s">
        <v>33</v>
      </c>
    </row>
    <row r="623" spans="1:16">
      <c r="A623" t="s">
        <v>1595</v>
      </c>
      <c r="B623" t="s">
        <v>1596</v>
      </c>
      <c r="C623" t="s">
        <v>148</v>
      </c>
      <c r="D623" t="s">
        <v>1597</v>
      </c>
      <c r="E623" t="s">
        <v>44</v>
      </c>
      <c r="F623" t="s">
        <v>78</v>
      </c>
      <c r="G623" t="s">
        <v>25</v>
      </c>
      <c r="H623" t="s">
        <v>46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s="3">
        <v>274</v>
      </c>
      <c r="O623" t="s">
        <v>577</v>
      </c>
      <c r="P623" t="s">
        <v>33</v>
      </c>
    </row>
    <row r="624" spans="1:16">
      <c r="A624" t="s">
        <v>1598</v>
      </c>
      <c r="B624" t="s">
        <v>1599</v>
      </c>
      <c r="C624" t="s">
        <v>148</v>
      </c>
      <c r="D624" t="s">
        <v>1600</v>
      </c>
      <c r="E624" t="s">
        <v>44</v>
      </c>
      <c r="F624" t="s">
        <v>62</v>
      </c>
      <c r="G624" t="s">
        <v>25</v>
      </c>
      <c r="H624" t="s">
        <v>25</v>
      </c>
      <c r="I624" t="s">
        <v>46</v>
      </c>
      <c r="J624" t="s">
        <v>28</v>
      </c>
      <c r="K624" t="s">
        <v>29</v>
      </c>
      <c r="L624" t="s">
        <v>30</v>
      </c>
      <c r="M624" t="s">
        <v>31</v>
      </c>
      <c r="N624" s="3">
        <v>223</v>
      </c>
      <c r="O624" t="s">
        <v>577</v>
      </c>
      <c r="P624" t="s">
        <v>33</v>
      </c>
    </row>
    <row r="625" spans="1:16">
      <c r="A625" t="s">
        <v>1601</v>
      </c>
      <c r="B625" t="s">
        <v>1602</v>
      </c>
      <c r="C625" t="s">
        <v>156</v>
      </c>
      <c r="D625" t="s">
        <v>1603</v>
      </c>
      <c r="E625" t="s">
        <v>44</v>
      </c>
      <c r="F625" t="s">
        <v>62</v>
      </c>
      <c r="G625" t="s">
        <v>25</v>
      </c>
      <c r="H625" t="s">
        <v>25</v>
      </c>
      <c r="I625" t="s">
        <v>46</v>
      </c>
      <c r="J625" t="s">
        <v>28</v>
      </c>
      <c r="K625" t="s">
        <v>29</v>
      </c>
      <c r="L625" t="s">
        <v>30</v>
      </c>
      <c r="M625" t="s">
        <v>31</v>
      </c>
      <c r="N625" s="3">
        <v>345</v>
      </c>
      <c r="O625" t="s">
        <v>577</v>
      </c>
      <c r="P625" t="s">
        <v>33</v>
      </c>
    </row>
    <row r="626" spans="1:16">
      <c r="A626" t="s">
        <v>1604</v>
      </c>
      <c r="B626" t="s">
        <v>1605</v>
      </c>
      <c r="C626" t="s">
        <v>156</v>
      </c>
      <c r="D626" t="s">
        <v>420</v>
      </c>
      <c r="E626" t="s">
        <v>78</v>
      </c>
      <c r="F626" t="s">
        <v>69</v>
      </c>
      <c r="G626" t="s">
        <v>25</v>
      </c>
      <c r="H626" t="s">
        <v>46</v>
      </c>
      <c r="I626" t="s">
        <v>46</v>
      </c>
      <c r="J626" t="s">
        <v>28</v>
      </c>
      <c r="K626" t="s">
        <v>29</v>
      </c>
      <c r="L626" t="s">
        <v>30</v>
      </c>
      <c r="M626" t="s">
        <v>31</v>
      </c>
      <c r="N626" s="3">
        <v>412</v>
      </c>
      <c r="O626" t="s">
        <v>577</v>
      </c>
      <c r="P626" t="s">
        <v>33</v>
      </c>
    </row>
    <row r="627" spans="1:16">
      <c r="A627" t="s">
        <v>1606</v>
      </c>
      <c r="B627" t="s">
        <v>1607</v>
      </c>
      <c r="C627" t="s">
        <v>156</v>
      </c>
      <c r="D627" t="s">
        <v>1608</v>
      </c>
      <c r="E627" t="s">
        <v>62</v>
      </c>
      <c r="F627" t="s">
        <v>78</v>
      </c>
      <c r="G627" t="s">
        <v>25</v>
      </c>
      <c r="H627" t="s">
        <v>25</v>
      </c>
      <c r="I627" t="s">
        <v>46</v>
      </c>
      <c r="J627" t="s">
        <v>28</v>
      </c>
      <c r="K627" t="s">
        <v>29</v>
      </c>
      <c r="L627" t="s">
        <v>30</v>
      </c>
      <c r="M627" t="s">
        <v>31</v>
      </c>
      <c r="N627" s="3">
        <v>617</v>
      </c>
      <c r="O627" t="s">
        <v>577</v>
      </c>
      <c r="P627" t="s">
        <v>33</v>
      </c>
    </row>
    <row r="628" spans="1:16">
      <c r="A628" t="s">
        <v>1609</v>
      </c>
      <c r="B628" t="s">
        <v>1610</v>
      </c>
      <c r="C628" t="s">
        <v>156</v>
      </c>
      <c r="D628" t="s">
        <v>1611</v>
      </c>
      <c r="E628" t="s">
        <v>78</v>
      </c>
      <c r="F628" t="s">
        <v>45</v>
      </c>
      <c r="G628" t="s">
        <v>25</v>
      </c>
      <c r="H628" t="s">
        <v>25</v>
      </c>
      <c r="I628" t="s">
        <v>46</v>
      </c>
      <c r="J628" t="s">
        <v>28</v>
      </c>
      <c r="K628" t="s">
        <v>29</v>
      </c>
      <c r="L628" t="s">
        <v>30</v>
      </c>
      <c r="M628" t="s">
        <v>31</v>
      </c>
      <c r="N628" s="3">
        <v>1088</v>
      </c>
      <c r="O628" t="s">
        <v>577</v>
      </c>
      <c r="P628" t="s">
        <v>33</v>
      </c>
    </row>
    <row r="629" spans="1:16">
      <c r="A629" t="s">
        <v>1612</v>
      </c>
      <c r="B629" t="s">
        <v>1613</v>
      </c>
      <c r="C629" t="s">
        <v>159</v>
      </c>
      <c r="D629" t="s">
        <v>407</v>
      </c>
      <c r="E629" t="s">
        <v>45</v>
      </c>
      <c r="F629" t="s">
        <v>69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s="3">
        <v>233</v>
      </c>
      <c r="O629" t="s">
        <v>32</v>
      </c>
      <c r="P629" t="s">
        <v>33</v>
      </c>
    </row>
    <row r="630" spans="1:16">
      <c r="A630" t="s">
        <v>1614</v>
      </c>
      <c r="B630" t="s">
        <v>1615</v>
      </c>
      <c r="C630" t="s">
        <v>159</v>
      </c>
      <c r="D630" t="s">
        <v>1616</v>
      </c>
      <c r="E630" t="s">
        <v>62</v>
      </c>
      <c r="F630" t="s">
        <v>45</v>
      </c>
      <c r="G630" t="s">
        <v>25</v>
      </c>
      <c r="H630" t="s">
        <v>46</v>
      </c>
      <c r="I630" t="s">
        <v>46</v>
      </c>
      <c r="J630" t="s">
        <v>28</v>
      </c>
      <c r="K630" t="s">
        <v>29</v>
      </c>
      <c r="L630" t="s">
        <v>30</v>
      </c>
      <c r="M630" t="s">
        <v>31</v>
      </c>
      <c r="N630" s="3">
        <v>752</v>
      </c>
      <c r="O630" t="s">
        <v>577</v>
      </c>
      <c r="P630" t="s">
        <v>33</v>
      </c>
    </row>
    <row r="631" spans="1:16">
      <c r="A631" t="s">
        <v>1617</v>
      </c>
      <c r="B631" t="s">
        <v>1618</v>
      </c>
      <c r="C631" t="s">
        <v>417</v>
      </c>
      <c r="D631" t="s">
        <v>1619</v>
      </c>
      <c r="E631" t="s">
        <v>62</v>
      </c>
      <c r="F631" t="s">
        <v>78</v>
      </c>
      <c r="G631" t="s">
        <v>25</v>
      </c>
      <c r="H631" t="s">
        <v>25</v>
      </c>
      <c r="I631" t="s">
        <v>46</v>
      </c>
      <c r="J631" t="s">
        <v>28</v>
      </c>
      <c r="K631" t="s">
        <v>29</v>
      </c>
      <c r="L631" t="s">
        <v>30</v>
      </c>
      <c r="M631" t="s">
        <v>31</v>
      </c>
      <c r="N631" s="3">
        <v>371</v>
      </c>
      <c r="O631" t="s">
        <v>577</v>
      </c>
      <c r="P631" t="s">
        <v>33</v>
      </c>
    </row>
    <row r="632" spans="1:16">
      <c r="A632" t="s">
        <v>1620</v>
      </c>
      <c r="B632" t="s">
        <v>1621</v>
      </c>
      <c r="C632" t="s">
        <v>417</v>
      </c>
      <c r="D632" t="s">
        <v>1622</v>
      </c>
      <c r="E632" t="s">
        <v>45</v>
      </c>
      <c r="F632" t="s">
        <v>69</v>
      </c>
      <c r="G632" t="s">
        <v>25</v>
      </c>
      <c r="H632" t="s">
        <v>25</v>
      </c>
      <c r="I632" t="s">
        <v>46</v>
      </c>
      <c r="J632" t="s">
        <v>28</v>
      </c>
      <c r="K632" t="s">
        <v>29</v>
      </c>
      <c r="L632" t="s">
        <v>30</v>
      </c>
      <c r="M632" t="s">
        <v>31</v>
      </c>
      <c r="N632" s="3">
        <v>294</v>
      </c>
      <c r="O632" t="s">
        <v>577</v>
      </c>
      <c r="P632" t="s">
        <v>33</v>
      </c>
    </row>
    <row r="633" spans="1:16">
      <c r="A633" t="s">
        <v>1623</v>
      </c>
      <c r="B633" t="s">
        <v>1624</v>
      </c>
      <c r="C633" t="s">
        <v>417</v>
      </c>
      <c r="D633" t="s">
        <v>407</v>
      </c>
      <c r="E633" t="s">
        <v>62</v>
      </c>
      <c r="F633" t="s">
        <v>78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s="3">
        <v>227</v>
      </c>
      <c r="O633" t="s">
        <v>577</v>
      </c>
      <c r="P633" t="s">
        <v>33</v>
      </c>
    </row>
    <row r="634" spans="1:16">
      <c r="A634" t="s">
        <v>1625</v>
      </c>
      <c r="B634" t="s">
        <v>1626</v>
      </c>
      <c r="C634" t="s">
        <v>417</v>
      </c>
      <c r="D634" t="s">
        <v>418</v>
      </c>
      <c r="E634" t="s">
        <v>44</v>
      </c>
      <c r="F634" t="s">
        <v>62</v>
      </c>
      <c r="G634" t="s">
        <v>25</v>
      </c>
      <c r="H634" t="s">
        <v>25</v>
      </c>
      <c r="I634" t="s">
        <v>46</v>
      </c>
      <c r="J634" t="s">
        <v>28</v>
      </c>
      <c r="K634" t="s">
        <v>29</v>
      </c>
      <c r="L634" t="s">
        <v>30</v>
      </c>
      <c r="M634" t="s">
        <v>31</v>
      </c>
      <c r="N634" s="3">
        <v>1444</v>
      </c>
      <c r="O634" t="s">
        <v>577</v>
      </c>
      <c r="P634" t="s">
        <v>33</v>
      </c>
    </row>
    <row r="635" spans="1:16">
      <c r="A635" t="s">
        <v>1627</v>
      </c>
      <c r="B635" t="s">
        <v>1628</v>
      </c>
      <c r="C635" t="s">
        <v>417</v>
      </c>
      <c r="D635" t="s">
        <v>1629</v>
      </c>
      <c r="E635" t="s">
        <v>52</v>
      </c>
      <c r="F635" t="s">
        <v>44</v>
      </c>
      <c r="G635" t="s">
        <v>25</v>
      </c>
      <c r="H635" t="s">
        <v>25</v>
      </c>
      <c r="I635" t="s">
        <v>46</v>
      </c>
      <c r="J635" t="s">
        <v>28</v>
      </c>
      <c r="K635" t="s">
        <v>29</v>
      </c>
      <c r="L635" t="s">
        <v>30</v>
      </c>
      <c r="M635" t="s">
        <v>31</v>
      </c>
      <c r="N635" s="3">
        <v>428</v>
      </c>
      <c r="O635" t="s">
        <v>577</v>
      </c>
      <c r="P635" t="s">
        <v>33</v>
      </c>
    </row>
    <row r="636" spans="1:16">
      <c r="A636" t="s">
        <v>1630</v>
      </c>
      <c r="B636" t="s">
        <v>1631</v>
      </c>
      <c r="C636" t="s">
        <v>417</v>
      </c>
      <c r="D636" t="s">
        <v>1597</v>
      </c>
      <c r="E636" t="s">
        <v>62</v>
      </c>
      <c r="F636" t="s">
        <v>78</v>
      </c>
      <c r="G636" t="s">
        <v>25</v>
      </c>
      <c r="H636" t="s">
        <v>25</v>
      </c>
      <c r="I636" t="s">
        <v>46</v>
      </c>
      <c r="J636" t="s">
        <v>28</v>
      </c>
      <c r="K636" t="s">
        <v>29</v>
      </c>
      <c r="L636" t="s">
        <v>30</v>
      </c>
      <c r="M636" t="s">
        <v>31</v>
      </c>
      <c r="N636" s="3">
        <v>142</v>
      </c>
      <c r="O636" t="s">
        <v>577</v>
      </c>
      <c r="P636" t="s">
        <v>33</v>
      </c>
    </row>
    <row r="637" spans="1:16">
      <c r="A637" t="s">
        <v>1632</v>
      </c>
      <c r="B637" t="s">
        <v>1633</v>
      </c>
      <c r="C637" t="s">
        <v>417</v>
      </c>
      <c r="D637" t="s">
        <v>1634</v>
      </c>
      <c r="E637" t="s">
        <v>62</v>
      </c>
      <c r="F637" t="s">
        <v>78</v>
      </c>
      <c r="G637" t="s">
        <v>25</v>
      </c>
      <c r="H637" t="s">
        <v>25</v>
      </c>
      <c r="I637" t="s">
        <v>46</v>
      </c>
      <c r="J637" t="s">
        <v>28</v>
      </c>
      <c r="K637" t="s">
        <v>29</v>
      </c>
      <c r="L637" t="s">
        <v>30</v>
      </c>
      <c r="M637" t="s">
        <v>31</v>
      </c>
      <c r="N637" s="3">
        <v>140</v>
      </c>
      <c r="O637" t="s">
        <v>577</v>
      </c>
      <c r="P637" t="s">
        <v>33</v>
      </c>
    </row>
    <row r="638" spans="1:16">
      <c r="A638" t="s">
        <v>1635</v>
      </c>
      <c r="B638" t="s">
        <v>1636</v>
      </c>
      <c r="C638" t="s">
        <v>263</v>
      </c>
      <c r="D638" t="s">
        <v>266</v>
      </c>
      <c r="E638" t="s">
        <v>45</v>
      </c>
      <c r="F638" t="s">
        <v>69</v>
      </c>
      <c r="G638" t="s">
        <v>25</v>
      </c>
      <c r="H638" t="s">
        <v>25</v>
      </c>
      <c r="I638" t="s">
        <v>46</v>
      </c>
      <c r="J638" t="s">
        <v>28</v>
      </c>
      <c r="K638" t="s">
        <v>29</v>
      </c>
      <c r="L638" t="s">
        <v>30</v>
      </c>
      <c r="M638" t="s">
        <v>31</v>
      </c>
      <c r="N638" s="3">
        <v>346</v>
      </c>
      <c r="O638" t="s">
        <v>577</v>
      </c>
      <c r="P638" t="s">
        <v>33</v>
      </c>
    </row>
    <row r="639" spans="1:16">
      <c r="A639" t="s">
        <v>1637</v>
      </c>
      <c r="B639" t="s">
        <v>1638</v>
      </c>
      <c r="C639" t="s">
        <v>263</v>
      </c>
      <c r="D639" t="s">
        <v>1196</v>
      </c>
      <c r="E639" t="s">
        <v>39</v>
      </c>
      <c r="F639" t="s">
        <v>52</v>
      </c>
      <c r="G639" t="s">
        <v>25</v>
      </c>
      <c r="H639" t="s">
        <v>25</v>
      </c>
      <c r="I639" t="s">
        <v>46</v>
      </c>
      <c r="J639" t="s">
        <v>28</v>
      </c>
      <c r="K639" t="s">
        <v>29</v>
      </c>
      <c r="L639" t="s">
        <v>30</v>
      </c>
      <c r="M639" t="s">
        <v>31</v>
      </c>
      <c r="N639" s="3">
        <v>546</v>
      </c>
      <c r="O639" t="s">
        <v>577</v>
      </c>
      <c r="P639" t="s">
        <v>33</v>
      </c>
    </row>
    <row r="640" spans="1:16">
      <c r="A640" t="s">
        <v>1639</v>
      </c>
      <c r="B640" t="s">
        <v>1640</v>
      </c>
      <c r="C640" t="s">
        <v>263</v>
      </c>
      <c r="D640" t="s">
        <v>420</v>
      </c>
      <c r="E640" t="s">
        <v>44</v>
      </c>
      <c r="F640" t="s">
        <v>62</v>
      </c>
      <c r="G640" t="s">
        <v>25</v>
      </c>
      <c r="H640" t="s">
        <v>25</v>
      </c>
      <c r="I640" t="s">
        <v>46</v>
      </c>
      <c r="J640" t="s">
        <v>28</v>
      </c>
      <c r="K640" t="s">
        <v>29</v>
      </c>
      <c r="L640" t="s">
        <v>30</v>
      </c>
      <c r="M640" t="s">
        <v>31</v>
      </c>
      <c r="N640" s="3">
        <v>186</v>
      </c>
      <c r="O640" t="s">
        <v>577</v>
      </c>
      <c r="P640" t="s">
        <v>33</v>
      </c>
    </row>
    <row r="641" spans="1:16">
      <c r="A641" t="s">
        <v>1641</v>
      </c>
      <c r="B641" t="s">
        <v>1642</v>
      </c>
      <c r="C641" t="s">
        <v>263</v>
      </c>
      <c r="D641" t="s">
        <v>420</v>
      </c>
      <c r="E641" t="s">
        <v>44</v>
      </c>
      <c r="F641" t="s">
        <v>62</v>
      </c>
      <c r="G641" t="s">
        <v>25</v>
      </c>
      <c r="H641" t="s">
        <v>25</v>
      </c>
      <c r="I641" t="s">
        <v>46</v>
      </c>
      <c r="J641" t="s">
        <v>28</v>
      </c>
      <c r="K641" t="s">
        <v>29</v>
      </c>
      <c r="L641" t="s">
        <v>30</v>
      </c>
      <c r="M641" t="s">
        <v>31</v>
      </c>
      <c r="N641" s="3">
        <v>206</v>
      </c>
      <c r="O641" t="s">
        <v>577</v>
      </c>
      <c r="P641" t="s">
        <v>33</v>
      </c>
    </row>
    <row r="642" spans="1:16">
      <c r="A642" t="s">
        <v>1643</v>
      </c>
      <c r="B642" t="s">
        <v>1644</v>
      </c>
      <c r="C642" t="s">
        <v>263</v>
      </c>
      <c r="D642" t="s">
        <v>452</v>
      </c>
      <c r="E642" t="s">
        <v>52</v>
      </c>
      <c r="F642" t="s">
        <v>62</v>
      </c>
      <c r="G642" t="s">
        <v>25</v>
      </c>
      <c r="H642" t="s">
        <v>46</v>
      </c>
      <c r="I642" t="s">
        <v>46</v>
      </c>
      <c r="J642" t="s">
        <v>28</v>
      </c>
      <c r="K642" t="s">
        <v>29</v>
      </c>
      <c r="L642" t="s">
        <v>30</v>
      </c>
      <c r="M642" t="s">
        <v>31</v>
      </c>
      <c r="N642" s="3">
        <v>654</v>
      </c>
      <c r="O642" t="s">
        <v>577</v>
      </c>
      <c r="P642" t="s">
        <v>33</v>
      </c>
    </row>
    <row r="643" spans="1:16">
      <c r="A643" t="s">
        <v>1645</v>
      </c>
      <c r="B643" t="s">
        <v>1646</v>
      </c>
      <c r="C643" t="s">
        <v>263</v>
      </c>
      <c r="D643" t="s">
        <v>1647</v>
      </c>
      <c r="E643" t="s">
        <v>37</v>
      </c>
      <c r="F643" t="s">
        <v>52</v>
      </c>
      <c r="G643" t="s">
        <v>25</v>
      </c>
      <c r="H643" t="s">
        <v>46</v>
      </c>
      <c r="I643" t="s">
        <v>46</v>
      </c>
      <c r="J643" t="s">
        <v>28</v>
      </c>
      <c r="K643" t="s">
        <v>29</v>
      </c>
      <c r="L643" t="s">
        <v>30</v>
      </c>
      <c r="M643" t="s">
        <v>31</v>
      </c>
      <c r="N643" s="3">
        <v>418</v>
      </c>
      <c r="O643" t="s">
        <v>577</v>
      </c>
      <c r="P643" t="s">
        <v>33</v>
      </c>
    </row>
    <row r="644" spans="1:16">
      <c r="A644" t="s">
        <v>1648</v>
      </c>
      <c r="B644" t="s">
        <v>1649</v>
      </c>
      <c r="C644" t="s">
        <v>263</v>
      </c>
      <c r="D644" t="s">
        <v>1650</v>
      </c>
      <c r="E644" t="s">
        <v>62</v>
      </c>
      <c r="F644" t="s">
        <v>78</v>
      </c>
      <c r="G644" t="s">
        <v>25</v>
      </c>
      <c r="H644" t="s">
        <v>25</v>
      </c>
      <c r="I644" t="s">
        <v>46</v>
      </c>
      <c r="J644" t="s">
        <v>28</v>
      </c>
      <c r="K644" t="s">
        <v>29</v>
      </c>
      <c r="L644" t="s">
        <v>30</v>
      </c>
      <c r="M644" t="s">
        <v>31</v>
      </c>
      <c r="N644" s="3">
        <v>254</v>
      </c>
      <c r="O644" t="s">
        <v>577</v>
      </c>
      <c r="P644" t="s">
        <v>33</v>
      </c>
    </row>
    <row r="645" spans="1:16">
      <c r="A645" t="s">
        <v>1651</v>
      </c>
      <c r="B645" t="s">
        <v>1652</v>
      </c>
      <c r="C645" t="s">
        <v>263</v>
      </c>
      <c r="D645" t="s">
        <v>1653</v>
      </c>
      <c r="E645" t="s">
        <v>45</v>
      </c>
      <c r="F645" t="s">
        <v>69</v>
      </c>
      <c r="G645" t="s">
        <v>25</v>
      </c>
      <c r="H645" t="s">
        <v>25</v>
      </c>
      <c r="I645" t="s">
        <v>46</v>
      </c>
      <c r="J645" t="s">
        <v>28</v>
      </c>
      <c r="K645" t="s">
        <v>29</v>
      </c>
      <c r="L645" t="s">
        <v>30</v>
      </c>
      <c r="M645" t="s">
        <v>31</v>
      </c>
      <c r="N645" s="3">
        <v>112</v>
      </c>
      <c r="O645" t="s">
        <v>32</v>
      </c>
      <c r="P645" t="s">
        <v>33</v>
      </c>
    </row>
    <row r="646" spans="1:16">
      <c r="A646" t="s">
        <v>1654</v>
      </c>
      <c r="B646" t="s">
        <v>1655</v>
      </c>
      <c r="C646" t="s">
        <v>263</v>
      </c>
      <c r="D646" t="s">
        <v>1656</v>
      </c>
      <c r="E646" t="s">
        <v>52</v>
      </c>
      <c r="F646" t="s">
        <v>62</v>
      </c>
      <c r="G646" t="s">
        <v>25</v>
      </c>
      <c r="H646" t="s">
        <v>46</v>
      </c>
      <c r="I646" t="s">
        <v>46</v>
      </c>
      <c r="J646" t="s">
        <v>28</v>
      </c>
      <c r="K646" t="s">
        <v>29</v>
      </c>
      <c r="L646" t="s">
        <v>30</v>
      </c>
      <c r="M646" t="s">
        <v>31</v>
      </c>
      <c r="N646" s="3">
        <v>516</v>
      </c>
      <c r="O646" t="s">
        <v>577</v>
      </c>
      <c r="P646" t="s">
        <v>33</v>
      </c>
    </row>
    <row r="647" spans="1:16">
      <c r="A647" t="s">
        <v>1657</v>
      </c>
      <c r="B647" t="s">
        <v>1658</v>
      </c>
      <c r="C647" t="s">
        <v>150</v>
      </c>
      <c r="D647" t="s">
        <v>1659</v>
      </c>
      <c r="E647" t="s">
        <v>62</v>
      </c>
      <c r="F647" t="s">
        <v>78</v>
      </c>
      <c r="G647" t="s">
        <v>25</v>
      </c>
      <c r="H647" t="s">
        <v>25</v>
      </c>
      <c r="I647" t="s">
        <v>46</v>
      </c>
      <c r="J647" t="s">
        <v>28</v>
      </c>
      <c r="K647" t="s">
        <v>29</v>
      </c>
      <c r="L647" t="s">
        <v>30</v>
      </c>
      <c r="M647" t="s">
        <v>31</v>
      </c>
      <c r="N647" s="3">
        <v>2438</v>
      </c>
      <c r="O647" t="s">
        <v>577</v>
      </c>
      <c r="P647" t="s">
        <v>33</v>
      </c>
    </row>
    <row r="648" spans="1:16">
      <c r="A648" t="s">
        <v>1660</v>
      </c>
      <c r="B648" t="s">
        <v>1661</v>
      </c>
      <c r="C648" t="s">
        <v>150</v>
      </c>
      <c r="D648" t="s">
        <v>420</v>
      </c>
      <c r="E648" t="s">
        <v>78</v>
      </c>
      <c r="F648" t="s">
        <v>139</v>
      </c>
      <c r="G648" t="s">
        <v>25</v>
      </c>
      <c r="H648" t="s">
        <v>27</v>
      </c>
      <c r="I648" t="s">
        <v>46</v>
      </c>
      <c r="J648" t="s">
        <v>28</v>
      </c>
      <c r="K648" t="s">
        <v>29</v>
      </c>
      <c r="L648" t="s">
        <v>30</v>
      </c>
      <c r="M648" t="s">
        <v>31</v>
      </c>
      <c r="N648" s="3">
        <v>618</v>
      </c>
      <c r="O648" t="s">
        <v>577</v>
      </c>
      <c r="P648" t="s">
        <v>33</v>
      </c>
    </row>
    <row r="649" spans="1:16">
      <c r="A649" t="s">
        <v>1662</v>
      </c>
      <c r="B649" t="s">
        <v>1663</v>
      </c>
      <c r="C649" t="s">
        <v>150</v>
      </c>
      <c r="D649" t="s">
        <v>921</v>
      </c>
      <c r="E649" t="s">
        <v>44</v>
      </c>
      <c r="F649" t="s">
        <v>69</v>
      </c>
      <c r="G649" t="s">
        <v>25</v>
      </c>
      <c r="H649" t="s">
        <v>26</v>
      </c>
      <c r="I649" t="s">
        <v>46</v>
      </c>
      <c r="J649" t="s">
        <v>28</v>
      </c>
      <c r="K649" t="s">
        <v>29</v>
      </c>
      <c r="L649" t="s">
        <v>30</v>
      </c>
      <c r="M649" t="s">
        <v>31</v>
      </c>
      <c r="N649" s="3">
        <v>2152</v>
      </c>
      <c r="O649" t="s">
        <v>577</v>
      </c>
      <c r="P649" t="s">
        <v>33</v>
      </c>
    </row>
    <row r="650" spans="1:16">
      <c r="A650" t="s">
        <v>1664</v>
      </c>
      <c r="B650" t="s">
        <v>1665</v>
      </c>
      <c r="C650" t="s">
        <v>150</v>
      </c>
      <c r="D650" t="s">
        <v>1666</v>
      </c>
      <c r="E650" t="s">
        <v>52</v>
      </c>
      <c r="F650" t="s">
        <v>62</v>
      </c>
      <c r="G650" t="s">
        <v>25</v>
      </c>
      <c r="H650" t="s">
        <v>46</v>
      </c>
      <c r="I650" t="s">
        <v>46</v>
      </c>
      <c r="J650" t="s">
        <v>28</v>
      </c>
      <c r="K650" t="s">
        <v>29</v>
      </c>
      <c r="L650" t="s">
        <v>30</v>
      </c>
      <c r="M650" t="s">
        <v>31</v>
      </c>
      <c r="N650" s="3">
        <v>1732</v>
      </c>
      <c r="O650" t="s">
        <v>577</v>
      </c>
      <c r="P650" t="s">
        <v>33</v>
      </c>
    </row>
    <row r="651" spans="1:16">
      <c r="A651" t="s">
        <v>1667</v>
      </c>
      <c r="B651" t="s">
        <v>1668</v>
      </c>
      <c r="C651" t="s">
        <v>150</v>
      </c>
      <c r="D651" t="s">
        <v>392</v>
      </c>
      <c r="E651" t="s">
        <v>62</v>
      </c>
      <c r="F651" t="s">
        <v>78</v>
      </c>
      <c r="G651" t="s">
        <v>25</v>
      </c>
      <c r="H651" t="s">
        <v>25</v>
      </c>
      <c r="I651" t="s">
        <v>46</v>
      </c>
      <c r="J651" t="s">
        <v>28</v>
      </c>
      <c r="K651" t="s">
        <v>29</v>
      </c>
      <c r="L651" t="s">
        <v>30</v>
      </c>
      <c r="M651" t="s">
        <v>31</v>
      </c>
      <c r="N651" s="3">
        <v>152</v>
      </c>
      <c r="O651" t="s">
        <v>577</v>
      </c>
      <c r="P651" t="s">
        <v>33</v>
      </c>
    </row>
    <row r="652" spans="1:16">
      <c r="A652" t="s">
        <v>1669</v>
      </c>
      <c r="B652" t="s">
        <v>1670</v>
      </c>
      <c r="C652" t="s">
        <v>150</v>
      </c>
      <c r="D652" t="s">
        <v>1671</v>
      </c>
      <c r="E652" t="s">
        <v>57</v>
      </c>
      <c r="F652" t="s">
        <v>52</v>
      </c>
      <c r="G652" t="s">
        <v>25</v>
      </c>
      <c r="H652" t="s">
        <v>27</v>
      </c>
      <c r="I652" t="s">
        <v>46</v>
      </c>
      <c r="J652" t="s">
        <v>28</v>
      </c>
      <c r="K652" t="s">
        <v>29</v>
      </c>
      <c r="L652" t="s">
        <v>30</v>
      </c>
      <c r="M652" t="s">
        <v>31</v>
      </c>
      <c r="N652" s="3">
        <v>789</v>
      </c>
      <c r="O652" t="s">
        <v>577</v>
      </c>
      <c r="P652" t="s">
        <v>33</v>
      </c>
    </row>
    <row r="653" spans="1:16">
      <c r="A653" t="s">
        <v>1672</v>
      </c>
      <c r="B653" t="s">
        <v>1673</v>
      </c>
      <c r="C653" t="s">
        <v>150</v>
      </c>
      <c r="D653" t="s">
        <v>1674</v>
      </c>
      <c r="E653" t="s">
        <v>62</v>
      </c>
      <c r="F653" t="s">
        <v>78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s="3">
        <v>368</v>
      </c>
      <c r="O653" t="s">
        <v>577</v>
      </c>
      <c r="P653" t="s">
        <v>33</v>
      </c>
    </row>
    <row r="654" spans="1:16">
      <c r="A654" t="s">
        <v>1675</v>
      </c>
      <c r="B654" t="s">
        <v>1676</v>
      </c>
      <c r="C654" t="s">
        <v>150</v>
      </c>
      <c r="D654" t="s">
        <v>1677</v>
      </c>
      <c r="E654" t="s">
        <v>62</v>
      </c>
      <c r="F654" t="s">
        <v>78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s="3">
        <v>905</v>
      </c>
      <c r="O654" t="s">
        <v>577</v>
      </c>
      <c r="P654" t="s">
        <v>33</v>
      </c>
    </row>
    <row r="655" spans="1:16">
      <c r="A655" t="s">
        <v>1678</v>
      </c>
      <c r="B655" t="s">
        <v>1679</v>
      </c>
      <c r="C655" t="s">
        <v>150</v>
      </c>
      <c r="D655" t="s">
        <v>1680</v>
      </c>
      <c r="E655" t="s">
        <v>78</v>
      </c>
      <c r="F655" t="s">
        <v>69</v>
      </c>
      <c r="G655" t="s">
        <v>25</v>
      </c>
      <c r="H655" t="s">
        <v>46</v>
      </c>
      <c r="I655" t="s">
        <v>46</v>
      </c>
      <c r="J655" t="s">
        <v>28</v>
      </c>
      <c r="K655" t="s">
        <v>29</v>
      </c>
      <c r="L655" t="s">
        <v>30</v>
      </c>
      <c r="M655" t="s">
        <v>31</v>
      </c>
      <c r="N655" s="3">
        <v>242</v>
      </c>
      <c r="O655" t="s">
        <v>577</v>
      </c>
      <c r="P655" t="s">
        <v>33</v>
      </c>
    </row>
    <row r="656" spans="1:16">
      <c r="A656" t="s">
        <v>1681</v>
      </c>
      <c r="B656" t="s">
        <v>1682</v>
      </c>
      <c r="C656" t="s">
        <v>150</v>
      </c>
      <c r="D656" t="s">
        <v>1158</v>
      </c>
      <c r="E656" t="s">
        <v>51</v>
      </c>
      <c r="F656" t="s">
        <v>52</v>
      </c>
      <c r="G656" t="s">
        <v>25</v>
      </c>
      <c r="H656" t="s">
        <v>26</v>
      </c>
      <c r="I656" t="s">
        <v>46</v>
      </c>
      <c r="J656" t="s">
        <v>28</v>
      </c>
      <c r="K656" t="s">
        <v>29</v>
      </c>
      <c r="L656" t="s">
        <v>30</v>
      </c>
      <c r="M656" t="s">
        <v>31</v>
      </c>
      <c r="N656" s="3">
        <v>1944</v>
      </c>
      <c r="O656" t="s">
        <v>577</v>
      </c>
      <c r="P656" t="s">
        <v>33</v>
      </c>
    </row>
    <row r="657" spans="1:16">
      <c r="A657" t="s">
        <v>1683</v>
      </c>
      <c r="B657" t="s">
        <v>1684</v>
      </c>
      <c r="C657" t="s">
        <v>166</v>
      </c>
      <c r="D657" t="s">
        <v>1685</v>
      </c>
      <c r="E657" t="s">
        <v>45</v>
      </c>
      <c r="F657" t="s">
        <v>69</v>
      </c>
      <c r="G657" t="s">
        <v>25</v>
      </c>
      <c r="H657" t="s">
        <v>25</v>
      </c>
      <c r="I657" t="s">
        <v>46</v>
      </c>
      <c r="J657" t="s">
        <v>28</v>
      </c>
      <c r="K657" t="s">
        <v>29</v>
      </c>
      <c r="L657" t="s">
        <v>30</v>
      </c>
      <c r="M657" t="s">
        <v>31</v>
      </c>
      <c r="N657" s="3">
        <v>196</v>
      </c>
      <c r="O657" t="s">
        <v>577</v>
      </c>
      <c r="P657" t="s">
        <v>33</v>
      </c>
    </row>
    <row r="658" spans="1:16">
      <c r="A658" t="s">
        <v>1686</v>
      </c>
      <c r="B658" t="s">
        <v>1687</v>
      </c>
      <c r="C658" t="s">
        <v>166</v>
      </c>
      <c r="D658" t="s">
        <v>1688</v>
      </c>
      <c r="E658" t="s">
        <v>39</v>
      </c>
      <c r="F658" t="s">
        <v>52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s="3">
        <v>179</v>
      </c>
      <c r="O658" t="s">
        <v>577</v>
      </c>
      <c r="P658" t="s">
        <v>33</v>
      </c>
    </row>
    <row r="659" spans="1:16">
      <c r="A659" t="s">
        <v>1689</v>
      </c>
      <c r="B659" t="s">
        <v>1690</v>
      </c>
      <c r="C659" t="s">
        <v>166</v>
      </c>
      <c r="D659" t="s">
        <v>1691</v>
      </c>
      <c r="E659" t="s">
        <v>37</v>
      </c>
      <c r="F659" t="s">
        <v>52</v>
      </c>
      <c r="G659" t="s">
        <v>25</v>
      </c>
      <c r="H659" t="s">
        <v>46</v>
      </c>
      <c r="I659" t="s">
        <v>46</v>
      </c>
      <c r="J659" t="s">
        <v>28</v>
      </c>
      <c r="K659" t="s">
        <v>29</v>
      </c>
      <c r="L659" t="s">
        <v>30</v>
      </c>
      <c r="M659" t="s">
        <v>31</v>
      </c>
      <c r="N659" s="3">
        <v>320</v>
      </c>
      <c r="O659" t="s">
        <v>577</v>
      </c>
      <c r="P659" t="s">
        <v>33</v>
      </c>
    </row>
    <row r="660" spans="1:16">
      <c r="A660" t="s">
        <v>1692</v>
      </c>
      <c r="B660" t="s">
        <v>1693</v>
      </c>
      <c r="C660" t="s">
        <v>51</v>
      </c>
      <c r="D660" t="s">
        <v>1694</v>
      </c>
      <c r="E660" t="s">
        <v>62</v>
      </c>
      <c r="F660" t="s">
        <v>78</v>
      </c>
      <c r="G660" t="s">
        <v>25</v>
      </c>
      <c r="H660" t="s">
        <v>25</v>
      </c>
      <c r="I660" t="s">
        <v>46</v>
      </c>
      <c r="J660" t="s">
        <v>28</v>
      </c>
      <c r="K660" t="s">
        <v>29</v>
      </c>
      <c r="L660" t="s">
        <v>30</v>
      </c>
      <c r="M660" t="s">
        <v>31</v>
      </c>
      <c r="N660" s="3">
        <v>354</v>
      </c>
      <c r="O660" t="s">
        <v>577</v>
      </c>
      <c r="P660" t="s">
        <v>33</v>
      </c>
    </row>
    <row r="661" spans="1:16">
      <c r="A661" t="s">
        <v>1695</v>
      </c>
      <c r="B661" t="s">
        <v>1696</v>
      </c>
      <c r="C661" t="s">
        <v>51</v>
      </c>
      <c r="D661" t="s">
        <v>1697</v>
      </c>
      <c r="E661" t="s">
        <v>51</v>
      </c>
      <c r="F661" t="s">
        <v>52</v>
      </c>
      <c r="G661" t="s">
        <v>25</v>
      </c>
      <c r="H661" t="s">
        <v>26</v>
      </c>
      <c r="I661" t="s">
        <v>46</v>
      </c>
      <c r="J661" t="s">
        <v>28</v>
      </c>
      <c r="K661" t="s">
        <v>29</v>
      </c>
      <c r="L661" t="s">
        <v>30</v>
      </c>
      <c r="M661" t="s">
        <v>31</v>
      </c>
      <c r="N661" s="3">
        <v>1946</v>
      </c>
      <c r="O661" t="s">
        <v>577</v>
      </c>
      <c r="P661" t="s">
        <v>33</v>
      </c>
    </row>
    <row r="662" spans="1:16">
      <c r="A662" t="s">
        <v>1698</v>
      </c>
      <c r="B662" t="s">
        <v>1699</v>
      </c>
      <c r="C662" t="s">
        <v>51</v>
      </c>
      <c r="D662" t="s">
        <v>1700</v>
      </c>
      <c r="E662" t="s">
        <v>62</v>
      </c>
      <c r="F662" t="s">
        <v>69</v>
      </c>
      <c r="G662" t="s">
        <v>25</v>
      </c>
      <c r="H662" t="s">
        <v>27</v>
      </c>
      <c r="I662" t="s">
        <v>46</v>
      </c>
      <c r="J662" t="s">
        <v>28</v>
      </c>
      <c r="K662" t="s">
        <v>29</v>
      </c>
      <c r="L662" t="s">
        <v>30</v>
      </c>
      <c r="M662" t="s">
        <v>31</v>
      </c>
      <c r="N662" s="3">
        <v>591</v>
      </c>
      <c r="O662" t="s">
        <v>577</v>
      </c>
      <c r="P662" t="s">
        <v>33</v>
      </c>
    </row>
    <row r="663" spans="1:16">
      <c r="A663" t="s">
        <v>1701</v>
      </c>
      <c r="B663" t="s">
        <v>1702</v>
      </c>
      <c r="C663" t="s">
        <v>51</v>
      </c>
      <c r="D663" t="s">
        <v>423</v>
      </c>
      <c r="E663" t="s">
        <v>39</v>
      </c>
      <c r="F663" t="s">
        <v>78</v>
      </c>
      <c r="G663" t="s">
        <v>25</v>
      </c>
      <c r="H663" t="s">
        <v>26</v>
      </c>
      <c r="I663" t="s">
        <v>46</v>
      </c>
      <c r="J663" t="s">
        <v>28</v>
      </c>
      <c r="K663" t="s">
        <v>29</v>
      </c>
      <c r="L663" t="s">
        <v>30</v>
      </c>
      <c r="M663" t="s">
        <v>31</v>
      </c>
      <c r="N663" s="3">
        <v>1200</v>
      </c>
      <c r="O663" t="s">
        <v>577</v>
      </c>
      <c r="P663" t="s">
        <v>33</v>
      </c>
    </row>
    <row r="664" spans="1:16">
      <c r="A664" t="s">
        <v>1703</v>
      </c>
      <c r="B664" t="s">
        <v>1704</v>
      </c>
      <c r="C664" t="s">
        <v>51</v>
      </c>
      <c r="D664" t="s">
        <v>1705</v>
      </c>
      <c r="E664" t="s">
        <v>69</v>
      </c>
      <c r="F664" t="s">
        <v>139</v>
      </c>
      <c r="G664" t="s">
        <v>25</v>
      </c>
      <c r="H664" t="s">
        <v>25</v>
      </c>
      <c r="I664" t="s">
        <v>46</v>
      </c>
      <c r="J664" t="s">
        <v>28</v>
      </c>
      <c r="K664" t="s">
        <v>29</v>
      </c>
      <c r="L664" t="s">
        <v>30</v>
      </c>
      <c r="M664" t="s">
        <v>31</v>
      </c>
      <c r="N664" s="3">
        <v>288</v>
      </c>
      <c r="O664" t="s">
        <v>32</v>
      </c>
      <c r="P664" t="s">
        <v>33</v>
      </c>
    </row>
    <row r="665" spans="1:16">
      <c r="A665" t="s">
        <v>1706</v>
      </c>
      <c r="B665" t="s">
        <v>1707</v>
      </c>
      <c r="C665" t="s">
        <v>51</v>
      </c>
      <c r="D665" t="s">
        <v>1708</v>
      </c>
      <c r="E665" t="s">
        <v>62</v>
      </c>
      <c r="F665" t="s">
        <v>78</v>
      </c>
      <c r="G665" t="s">
        <v>25</v>
      </c>
      <c r="H665" t="s">
        <v>25</v>
      </c>
      <c r="I665" t="s">
        <v>46</v>
      </c>
      <c r="J665" t="s">
        <v>28</v>
      </c>
      <c r="K665" t="s">
        <v>29</v>
      </c>
      <c r="L665" t="s">
        <v>30</v>
      </c>
      <c r="M665" t="s">
        <v>31</v>
      </c>
      <c r="N665" s="3">
        <v>224</v>
      </c>
      <c r="O665" t="s">
        <v>577</v>
      </c>
      <c r="P665" t="s">
        <v>33</v>
      </c>
    </row>
    <row r="666" spans="1:16">
      <c r="A666" t="s">
        <v>1709</v>
      </c>
      <c r="B666" t="s">
        <v>1710</v>
      </c>
      <c r="C666" t="s">
        <v>51</v>
      </c>
      <c r="D666" t="s">
        <v>423</v>
      </c>
      <c r="E666" t="s">
        <v>44</v>
      </c>
      <c r="F666" t="s">
        <v>62</v>
      </c>
      <c r="G666" t="s">
        <v>25</v>
      </c>
      <c r="H666" t="s">
        <v>25</v>
      </c>
      <c r="I666" t="s">
        <v>46</v>
      </c>
      <c r="J666" t="s">
        <v>28</v>
      </c>
      <c r="K666" t="s">
        <v>29</v>
      </c>
      <c r="L666" t="s">
        <v>30</v>
      </c>
      <c r="M666" t="s">
        <v>31</v>
      </c>
      <c r="N666" s="3">
        <v>314</v>
      </c>
      <c r="O666" t="s">
        <v>577</v>
      </c>
      <c r="P666" t="s">
        <v>33</v>
      </c>
    </row>
    <row r="667" spans="1:16">
      <c r="A667" t="s">
        <v>1711</v>
      </c>
      <c r="B667" t="s">
        <v>1712</v>
      </c>
      <c r="C667" t="s">
        <v>57</v>
      </c>
      <c r="D667" t="s">
        <v>1713</v>
      </c>
      <c r="E667" t="s">
        <v>52</v>
      </c>
      <c r="F667" t="s">
        <v>44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s="3">
        <v>244</v>
      </c>
      <c r="O667" t="s">
        <v>577</v>
      </c>
      <c r="P667" t="s">
        <v>33</v>
      </c>
    </row>
    <row r="668" spans="1:16">
      <c r="A668" t="s">
        <v>1714</v>
      </c>
      <c r="B668" t="s">
        <v>1715</v>
      </c>
      <c r="C668" t="s">
        <v>57</v>
      </c>
      <c r="D668" t="s">
        <v>1708</v>
      </c>
      <c r="E668" t="s">
        <v>62</v>
      </c>
      <c r="F668" t="s">
        <v>45</v>
      </c>
      <c r="G668" t="s">
        <v>25</v>
      </c>
      <c r="H668" t="s">
        <v>46</v>
      </c>
      <c r="I668" t="s">
        <v>46</v>
      </c>
      <c r="J668" t="s">
        <v>28</v>
      </c>
      <c r="K668" t="s">
        <v>29</v>
      </c>
      <c r="L668" t="s">
        <v>30</v>
      </c>
      <c r="M668" t="s">
        <v>31</v>
      </c>
      <c r="N668" s="3">
        <v>448</v>
      </c>
      <c r="O668" t="s">
        <v>577</v>
      </c>
      <c r="P668" t="s">
        <v>33</v>
      </c>
    </row>
    <row r="669" spans="1:16">
      <c r="A669" t="s">
        <v>1716</v>
      </c>
      <c r="B669" t="s">
        <v>1717</v>
      </c>
      <c r="C669" t="s">
        <v>57</v>
      </c>
      <c r="D669" t="s">
        <v>1010</v>
      </c>
      <c r="E669" t="s">
        <v>44</v>
      </c>
      <c r="F669" t="s">
        <v>78</v>
      </c>
      <c r="G669" t="s">
        <v>25</v>
      </c>
      <c r="H669" t="s">
        <v>46</v>
      </c>
      <c r="I669" t="s">
        <v>46</v>
      </c>
      <c r="J669" t="s">
        <v>28</v>
      </c>
      <c r="K669" t="s">
        <v>29</v>
      </c>
      <c r="L669" t="s">
        <v>30</v>
      </c>
      <c r="M669" t="s">
        <v>31</v>
      </c>
      <c r="N669" s="3">
        <v>1146</v>
      </c>
      <c r="O669" t="s">
        <v>577</v>
      </c>
      <c r="P669" t="s">
        <v>33</v>
      </c>
    </row>
    <row r="670" spans="1:16">
      <c r="A670" t="s">
        <v>1718</v>
      </c>
      <c r="B670" t="s">
        <v>1719</v>
      </c>
      <c r="C670" t="s">
        <v>57</v>
      </c>
      <c r="D670" t="s">
        <v>1720</v>
      </c>
      <c r="E670" t="s">
        <v>52</v>
      </c>
      <c r="F670" t="s">
        <v>44</v>
      </c>
      <c r="G670" t="s">
        <v>25</v>
      </c>
      <c r="H670" t="s">
        <v>25</v>
      </c>
      <c r="I670" t="s">
        <v>46</v>
      </c>
      <c r="J670" t="s">
        <v>28</v>
      </c>
      <c r="K670" t="s">
        <v>29</v>
      </c>
      <c r="L670" t="s">
        <v>30</v>
      </c>
      <c r="M670" t="s">
        <v>31</v>
      </c>
      <c r="N670" s="3">
        <v>286</v>
      </c>
      <c r="O670" t="s">
        <v>577</v>
      </c>
      <c r="P670" t="s">
        <v>33</v>
      </c>
    </row>
    <row r="671" spans="1:16">
      <c r="A671" t="s">
        <v>1721</v>
      </c>
      <c r="B671" t="s">
        <v>1722</v>
      </c>
      <c r="C671" t="s">
        <v>57</v>
      </c>
      <c r="D671" t="s">
        <v>1723</v>
      </c>
      <c r="E671" t="s">
        <v>52</v>
      </c>
      <c r="F671" t="s">
        <v>44</v>
      </c>
      <c r="G671" t="s">
        <v>25</v>
      </c>
      <c r="H671" t="s">
        <v>25</v>
      </c>
      <c r="I671" t="s">
        <v>46</v>
      </c>
      <c r="J671" t="s">
        <v>28</v>
      </c>
      <c r="K671" t="s">
        <v>29</v>
      </c>
      <c r="L671" t="s">
        <v>30</v>
      </c>
      <c r="M671" t="s">
        <v>31</v>
      </c>
      <c r="N671" s="3">
        <v>109</v>
      </c>
      <c r="O671" t="s">
        <v>577</v>
      </c>
      <c r="P671" t="s">
        <v>33</v>
      </c>
    </row>
    <row r="672" spans="1:16">
      <c r="A672" t="s">
        <v>1724</v>
      </c>
      <c r="B672" t="s">
        <v>1725</v>
      </c>
      <c r="C672" t="s">
        <v>57</v>
      </c>
      <c r="D672" t="s">
        <v>450</v>
      </c>
      <c r="E672" t="s">
        <v>37</v>
      </c>
      <c r="F672" t="s">
        <v>52</v>
      </c>
      <c r="G672" t="s">
        <v>25</v>
      </c>
      <c r="H672" t="s">
        <v>46</v>
      </c>
      <c r="I672" t="s">
        <v>46</v>
      </c>
      <c r="J672" t="s">
        <v>28</v>
      </c>
      <c r="K672" t="s">
        <v>29</v>
      </c>
      <c r="L672" t="s">
        <v>30</v>
      </c>
      <c r="M672" t="s">
        <v>31</v>
      </c>
      <c r="N672" s="3">
        <v>452</v>
      </c>
      <c r="O672" t="s">
        <v>577</v>
      </c>
      <c r="P672" t="s">
        <v>33</v>
      </c>
    </row>
    <row r="673" spans="1:16">
      <c r="A673" t="s">
        <v>1726</v>
      </c>
      <c r="B673" t="s">
        <v>1727</v>
      </c>
      <c r="C673" t="s">
        <v>57</v>
      </c>
      <c r="D673" t="s">
        <v>1728</v>
      </c>
      <c r="E673" t="s">
        <v>78</v>
      </c>
      <c r="F673" t="s">
        <v>45</v>
      </c>
      <c r="G673" t="s">
        <v>46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s="3">
        <v>556</v>
      </c>
      <c r="O673" t="s">
        <v>577</v>
      </c>
      <c r="P673" t="s">
        <v>33</v>
      </c>
    </row>
    <row r="674" spans="1:16">
      <c r="A674" t="s">
        <v>1729</v>
      </c>
      <c r="B674" t="s">
        <v>1730</v>
      </c>
      <c r="C674" t="s">
        <v>57</v>
      </c>
      <c r="D674" t="s">
        <v>1516</v>
      </c>
      <c r="E674" t="s">
        <v>39</v>
      </c>
      <c r="F674" t="s">
        <v>52</v>
      </c>
      <c r="G674" t="s">
        <v>46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s="3">
        <v>310</v>
      </c>
      <c r="O674" t="s">
        <v>577</v>
      </c>
      <c r="P674" t="s">
        <v>33</v>
      </c>
    </row>
    <row r="675" spans="1:16">
      <c r="A675" t="s">
        <v>1731</v>
      </c>
      <c r="B675" t="s">
        <v>1732</v>
      </c>
      <c r="C675" t="s">
        <v>57</v>
      </c>
      <c r="D675" t="s">
        <v>452</v>
      </c>
      <c r="E675" t="s">
        <v>44</v>
      </c>
      <c r="F675" t="s">
        <v>62</v>
      </c>
      <c r="G675" t="s">
        <v>25</v>
      </c>
      <c r="H675" t="s">
        <v>25</v>
      </c>
      <c r="I675" t="s">
        <v>46</v>
      </c>
      <c r="J675" t="s">
        <v>28</v>
      </c>
      <c r="K675" t="s">
        <v>29</v>
      </c>
      <c r="L675" t="s">
        <v>30</v>
      </c>
      <c r="M675" t="s">
        <v>31</v>
      </c>
      <c r="N675" s="3">
        <v>362</v>
      </c>
      <c r="O675" t="s">
        <v>577</v>
      </c>
      <c r="P675" t="s">
        <v>33</v>
      </c>
    </row>
    <row r="676" spans="1:16">
      <c r="A676" t="s">
        <v>1733</v>
      </c>
      <c r="B676" t="s">
        <v>1734</v>
      </c>
      <c r="C676" t="s">
        <v>37</v>
      </c>
      <c r="D676" t="s">
        <v>1735</v>
      </c>
      <c r="E676" t="s">
        <v>39</v>
      </c>
      <c r="F676" t="s">
        <v>52</v>
      </c>
      <c r="G676" t="s">
        <v>25</v>
      </c>
      <c r="H676" t="s">
        <v>25</v>
      </c>
      <c r="I676" t="s">
        <v>46</v>
      </c>
      <c r="J676" t="s">
        <v>28</v>
      </c>
      <c r="K676" t="s">
        <v>29</v>
      </c>
      <c r="L676" t="s">
        <v>30</v>
      </c>
      <c r="M676" t="s">
        <v>31</v>
      </c>
      <c r="N676" s="3">
        <v>205</v>
      </c>
      <c r="O676" t="s">
        <v>577</v>
      </c>
      <c r="P676" t="s">
        <v>33</v>
      </c>
    </row>
    <row r="677" spans="1:16">
      <c r="A677" t="s">
        <v>1736</v>
      </c>
      <c r="B677" t="s">
        <v>1737</v>
      </c>
      <c r="C677" t="s">
        <v>37</v>
      </c>
      <c r="D677" t="s">
        <v>459</v>
      </c>
      <c r="E677" t="s">
        <v>44</v>
      </c>
      <c r="F677" t="s">
        <v>78</v>
      </c>
      <c r="G677" t="s">
        <v>25</v>
      </c>
      <c r="H677" t="s">
        <v>46</v>
      </c>
      <c r="I677" t="s">
        <v>46</v>
      </c>
      <c r="J677" t="s">
        <v>28</v>
      </c>
      <c r="K677" t="s">
        <v>29</v>
      </c>
      <c r="L677" t="s">
        <v>30</v>
      </c>
      <c r="M677" t="s">
        <v>31</v>
      </c>
      <c r="N677" s="3">
        <v>409</v>
      </c>
      <c r="O677" t="s">
        <v>577</v>
      </c>
      <c r="P677" t="s">
        <v>33</v>
      </c>
    </row>
    <row r="678" spans="1:16">
      <c r="A678" t="s">
        <v>1738</v>
      </c>
      <c r="B678" t="s">
        <v>1739</v>
      </c>
      <c r="C678" t="s">
        <v>37</v>
      </c>
      <c r="D678" t="s">
        <v>1740</v>
      </c>
      <c r="E678" t="s">
        <v>78</v>
      </c>
      <c r="F678" t="s">
        <v>45</v>
      </c>
      <c r="G678" t="s">
        <v>25</v>
      </c>
      <c r="H678" t="s">
        <v>25</v>
      </c>
      <c r="I678" t="s">
        <v>46</v>
      </c>
      <c r="J678" t="s">
        <v>28</v>
      </c>
      <c r="K678" t="s">
        <v>29</v>
      </c>
      <c r="L678" t="s">
        <v>30</v>
      </c>
      <c r="M678" t="s">
        <v>31</v>
      </c>
      <c r="N678" s="3">
        <v>502</v>
      </c>
      <c r="O678" t="s">
        <v>577</v>
      </c>
      <c r="P678" t="s">
        <v>33</v>
      </c>
    </row>
    <row r="679" spans="1:16">
      <c r="A679" t="s">
        <v>1741</v>
      </c>
      <c r="B679" t="s">
        <v>1742</v>
      </c>
      <c r="C679" t="s">
        <v>37</v>
      </c>
      <c r="D679" t="s">
        <v>1743</v>
      </c>
      <c r="E679" t="s">
        <v>39</v>
      </c>
      <c r="F679" t="s">
        <v>62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s="3">
        <v>2619</v>
      </c>
      <c r="O679" t="s">
        <v>577</v>
      </c>
      <c r="P679" t="s">
        <v>33</v>
      </c>
    </row>
    <row r="680" spans="1:16">
      <c r="A680" t="s">
        <v>1744</v>
      </c>
      <c r="B680" t="s">
        <v>1745</v>
      </c>
      <c r="C680" t="s">
        <v>37</v>
      </c>
      <c r="D680" t="s">
        <v>1746</v>
      </c>
      <c r="E680" t="s">
        <v>62</v>
      </c>
      <c r="F680" t="s">
        <v>78</v>
      </c>
      <c r="G680" t="s">
        <v>25</v>
      </c>
      <c r="H680" t="s">
        <v>25</v>
      </c>
      <c r="I680" t="s">
        <v>46</v>
      </c>
      <c r="J680" t="s">
        <v>28</v>
      </c>
      <c r="K680" t="s">
        <v>29</v>
      </c>
      <c r="L680" t="s">
        <v>30</v>
      </c>
      <c r="M680" t="s">
        <v>31</v>
      </c>
      <c r="N680" s="3">
        <v>123</v>
      </c>
      <c r="O680" t="s">
        <v>577</v>
      </c>
      <c r="P680" t="s">
        <v>33</v>
      </c>
    </row>
    <row r="681" spans="1:16">
      <c r="A681" t="s">
        <v>1747</v>
      </c>
      <c r="B681" t="s">
        <v>1748</v>
      </c>
      <c r="C681" t="s">
        <v>37</v>
      </c>
      <c r="D681" t="s">
        <v>1749</v>
      </c>
      <c r="E681" t="s">
        <v>37</v>
      </c>
      <c r="F681" t="s">
        <v>52</v>
      </c>
      <c r="G681" t="s">
        <v>25</v>
      </c>
      <c r="H681" t="s">
        <v>46</v>
      </c>
      <c r="I681" t="s">
        <v>46</v>
      </c>
      <c r="J681" t="s">
        <v>28</v>
      </c>
      <c r="K681" t="s">
        <v>29</v>
      </c>
      <c r="L681" t="s">
        <v>30</v>
      </c>
      <c r="M681" t="s">
        <v>31</v>
      </c>
      <c r="N681" s="3">
        <v>564</v>
      </c>
      <c r="O681" t="s">
        <v>577</v>
      </c>
      <c r="P681" t="s">
        <v>33</v>
      </c>
    </row>
    <row r="682" spans="1:16">
      <c r="A682" t="s">
        <v>1750</v>
      </c>
      <c r="B682" t="s">
        <v>1751</v>
      </c>
      <c r="C682" t="s">
        <v>37</v>
      </c>
      <c r="D682" t="s">
        <v>1752</v>
      </c>
      <c r="E682" t="s">
        <v>52</v>
      </c>
      <c r="F682" t="s">
        <v>44</v>
      </c>
      <c r="G682" t="s">
        <v>25</v>
      </c>
      <c r="H682" t="s">
        <v>25</v>
      </c>
      <c r="I682" t="s">
        <v>46</v>
      </c>
      <c r="J682" t="s">
        <v>28</v>
      </c>
      <c r="K682" t="s">
        <v>29</v>
      </c>
      <c r="L682" t="s">
        <v>30</v>
      </c>
      <c r="M682" t="s">
        <v>31</v>
      </c>
      <c r="N682" s="3">
        <v>877</v>
      </c>
      <c r="O682" t="s">
        <v>577</v>
      </c>
      <c r="P682" t="s">
        <v>33</v>
      </c>
    </row>
    <row r="683" spans="1:16">
      <c r="A683" t="s">
        <v>1753</v>
      </c>
      <c r="B683" t="s">
        <v>1754</v>
      </c>
      <c r="C683" t="s">
        <v>37</v>
      </c>
      <c r="D683" t="s">
        <v>423</v>
      </c>
      <c r="E683" t="s">
        <v>39</v>
      </c>
      <c r="F683" t="s">
        <v>52</v>
      </c>
      <c r="G683" t="s">
        <v>25</v>
      </c>
      <c r="H683" t="s">
        <v>25</v>
      </c>
      <c r="I683" t="s">
        <v>46</v>
      </c>
      <c r="J683" t="s">
        <v>28</v>
      </c>
      <c r="K683" t="s">
        <v>29</v>
      </c>
      <c r="L683" t="s">
        <v>30</v>
      </c>
      <c r="M683" t="s">
        <v>31</v>
      </c>
      <c r="N683" s="3">
        <v>314</v>
      </c>
      <c r="O683" t="s">
        <v>577</v>
      </c>
      <c r="P683" t="s">
        <v>33</v>
      </c>
    </row>
    <row r="684" spans="1:16">
      <c r="A684" t="s">
        <v>1755</v>
      </c>
      <c r="B684" t="s">
        <v>1756</v>
      </c>
      <c r="C684" t="s">
        <v>37</v>
      </c>
      <c r="D684" t="s">
        <v>1757</v>
      </c>
      <c r="E684" t="s">
        <v>39</v>
      </c>
      <c r="F684" t="s">
        <v>52</v>
      </c>
      <c r="G684" t="s">
        <v>25</v>
      </c>
      <c r="H684" t="s">
        <v>25</v>
      </c>
      <c r="I684" t="s">
        <v>46</v>
      </c>
      <c r="J684" t="s">
        <v>28</v>
      </c>
      <c r="K684" t="s">
        <v>29</v>
      </c>
      <c r="L684" t="s">
        <v>30</v>
      </c>
      <c r="M684" t="s">
        <v>31</v>
      </c>
      <c r="N684" s="3">
        <v>81</v>
      </c>
      <c r="O684" t="s">
        <v>577</v>
      </c>
      <c r="P684" t="s">
        <v>33</v>
      </c>
    </row>
    <row r="685" spans="1:16">
      <c r="A685" t="s">
        <v>1758</v>
      </c>
      <c r="B685" t="s">
        <v>1759</v>
      </c>
      <c r="C685" t="s">
        <v>39</v>
      </c>
      <c r="D685" t="s">
        <v>1760</v>
      </c>
      <c r="E685" t="s">
        <v>44</v>
      </c>
      <c r="F685" t="s">
        <v>78</v>
      </c>
      <c r="G685" t="s">
        <v>25</v>
      </c>
      <c r="H685" t="s">
        <v>46</v>
      </c>
      <c r="I685" t="s">
        <v>46</v>
      </c>
      <c r="J685" t="s">
        <v>28</v>
      </c>
      <c r="K685" t="s">
        <v>29</v>
      </c>
      <c r="L685" t="s">
        <v>30</v>
      </c>
      <c r="M685" t="s">
        <v>31</v>
      </c>
      <c r="N685" s="3">
        <v>2048</v>
      </c>
      <c r="O685" t="s">
        <v>577</v>
      </c>
      <c r="P685" t="s">
        <v>33</v>
      </c>
    </row>
    <row r="686" spans="1:16">
      <c r="A686" t="s">
        <v>1761</v>
      </c>
      <c r="B686" t="s">
        <v>1762</v>
      </c>
      <c r="C686" t="s">
        <v>39</v>
      </c>
      <c r="D686" t="s">
        <v>1763</v>
      </c>
      <c r="E686" t="s">
        <v>39</v>
      </c>
      <c r="F686" t="s">
        <v>52</v>
      </c>
      <c r="G686" t="s">
        <v>25</v>
      </c>
      <c r="H686" t="s">
        <v>25</v>
      </c>
      <c r="I686" t="s">
        <v>46</v>
      </c>
      <c r="J686" t="s">
        <v>28</v>
      </c>
      <c r="K686" t="s">
        <v>29</v>
      </c>
      <c r="L686" t="s">
        <v>30</v>
      </c>
      <c r="M686" t="s">
        <v>31</v>
      </c>
      <c r="N686" s="3">
        <v>872</v>
      </c>
      <c r="O686" t="s">
        <v>577</v>
      </c>
      <c r="P686" t="s">
        <v>33</v>
      </c>
    </row>
    <row r="687" spans="1:16">
      <c r="A687" t="s">
        <v>1764</v>
      </c>
      <c r="B687" t="s">
        <v>1765</v>
      </c>
      <c r="C687" t="s">
        <v>39</v>
      </c>
      <c r="D687" t="s">
        <v>1766</v>
      </c>
      <c r="E687" t="s">
        <v>39</v>
      </c>
      <c r="F687" t="s">
        <v>52</v>
      </c>
      <c r="G687" t="s">
        <v>25</v>
      </c>
      <c r="H687" t="s">
        <v>25</v>
      </c>
      <c r="I687" t="s">
        <v>46</v>
      </c>
      <c r="J687" t="s">
        <v>28</v>
      </c>
      <c r="K687" t="s">
        <v>29</v>
      </c>
      <c r="L687" t="s">
        <v>30</v>
      </c>
      <c r="M687" t="s">
        <v>31</v>
      </c>
      <c r="N687" s="3">
        <v>234</v>
      </c>
      <c r="O687" t="s">
        <v>577</v>
      </c>
      <c r="P687" t="s">
        <v>33</v>
      </c>
    </row>
    <row r="688" spans="1:16">
      <c r="A688" t="s">
        <v>1767</v>
      </c>
      <c r="B688" t="s">
        <v>1768</v>
      </c>
      <c r="C688" t="s">
        <v>39</v>
      </c>
      <c r="D688" t="s">
        <v>1769</v>
      </c>
      <c r="E688" t="s">
        <v>62</v>
      </c>
      <c r="F688" t="s">
        <v>78</v>
      </c>
      <c r="G688" t="s">
        <v>25</v>
      </c>
      <c r="H688" t="s">
        <v>25</v>
      </c>
      <c r="I688" t="s">
        <v>46</v>
      </c>
      <c r="J688" t="s">
        <v>28</v>
      </c>
      <c r="K688" t="s">
        <v>29</v>
      </c>
      <c r="L688" t="s">
        <v>30</v>
      </c>
      <c r="M688" t="s">
        <v>31</v>
      </c>
      <c r="N688" s="3">
        <v>209</v>
      </c>
      <c r="O688" t="s">
        <v>577</v>
      </c>
      <c r="P688" t="s">
        <v>33</v>
      </c>
    </row>
    <row r="689" spans="1:16">
      <c r="A689" t="s">
        <v>1770</v>
      </c>
      <c r="B689" t="s">
        <v>1771</v>
      </c>
      <c r="C689" t="s">
        <v>39</v>
      </c>
      <c r="D689" t="s">
        <v>1772</v>
      </c>
      <c r="E689" t="s">
        <v>39</v>
      </c>
      <c r="F689" t="s">
        <v>52</v>
      </c>
      <c r="G689" t="s">
        <v>25</v>
      </c>
      <c r="H689" t="s">
        <v>25</v>
      </c>
      <c r="I689" t="s">
        <v>46</v>
      </c>
      <c r="J689" t="s">
        <v>28</v>
      </c>
      <c r="K689" t="s">
        <v>29</v>
      </c>
      <c r="L689" t="s">
        <v>30</v>
      </c>
      <c r="M689" t="s">
        <v>31</v>
      </c>
      <c r="N689" s="3">
        <v>164</v>
      </c>
      <c r="O689" t="s">
        <v>577</v>
      </c>
      <c r="P689" t="s">
        <v>33</v>
      </c>
    </row>
    <row r="690" spans="1:16">
      <c r="A690" t="s">
        <v>1773</v>
      </c>
      <c r="B690" t="s">
        <v>1774</v>
      </c>
      <c r="C690" t="s">
        <v>39</v>
      </c>
      <c r="D690" t="s">
        <v>1775</v>
      </c>
      <c r="E690" t="s">
        <v>78</v>
      </c>
      <c r="F690" t="s">
        <v>69</v>
      </c>
      <c r="G690" t="s">
        <v>25</v>
      </c>
      <c r="H690" t="s">
        <v>46</v>
      </c>
      <c r="I690" t="s">
        <v>46</v>
      </c>
      <c r="J690" t="s">
        <v>28</v>
      </c>
      <c r="K690" t="s">
        <v>29</v>
      </c>
      <c r="L690" t="s">
        <v>30</v>
      </c>
      <c r="M690" t="s">
        <v>31</v>
      </c>
      <c r="N690" s="3">
        <v>1560</v>
      </c>
      <c r="O690" t="s">
        <v>577</v>
      </c>
      <c r="P690" t="s">
        <v>33</v>
      </c>
    </row>
    <row r="691" spans="1:16">
      <c r="A691" t="s">
        <v>1776</v>
      </c>
      <c r="B691" t="s">
        <v>1777</v>
      </c>
      <c r="C691" t="s">
        <v>39</v>
      </c>
      <c r="D691" t="s">
        <v>1778</v>
      </c>
      <c r="E691" t="s">
        <v>39</v>
      </c>
      <c r="F691" t="s">
        <v>62</v>
      </c>
      <c r="G691" t="s">
        <v>25</v>
      </c>
      <c r="H691" t="s">
        <v>27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s="3">
        <v>1995</v>
      </c>
      <c r="O691" t="s">
        <v>577</v>
      </c>
      <c r="P691" t="s">
        <v>33</v>
      </c>
    </row>
    <row r="692" spans="1:16">
      <c r="A692" t="s">
        <v>1779</v>
      </c>
      <c r="B692" t="s">
        <v>1780</v>
      </c>
      <c r="C692" t="s">
        <v>39</v>
      </c>
      <c r="D692" t="s">
        <v>1781</v>
      </c>
      <c r="E692" t="s">
        <v>44</v>
      </c>
      <c r="F692" t="s">
        <v>78</v>
      </c>
      <c r="G692" t="s">
        <v>25</v>
      </c>
      <c r="H692" t="s">
        <v>46</v>
      </c>
      <c r="I692" t="s">
        <v>46</v>
      </c>
      <c r="J692" t="s">
        <v>28</v>
      </c>
      <c r="K692" t="s">
        <v>29</v>
      </c>
      <c r="L692" t="s">
        <v>30</v>
      </c>
      <c r="M692" t="s">
        <v>31</v>
      </c>
      <c r="N692" s="3">
        <v>451</v>
      </c>
      <c r="O692" t="s">
        <v>577</v>
      </c>
      <c r="P692" t="s">
        <v>33</v>
      </c>
    </row>
    <row r="693" spans="1:16">
      <c r="A693" t="s">
        <v>1782</v>
      </c>
      <c r="B693" t="s">
        <v>1783</v>
      </c>
      <c r="C693" t="s">
        <v>39</v>
      </c>
      <c r="D693" t="s">
        <v>307</v>
      </c>
      <c r="E693" t="s">
        <v>39</v>
      </c>
      <c r="F693" t="s">
        <v>52</v>
      </c>
      <c r="G693" t="s">
        <v>25</v>
      </c>
      <c r="H693" t="s">
        <v>25</v>
      </c>
      <c r="I693" t="s">
        <v>46</v>
      </c>
      <c r="J693" t="s">
        <v>28</v>
      </c>
      <c r="K693" t="s">
        <v>29</v>
      </c>
      <c r="L693" t="s">
        <v>30</v>
      </c>
      <c r="M693" t="s">
        <v>31</v>
      </c>
      <c r="N693" s="3">
        <v>639</v>
      </c>
      <c r="O693" t="s">
        <v>577</v>
      </c>
      <c r="P693" t="s">
        <v>33</v>
      </c>
    </row>
    <row r="694" spans="1:16">
      <c r="A694" t="s">
        <v>1784</v>
      </c>
      <c r="B694" t="s">
        <v>1785</v>
      </c>
      <c r="C694" t="s">
        <v>39</v>
      </c>
      <c r="D694" t="s">
        <v>423</v>
      </c>
      <c r="E694" t="s">
        <v>39</v>
      </c>
      <c r="F694" t="s">
        <v>52</v>
      </c>
      <c r="G694" t="s">
        <v>25</v>
      </c>
      <c r="H694" t="s">
        <v>25</v>
      </c>
      <c r="I694" t="s">
        <v>46</v>
      </c>
      <c r="J694" t="s">
        <v>28</v>
      </c>
      <c r="K694" t="s">
        <v>29</v>
      </c>
      <c r="L694" t="s">
        <v>30</v>
      </c>
      <c r="M694" t="s">
        <v>31</v>
      </c>
      <c r="N694" s="3">
        <v>314</v>
      </c>
      <c r="O694" t="s">
        <v>577</v>
      </c>
      <c r="P694" t="s">
        <v>33</v>
      </c>
    </row>
    <row r="695" spans="1:16">
      <c r="A695" t="s">
        <v>1786</v>
      </c>
      <c r="B695" t="s">
        <v>1787</v>
      </c>
      <c r="C695" t="s">
        <v>39</v>
      </c>
      <c r="D695" t="s">
        <v>1788</v>
      </c>
      <c r="E695" t="s">
        <v>39</v>
      </c>
      <c r="F695" t="s">
        <v>52</v>
      </c>
      <c r="G695" t="s">
        <v>25</v>
      </c>
      <c r="H695" t="s">
        <v>25</v>
      </c>
      <c r="I695" t="s">
        <v>46</v>
      </c>
      <c r="J695" t="s">
        <v>28</v>
      </c>
      <c r="K695" t="s">
        <v>29</v>
      </c>
      <c r="L695" t="s">
        <v>30</v>
      </c>
      <c r="M695" t="s">
        <v>31</v>
      </c>
      <c r="N695" s="3">
        <v>66</v>
      </c>
      <c r="O695" t="s">
        <v>577</v>
      </c>
      <c r="P695" t="s">
        <v>33</v>
      </c>
    </row>
    <row r="696" spans="1:16">
      <c r="A696" t="s">
        <v>1789</v>
      </c>
      <c r="B696" t="s">
        <v>1790</v>
      </c>
      <c r="C696" t="s">
        <v>39</v>
      </c>
      <c r="D696" t="s">
        <v>1791</v>
      </c>
      <c r="E696" t="s">
        <v>45</v>
      </c>
      <c r="F696" t="s">
        <v>69</v>
      </c>
      <c r="G696" t="s">
        <v>25</v>
      </c>
      <c r="H696" t="s">
        <v>25</v>
      </c>
      <c r="I696" t="s">
        <v>46</v>
      </c>
      <c r="J696" t="s">
        <v>28</v>
      </c>
      <c r="K696" t="s">
        <v>29</v>
      </c>
      <c r="L696" t="s">
        <v>30</v>
      </c>
      <c r="M696" t="s">
        <v>31</v>
      </c>
      <c r="N696" s="3">
        <v>368</v>
      </c>
      <c r="O696" t="s">
        <v>577</v>
      </c>
      <c r="P696" t="s">
        <v>33</v>
      </c>
    </row>
    <row r="697" spans="1:16">
      <c r="A697" t="s">
        <v>1792</v>
      </c>
      <c r="B697" t="s">
        <v>1793</v>
      </c>
      <c r="C697" t="s">
        <v>39</v>
      </c>
      <c r="D697" t="s">
        <v>1794</v>
      </c>
      <c r="E697" t="s">
        <v>39</v>
      </c>
      <c r="F697" t="s">
        <v>52</v>
      </c>
      <c r="G697" t="s">
        <v>25</v>
      </c>
      <c r="H697" t="s">
        <v>25</v>
      </c>
      <c r="I697" t="s">
        <v>46</v>
      </c>
      <c r="J697" t="s">
        <v>28</v>
      </c>
      <c r="K697" t="s">
        <v>29</v>
      </c>
      <c r="L697" t="s">
        <v>30</v>
      </c>
      <c r="M697" t="s">
        <v>31</v>
      </c>
      <c r="N697" s="3">
        <v>258</v>
      </c>
      <c r="O697" t="s">
        <v>577</v>
      </c>
      <c r="P697" t="s">
        <v>33</v>
      </c>
    </row>
    <row r="698" spans="1:16">
      <c r="A698" t="s">
        <v>1795</v>
      </c>
      <c r="B698" t="s">
        <v>1796</v>
      </c>
      <c r="C698" t="s">
        <v>39</v>
      </c>
      <c r="D698" t="s">
        <v>439</v>
      </c>
      <c r="E698" t="s">
        <v>62</v>
      </c>
      <c r="F698" t="s">
        <v>78</v>
      </c>
      <c r="G698" t="s">
        <v>25</v>
      </c>
      <c r="H698" t="s">
        <v>25</v>
      </c>
      <c r="I698" t="s">
        <v>46</v>
      </c>
      <c r="J698" t="s">
        <v>28</v>
      </c>
      <c r="K698" t="s">
        <v>29</v>
      </c>
      <c r="L698" t="s">
        <v>30</v>
      </c>
      <c r="M698" t="s">
        <v>31</v>
      </c>
      <c r="N698" s="3">
        <v>372</v>
      </c>
      <c r="O698" t="s">
        <v>577</v>
      </c>
      <c r="P698" t="s">
        <v>33</v>
      </c>
    </row>
    <row r="699" spans="1:16">
      <c r="A699" t="s">
        <v>1797</v>
      </c>
      <c r="B699" t="s">
        <v>1798</v>
      </c>
      <c r="C699" t="s">
        <v>39</v>
      </c>
      <c r="D699" t="s">
        <v>1799</v>
      </c>
      <c r="E699" t="s">
        <v>39</v>
      </c>
      <c r="F699" t="s">
        <v>52</v>
      </c>
      <c r="G699" t="s">
        <v>25</v>
      </c>
      <c r="H699" t="s">
        <v>25</v>
      </c>
      <c r="I699" t="s">
        <v>46</v>
      </c>
      <c r="J699" t="s">
        <v>28</v>
      </c>
      <c r="K699" t="s">
        <v>29</v>
      </c>
      <c r="L699" t="s">
        <v>30</v>
      </c>
      <c r="M699" t="s">
        <v>31</v>
      </c>
      <c r="N699" s="3">
        <v>447</v>
      </c>
      <c r="O699" t="s">
        <v>577</v>
      </c>
      <c r="P699" t="s">
        <v>33</v>
      </c>
    </row>
    <row r="700" spans="1:16">
      <c r="A700" t="s">
        <v>1800</v>
      </c>
      <c r="B700" t="s">
        <v>1801</v>
      </c>
      <c r="C700" t="s">
        <v>39</v>
      </c>
      <c r="D700" t="s">
        <v>1802</v>
      </c>
      <c r="E700" t="s">
        <v>52</v>
      </c>
      <c r="F700" t="s">
        <v>44</v>
      </c>
      <c r="G700" t="s">
        <v>25</v>
      </c>
      <c r="H700" t="s">
        <v>25</v>
      </c>
      <c r="I700" t="s">
        <v>46</v>
      </c>
      <c r="J700" t="s">
        <v>28</v>
      </c>
      <c r="K700" t="s">
        <v>29</v>
      </c>
      <c r="L700" t="s">
        <v>30</v>
      </c>
      <c r="M700" t="s">
        <v>31</v>
      </c>
      <c r="N700" s="3">
        <v>214</v>
      </c>
      <c r="O700" t="s">
        <v>577</v>
      </c>
      <c r="P700" t="s">
        <v>33</v>
      </c>
    </row>
    <row r="701" spans="1:16">
      <c r="A701" t="s">
        <v>1803</v>
      </c>
      <c r="B701" t="s">
        <v>1804</v>
      </c>
      <c r="C701" t="s">
        <v>39</v>
      </c>
      <c r="D701" t="s">
        <v>452</v>
      </c>
      <c r="E701" t="s">
        <v>78</v>
      </c>
      <c r="F701" t="s">
        <v>45</v>
      </c>
      <c r="G701" t="s">
        <v>25</v>
      </c>
      <c r="H701" t="s">
        <v>25</v>
      </c>
      <c r="I701" t="s">
        <v>46</v>
      </c>
      <c r="J701" t="s">
        <v>28</v>
      </c>
      <c r="K701" t="s">
        <v>29</v>
      </c>
      <c r="L701" t="s">
        <v>30</v>
      </c>
      <c r="M701" t="s">
        <v>31</v>
      </c>
      <c r="N701" s="3">
        <v>743</v>
      </c>
      <c r="O701" t="s">
        <v>577</v>
      </c>
      <c r="P701" t="s">
        <v>33</v>
      </c>
    </row>
    <row r="702" spans="1:16">
      <c r="A702" t="s">
        <v>1805</v>
      </c>
      <c r="B702" t="s">
        <v>1806</v>
      </c>
      <c r="C702" t="s">
        <v>39</v>
      </c>
      <c r="D702" t="s">
        <v>1746</v>
      </c>
      <c r="E702" t="s">
        <v>39</v>
      </c>
      <c r="F702" t="s">
        <v>62</v>
      </c>
      <c r="G702" t="s">
        <v>25</v>
      </c>
      <c r="H702" t="s">
        <v>27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s="3">
        <v>369</v>
      </c>
      <c r="O702" t="s">
        <v>577</v>
      </c>
      <c r="P702" t="s">
        <v>33</v>
      </c>
    </row>
    <row r="703" spans="1:16">
      <c r="A703" t="s">
        <v>1807</v>
      </c>
      <c r="B703" t="s">
        <v>1808</v>
      </c>
      <c r="C703" t="s">
        <v>39</v>
      </c>
      <c r="D703" t="s">
        <v>1809</v>
      </c>
      <c r="E703" t="s">
        <v>44</v>
      </c>
      <c r="F703" t="s">
        <v>62</v>
      </c>
      <c r="G703" t="s">
        <v>25</v>
      </c>
      <c r="H703" t="s">
        <v>25</v>
      </c>
      <c r="I703" t="s">
        <v>46</v>
      </c>
      <c r="J703" t="s">
        <v>28</v>
      </c>
      <c r="K703" t="s">
        <v>29</v>
      </c>
      <c r="L703" t="s">
        <v>30</v>
      </c>
      <c r="M703" t="s">
        <v>31</v>
      </c>
      <c r="N703" s="3">
        <v>180</v>
      </c>
      <c r="O703" t="s">
        <v>577</v>
      </c>
      <c r="P703" t="s">
        <v>33</v>
      </c>
    </row>
    <row r="704" spans="1:16">
      <c r="A704" t="s">
        <v>1810</v>
      </c>
      <c r="B704" t="s">
        <v>1811</v>
      </c>
      <c r="C704" t="s">
        <v>39</v>
      </c>
      <c r="D704" t="s">
        <v>423</v>
      </c>
      <c r="E704" t="s">
        <v>52</v>
      </c>
      <c r="F704" t="s">
        <v>44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s="3">
        <v>314</v>
      </c>
      <c r="O704" t="s">
        <v>577</v>
      </c>
      <c r="P704" t="s">
        <v>33</v>
      </c>
    </row>
    <row r="705" spans="1:16">
      <c r="A705" t="s">
        <v>1812</v>
      </c>
      <c r="B705" t="s">
        <v>1813</v>
      </c>
      <c r="C705" t="s">
        <v>39</v>
      </c>
      <c r="D705" t="s">
        <v>1814</v>
      </c>
      <c r="E705" t="s">
        <v>52</v>
      </c>
      <c r="F705" t="s">
        <v>44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s="3">
        <v>135</v>
      </c>
      <c r="O705" t="s">
        <v>577</v>
      </c>
      <c r="P705" t="s">
        <v>33</v>
      </c>
    </row>
    <row r="706" spans="1:16">
      <c r="A706" t="s">
        <v>1815</v>
      </c>
      <c r="B706" t="s">
        <v>1816</v>
      </c>
      <c r="C706" t="s">
        <v>39</v>
      </c>
      <c r="D706" t="s">
        <v>1749</v>
      </c>
      <c r="E706" t="s">
        <v>52</v>
      </c>
      <c r="F706" t="s">
        <v>44</v>
      </c>
      <c r="G706" t="s">
        <v>25</v>
      </c>
      <c r="H706" t="s">
        <v>25</v>
      </c>
      <c r="I706" t="s">
        <v>46</v>
      </c>
      <c r="J706" t="s">
        <v>28</v>
      </c>
      <c r="K706" t="s">
        <v>29</v>
      </c>
      <c r="L706" t="s">
        <v>30</v>
      </c>
      <c r="M706" t="s">
        <v>31</v>
      </c>
      <c r="N706" s="3">
        <v>282</v>
      </c>
      <c r="O706" t="s">
        <v>577</v>
      </c>
      <c r="P706" t="s">
        <v>33</v>
      </c>
    </row>
    <row r="707" spans="1:16">
      <c r="A707" t="s">
        <v>1817</v>
      </c>
      <c r="B707" t="s">
        <v>1818</v>
      </c>
      <c r="C707" t="s">
        <v>39</v>
      </c>
      <c r="D707" t="s">
        <v>1819</v>
      </c>
      <c r="E707" t="s">
        <v>62</v>
      </c>
      <c r="F707" t="s">
        <v>45</v>
      </c>
      <c r="G707" t="s">
        <v>25</v>
      </c>
      <c r="H707" t="s">
        <v>46</v>
      </c>
      <c r="I707" t="s">
        <v>46</v>
      </c>
      <c r="J707" t="s">
        <v>28</v>
      </c>
      <c r="K707" t="s">
        <v>29</v>
      </c>
      <c r="L707" t="s">
        <v>30</v>
      </c>
      <c r="M707" t="s">
        <v>31</v>
      </c>
      <c r="N707" s="3">
        <v>468</v>
      </c>
      <c r="O707" t="s">
        <v>577</v>
      </c>
      <c r="P707" t="s">
        <v>33</v>
      </c>
    </row>
    <row r="708" spans="1:16">
      <c r="A708" t="s">
        <v>1820</v>
      </c>
      <c r="B708" t="s">
        <v>1821</v>
      </c>
      <c r="C708" t="s">
        <v>39</v>
      </c>
      <c r="D708" t="s">
        <v>423</v>
      </c>
      <c r="E708" t="s">
        <v>39</v>
      </c>
      <c r="F708" t="s">
        <v>52</v>
      </c>
      <c r="G708" t="s">
        <v>25</v>
      </c>
      <c r="H708" t="s">
        <v>25</v>
      </c>
      <c r="I708" t="s">
        <v>46</v>
      </c>
      <c r="J708" t="s">
        <v>28</v>
      </c>
      <c r="K708" t="s">
        <v>29</v>
      </c>
      <c r="L708" t="s">
        <v>30</v>
      </c>
      <c r="M708" t="s">
        <v>31</v>
      </c>
      <c r="N708" s="3">
        <v>314</v>
      </c>
      <c r="O708" t="s">
        <v>577</v>
      </c>
      <c r="P708" t="s">
        <v>33</v>
      </c>
    </row>
    <row r="709" spans="1:16">
      <c r="A709" t="s">
        <v>1822</v>
      </c>
      <c r="B709" t="s">
        <v>1823</v>
      </c>
      <c r="C709" t="s">
        <v>39</v>
      </c>
      <c r="D709" t="s">
        <v>1720</v>
      </c>
      <c r="E709" t="s">
        <v>44</v>
      </c>
      <c r="F709" t="s">
        <v>62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s="3">
        <v>224</v>
      </c>
      <c r="O709" t="s">
        <v>577</v>
      </c>
      <c r="P709" t="s">
        <v>33</v>
      </c>
    </row>
    <row r="710" spans="1:16">
      <c r="A710" t="s">
        <v>1824</v>
      </c>
      <c r="B710" t="s">
        <v>1825</v>
      </c>
      <c r="C710" t="s">
        <v>39</v>
      </c>
      <c r="D710" t="s">
        <v>1694</v>
      </c>
      <c r="E710" t="s">
        <v>52</v>
      </c>
      <c r="F710" t="s">
        <v>62</v>
      </c>
      <c r="G710" t="s">
        <v>25</v>
      </c>
      <c r="H710" t="s">
        <v>46</v>
      </c>
      <c r="I710" t="s">
        <v>46</v>
      </c>
      <c r="J710" t="s">
        <v>28</v>
      </c>
      <c r="K710" t="s">
        <v>29</v>
      </c>
      <c r="L710" t="s">
        <v>30</v>
      </c>
      <c r="M710" t="s">
        <v>31</v>
      </c>
      <c r="N710" s="3">
        <v>600</v>
      </c>
      <c r="O710" t="s">
        <v>577</v>
      </c>
      <c r="P710" t="s">
        <v>33</v>
      </c>
    </row>
    <row r="711" spans="1:16">
      <c r="A711" t="s">
        <v>1826</v>
      </c>
      <c r="B711" t="s">
        <v>1827</v>
      </c>
      <c r="C711" t="s">
        <v>39</v>
      </c>
      <c r="D711" t="s">
        <v>1828</v>
      </c>
      <c r="E711" t="s">
        <v>39</v>
      </c>
      <c r="F711" t="s">
        <v>52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s="3">
        <v>239</v>
      </c>
      <c r="O711" t="s">
        <v>577</v>
      </c>
      <c r="P711" t="s">
        <v>33</v>
      </c>
    </row>
    <row r="712" spans="1:16">
      <c r="A712" t="s">
        <v>1829</v>
      </c>
      <c r="B712" t="s">
        <v>1830</v>
      </c>
      <c r="C712" t="s">
        <v>39</v>
      </c>
      <c r="D712" t="s">
        <v>1831</v>
      </c>
      <c r="E712" t="s">
        <v>78</v>
      </c>
      <c r="F712" t="s">
        <v>45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s="3">
        <v>540</v>
      </c>
      <c r="O712" t="s">
        <v>577</v>
      </c>
      <c r="P712" t="s">
        <v>33</v>
      </c>
    </row>
    <row r="713" spans="1:16">
      <c r="A713" t="s">
        <v>1832</v>
      </c>
      <c r="B713" t="s">
        <v>1833</v>
      </c>
      <c r="C713" t="s">
        <v>39</v>
      </c>
      <c r="D713" t="s">
        <v>1834</v>
      </c>
      <c r="E713" t="s">
        <v>45</v>
      </c>
      <c r="F713" t="s">
        <v>139</v>
      </c>
      <c r="G713" t="s">
        <v>25</v>
      </c>
      <c r="H713" t="s">
        <v>46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s="3">
        <v>444</v>
      </c>
      <c r="O713" t="s">
        <v>577</v>
      </c>
      <c r="P713" t="s">
        <v>33</v>
      </c>
    </row>
    <row r="714" spans="1:16">
      <c r="A714" t="s">
        <v>1835</v>
      </c>
      <c r="B714" t="s">
        <v>1836</v>
      </c>
      <c r="C714" t="s">
        <v>39</v>
      </c>
      <c r="D714" t="s">
        <v>423</v>
      </c>
      <c r="E714" t="s">
        <v>39</v>
      </c>
      <c r="F714" t="s">
        <v>52</v>
      </c>
      <c r="G714" t="s">
        <v>25</v>
      </c>
      <c r="H714" t="s">
        <v>25</v>
      </c>
      <c r="I714" t="s">
        <v>46</v>
      </c>
      <c r="J714" t="s">
        <v>28</v>
      </c>
      <c r="K714" t="s">
        <v>29</v>
      </c>
      <c r="L714" t="s">
        <v>30</v>
      </c>
      <c r="M714" t="s">
        <v>31</v>
      </c>
      <c r="N714" s="3">
        <v>314</v>
      </c>
      <c r="O714" t="s">
        <v>577</v>
      </c>
      <c r="P714" t="s">
        <v>33</v>
      </c>
    </row>
    <row r="715" spans="1:16">
      <c r="A715" t="s">
        <v>1837</v>
      </c>
      <c r="B715" t="s">
        <v>1838</v>
      </c>
      <c r="C715" t="s">
        <v>39</v>
      </c>
      <c r="D715" t="s">
        <v>423</v>
      </c>
      <c r="E715" t="s">
        <v>39</v>
      </c>
      <c r="F715" t="s">
        <v>52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s="3">
        <v>314</v>
      </c>
      <c r="O715" t="s">
        <v>577</v>
      </c>
      <c r="P715" t="s">
        <v>33</v>
      </c>
    </row>
    <row r="716" spans="1:16">
      <c r="A716" t="s">
        <v>1839</v>
      </c>
      <c r="B716" t="s">
        <v>1840</v>
      </c>
      <c r="C716" t="s">
        <v>39</v>
      </c>
      <c r="D716" t="s">
        <v>1841</v>
      </c>
      <c r="E716" t="s">
        <v>52</v>
      </c>
      <c r="F716" t="s">
        <v>62</v>
      </c>
      <c r="G716" t="s">
        <v>25</v>
      </c>
      <c r="H716" t="s">
        <v>46</v>
      </c>
      <c r="I716" t="s">
        <v>46</v>
      </c>
      <c r="J716" t="s">
        <v>28</v>
      </c>
      <c r="K716" t="s">
        <v>29</v>
      </c>
      <c r="L716" t="s">
        <v>30</v>
      </c>
      <c r="M716" t="s">
        <v>31</v>
      </c>
      <c r="N716" s="3">
        <v>1401</v>
      </c>
      <c r="O716" t="s">
        <v>577</v>
      </c>
      <c r="P716" t="s">
        <v>33</v>
      </c>
    </row>
    <row r="717" spans="1:16">
      <c r="A717" t="s">
        <v>1842</v>
      </c>
      <c r="B717" t="s">
        <v>1843</v>
      </c>
      <c r="C717" t="s">
        <v>39</v>
      </c>
      <c r="D717" t="s">
        <v>1757</v>
      </c>
      <c r="E717" t="s">
        <v>62</v>
      </c>
      <c r="F717" t="s">
        <v>78</v>
      </c>
      <c r="G717" t="s">
        <v>25</v>
      </c>
      <c r="H717" t="s">
        <v>25</v>
      </c>
      <c r="I717" t="s">
        <v>46</v>
      </c>
      <c r="J717" t="s">
        <v>28</v>
      </c>
      <c r="K717" t="s">
        <v>29</v>
      </c>
      <c r="L717" t="s">
        <v>30</v>
      </c>
      <c r="M717" t="s">
        <v>31</v>
      </c>
      <c r="N717" s="3">
        <v>84</v>
      </c>
      <c r="O717" t="s">
        <v>577</v>
      </c>
      <c r="P717" t="s">
        <v>33</v>
      </c>
    </row>
    <row r="718" spans="1:16">
      <c r="A718" t="s">
        <v>1844</v>
      </c>
      <c r="B718" t="s">
        <v>1845</v>
      </c>
      <c r="C718" t="s">
        <v>39</v>
      </c>
      <c r="D718" t="s">
        <v>1516</v>
      </c>
      <c r="E718" t="s">
        <v>44</v>
      </c>
      <c r="F718" t="s">
        <v>78</v>
      </c>
      <c r="G718" t="s">
        <v>25</v>
      </c>
      <c r="H718" t="s">
        <v>46</v>
      </c>
      <c r="I718" t="s">
        <v>46</v>
      </c>
      <c r="J718" t="s">
        <v>28</v>
      </c>
      <c r="K718" t="s">
        <v>29</v>
      </c>
      <c r="L718" t="s">
        <v>30</v>
      </c>
      <c r="M718" t="s">
        <v>31</v>
      </c>
      <c r="N718" s="3">
        <v>429</v>
      </c>
      <c r="O718" t="s">
        <v>577</v>
      </c>
      <c r="P718" t="s">
        <v>33</v>
      </c>
    </row>
    <row r="719" spans="1:16">
      <c r="A719" t="s">
        <v>1846</v>
      </c>
      <c r="B719" t="s">
        <v>1847</v>
      </c>
      <c r="C719" t="s">
        <v>39</v>
      </c>
      <c r="D719" t="s">
        <v>443</v>
      </c>
      <c r="E719" t="s">
        <v>52</v>
      </c>
      <c r="F719" t="s">
        <v>44</v>
      </c>
      <c r="G719" t="s">
        <v>25</v>
      </c>
      <c r="H719" t="s">
        <v>25</v>
      </c>
      <c r="I719" t="s">
        <v>46</v>
      </c>
      <c r="J719" t="s">
        <v>28</v>
      </c>
      <c r="K719" t="s">
        <v>29</v>
      </c>
      <c r="L719" t="s">
        <v>30</v>
      </c>
      <c r="M719" t="s">
        <v>31</v>
      </c>
      <c r="N719" s="3">
        <v>331</v>
      </c>
      <c r="O719" t="s">
        <v>577</v>
      </c>
      <c r="P719" t="s">
        <v>33</v>
      </c>
    </row>
    <row r="720" spans="1:16">
      <c r="A720" t="s">
        <v>1848</v>
      </c>
      <c r="B720" t="s">
        <v>1849</v>
      </c>
      <c r="C720" t="s">
        <v>39</v>
      </c>
      <c r="D720" t="s">
        <v>1850</v>
      </c>
      <c r="E720" t="s">
        <v>52</v>
      </c>
      <c r="F720" t="s">
        <v>44</v>
      </c>
      <c r="G720" t="s">
        <v>25</v>
      </c>
      <c r="H720" t="s">
        <v>25</v>
      </c>
      <c r="I720" t="s">
        <v>46</v>
      </c>
      <c r="J720" t="s">
        <v>28</v>
      </c>
      <c r="K720" t="s">
        <v>29</v>
      </c>
      <c r="L720" t="s">
        <v>30</v>
      </c>
      <c r="M720" t="s">
        <v>31</v>
      </c>
      <c r="N720" s="3">
        <v>1574</v>
      </c>
      <c r="O720" t="s">
        <v>577</v>
      </c>
      <c r="P720" t="s">
        <v>33</v>
      </c>
    </row>
    <row r="721" spans="1:16">
      <c r="A721" t="s">
        <v>1851</v>
      </c>
      <c r="B721" t="s">
        <v>1852</v>
      </c>
      <c r="C721" t="s">
        <v>52</v>
      </c>
      <c r="D721" t="s">
        <v>1853</v>
      </c>
      <c r="E721" t="s">
        <v>62</v>
      </c>
      <c r="F721" t="s">
        <v>78</v>
      </c>
      <c r="G721" t="s">
        <v>25</v>
      </c>
      <c r="H721" t="s">
        <v>25</v>
      </c>
      <c r="I721" t="s">
        <v>46</v>
      </c>
      <c r="J721" t="s">
        <v>28</v>
      </c>
      <c r="K721" t="s">
        <v>29</v>
      </c>
      <c r="L721" t="s">
        <v>30</v>
      </c>
      <c r="M721" t="s">
        <v>31</v>
      </c>
      <c r="N721" s="3">
        <v>273</v>
      </c>
      <c r="O721" t="s">
        <v>577</v>
      </c>
      <c r="P721" t="s">
        <v>33</v>
      </c>
    </row>
    <row r="722" spans="1:16">
      <c r="A722" t="s">
        <v>1854</v>
      </c>
      <c r="B722" t="s">
        <v>1855</v>
      </c>
      <c r="C722" t="s">
        <v>52</v>
      </c>
      <c r="D722" t="s">
        <v>1723</v>
      </c>
      <c r="E722" t="s">
        <v>62</v>
      </c>
      <c r="F722" t="s">
        <v>78</v>
      </c>
      <c r="G722" t="s">
        <v>25</v>
      </c>
      <c r="H722" t="s">
        <v>25</v>
      </c>
      <c r="I722" t="s">
        <v>46</v>
      </c>
      <c r="J722" t="s">
        <v>28</v>
      </c>
      <c r="K722" t="s">
        <v>29</v>
      </c>
      <c r="L722" t="s">
        <v>30</v>
      </c>
      <c r="M722" t="s">
        <v>31</v>
      </c>
      <c r="N722" s="3">
        <v>144</v>
      </c>
      <c r="O722" t="s">
        <v>577</v>
      </c>
      <c r="P722" t="s">
        <v>33</v>
      </c>
    </row>
    <row r="723" spans="1:16">
      <c r="A723" t="s">
        <v>1856</v>
      </c>
      <c r="B723" t="s">
        <v>1857</v>
      </c>
      <c r="C723" t="s">
        <v>52</v>
      </c>
      <c r="D723" t="s">
        <v>456</v>
      </c>
      <c r="E723" t="s">
        <v>78</v>
      </c>
      <c r="F723" t="s">
        <v>69</v>
      </c>
      <c r="G723" t="s">
        <v>25</v>
      </c>
      <c r="H723" t="s">
        <v>46</v>
      </c>
      <c r="I723" t="s">
        <v>46</v>
      </c>
      <c r="J723" t="s">
        <v>28</v>
      </c>
      <c r="K723" t="s">
        <v>29</v>
      </c>
      <c r="L723" t="s">
        <v>30</v>
      </c>
      <c r="M723" t="s">
        <v>31</v>
      </c>
      <c r="N723" s="3">
        <v>274</v>
      </c>
      <c r="O723" t="s">
        <v>577</v>
      </c>
      <c r="P723" t="s">
        <v>33</v>
      </c>
    </row>
    <row r="724" spans="1:16">
      <c r="A724" t="s">
        <v>1858</v>
      </c>
      <c r="B724" t="s">
        <v>1859</v>
      </c>
      <c r="C724" t="s">
        <v>52</v>
      </c>
      <c r="D724" t="s">
        <v>423</v>
      </c>
      <c r="E724" t="s">
        <v>52</v>
      </c>
      <c r="F724" t="s">
        <v>44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s="3">
        <v>315</v>
      </c>
      <c r="O724" t="s">
        <v>577</v>
      </c>
      <c r="P724" t="s">
        <v>33</v>
      </c>
    </row>
    <row r="725" spans="1:16">
      <c r="A725" t="s">
        <v>1860</v>
      </c>
      <c r="B725" t="s">
        <v>1861</v>
      </c>
      <c r="C725" t="s">
        <v>52</v>
      </c>
      <c r="D725" t="s">
        <v>1862</v>
      </c>
      <c r="E725" t="s">
        <v>52</v>
      </c>
      <c r="F725" t="s">
        <v>44</v>
      </c>
      <c r="G725" t="s">
        <v>25</v>
      </c>
      <c r="H725" t="s">
        <v>25</v>
      </c>
      <c r="I725" t="s">
        <v>46</v>
      </c>
      <c r="J725" t="s">
        <v>28</v>
      </c>
      <c r="K725" t="s">
        <v>29</v>
      </c>
      <c r="L725" t="s">
        <v>30</v>
      </c>
      <c r="M725" t="s">
        <v>31</v>
      </c>
      <c r="N725" s="3">
        <v>620</v>
      </c>
      <c r="O725" t="s">
        <v>577</v>
      </c>
      <c r="P725" t="s">
        <v>33</v>
      </c>
    </row>
    <row r="726" spans="1:16">
      <c r="A726" t="s">
        <v>1863</v>
      </c>
      <c r="B726" t="s">
        <v>1864</v>
      </c>
      <c r="C726" t="s">
        <v>52</v>
      </c>
      <c r="D726" t="s">
        <v>1865</v>
      </c>
      <c r="E726" t="s">
        <v>44</v>
      </c>
      <c r="F726" t="s">
        <v>62</v>
      </c>
      <c r="G726" t="s">
        <v>25</v>
      </c>
      <c r="H726" t="s">
        <v>25</v>
      </c>
      <c r="I726" t="s">
        <v>46</v>
      </c>
      <c r="J726" t="s">
        <v>28</v>
      </c>
      <c r="K726" t="s">
        <v>29</v>
      </c>
      <c r="L726" t="s">
        <v>30</v>
      </c>
      <c r="M726" t="s">
        <v>31</v>
      </c>
      <c r="N726" s="3">
        <v>124</v>
      </c>
      <c r="O726" t="s">
        <v>577</v>
      </c>
      <c r="P726" t="s">
        <v>33</v>
      </c>
    </row>
    <row r="727" spans="1:16">
      <c r="A727" t="s">
        <v>1866</v>
      </c>
      <c r="B727" t="s">
        <v>1867</v>
      </c>
      <c r="C727" t="s">
        <v>52</v>
      </c>
      <c r="D727" t="s">
        <v>1868</v>
      </c>
      <c r="E727" t="s">
        <v>52</v>
      </c>
      <c r="F727" t="s">
        <v>44</v>
      </c>
      <c r="G727" t="s">
        <v>25</v>
      </c>
      <c r="H727" t="s">
        <v>25</v>
      </c>
      <c r="I727" t="s">
        <v>46</v>
      </c>
      <c r="J727" t="s">
        <v>28</v>
      </c>
      <c r="K727" t="s">
        <v>29</v>
      </c>
      <c r="L727" t="s">
        <v>30</v>
      </c>
      <c r="M727" t="s">
        <v>31</v>
      </c>
      <c r="N727" s="3">
        <v>82</v>
      </c>
      <c r="O727" t="s">
        <v>577</v>
      </c>
      <c r="P727" t="s">
        <v>33</v>
      </c>
    </row>
    <row r="728" spans="1:16">
      <c r="A728" t="s">
        <v>1869</v>
      </c>
      <c r="B728" t="s">
        <v>1870</v>
      </c>
      <c r="C728" t="s">
        <v>52</v>
      </c>
      <c r="D728" t="s">
        <v>1871</v>
      </c>
      <c r="E728" t="s">
        <v>52</v>
      </c>
      <c r="F728" t="s">
        <v>44</v>
      </c>
      <c r="G728" t="s">
        <v>25</v>
      </c>
      <c r="H728" t="s">
        <v>25</v>
      </c>
      <c r="I728" t="s">
        <v>46</v>
      </c>
      <c r="J728" t="s">
        <v>28</v>
      </c>
      <c r="K728" t="s">
        <v>29</v>
      </c>
      <c r="L728" t="s">
        <v>30</v>
      </c>
      <c r="M728" t="s">
        <v>31</v>
      </c>
      <c r="N728" s="3">
        <v>269</v>
      </c>
      <c r="O728" t="s">
        <v>577</v>
      </c>
      <c r="P728" t="s">
        <v>33</v>
      </c>
    </row>
    <row r="729" spans="1:16">
      <c r="A729" t="s">
        <v>1872</v>
      </c>
      <c r="B729" t="s">
        <v>1873</v>
      </c>
      <c r="C729" t="s">
        <v>52</v>
      </c>
      <c r="D729" t="s">
        <v>1874</v>
      </c>
      <c r="E729" t="s">
        <v>44</v>
      </c>
      <c r="F729" t="s">
        <v>78</v>
      </c>
      <c r="G729" t="s">
        <v>25</v>
      </c>
      <c r="H729" t="s">
        <v>46</v>
      </c>
      <c r="I729" t="s">
        <v>46</v>
      </c>
      <c r="J729" t="s">
        <v>28</v>
      </c>
      <c r="K729" t="s">
        <v>29</v>
      </c>
      <c r="L729" t="s">
        <v>30</v>
      </c>
      <c r="M729" t="s">
        <v>31</v>
      </c>
      <c r="N729" s="3">
        <v>1006</v>
      </c>
      <c r="O729" t="s">
        <v>577</v>
      </c>
      <c r="P729" t="s">
        <v>33</v>
      </c>
    </row>
    <row r="730" spans="1:16">
      <c r="A730" t="s">
        <v>1875</v>
      </c>
      <c r="B730" t="s">
        <v>1876</v>
      </c>
      <c r="C730" t="s">
        <v>52</v>
      </c>
      <c r="D730" t="s">
        <v>459</v>
      </c>
      <c r="E730" t="s">
        <v>52</v>
      </c>
      <c r="F730" t="s">
        <v>44</v>
      </c>
      <c r="G730" t="s">
        <v>25</v>
      </c>
      <c r="H730" t="s">
        <v>25</v>
      </c>
      <c r="I730" t="s">
        <v>46</v>
      </c>
      <c r="J730" t="s">
        <v>28</v>
      </c>
      <c r="K730" t="s">
        <v>29</v>
      </c>
      <c r="L730" t="s">
        <v>30</v>
      </c>
      <c r="M730" t="s">
        <v>31</v>
      </c>
      <c r="N730" s="3">
        <v>132</v>
      </c>
      <c r="O730" t="s">
        <v>577</v>
      </c>
      <c r="P730" t="s">
        <v>33</v>
      </c>
    </row>
    <row r="731" spans="1:16">
      <c r="A731" t="s">
        <v>1877</v>
      </c>
      <c r="B731" t="s">
        <v>1878</v>
      </c>
      <c r="C731" t="s">
        <v>52</v>
      </c>
      <c r="D731" t="s">
        <v>1516</v>
      </c>
      <c r="E731" t="s">
        <v>52</v>
      </c>
      <c r="F731" t="s">
        <v>44</v>
      </c>
      <c r="G731" t="s">
        <v>25</v>
      </c>
      <c r="H731" t="s">
        <v>25</v>
      </c>
      <c r="I731" t="s">
        <v>46</v>
      </c>
      <c r="J731" t="s">
        <v>28</v>
      </c>
      <c r="K731" t="s">
        <v>29</v>
      </c>
      <c r="L731" t="s">
        <v>30</v>
      </c>
      <c r="M731" t="s">
        <v>31</v>
      </c>
      <c r="N731" s="3">
        <v>155</v>
      </c>
      <c r="O731" t="s">
        <v>577</v>
      </c>
      <c r="P731" t="s">
        <v>33</v>
      </c>
    </row>
    <row r="732" spans="1:16">
      <c r="A732" t="s">
        <v>1879</v>
      </c>
      <c r="B732" t="s">
        <v>1880</v>
      </c>
      <c r="C732" t="s">
        <v>52</v>
      </c>
      <c r="D732" t="s">
        <v>423</v>
      </c>
      <c r="E732" t="s">
        <v>52</v>
      </c>
      <c r="F732" t="s">
        <v>44</v>
      </c>
      <c r="G732" t="s">
        <v>25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s="3">
        <v>315</v>
      </c>
      <c r="O732" t="s">
        <v>577</v>
      </c>
      <c r="P732" t="s">
        <v>33</v>
      </c>
    </row>
    <row r="733" spans="1:16">
      <c r="A733" t="s">
        <v>1881</v>
      </c>
      <c r="B733" t="s">
        <v>1882</v>
      </c>
      <c r="C733" t="s">
        <v>52</v>
      </c>
      <c r="D733" t="s">
        <v>1772</v>
      </c>
      <c r="E733" t="s">
        <v>52</v>
      </c>
      <c r="F733" t="s">
        <v>44</v>
      </c>
      <c r="G733" t="s">
        <v>46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s="3">
        <v>326</v>
      </c>
      <c r="O733" t="s">
        <v>577</v>
      </c>
      <c r="P733" t="s">
        <v>33</v>
      </c>
    </row>
    <row r="734" spans="1:16">
      <c r="A734" t="s">
        <v>1883</v>
      </c>
      <c r="B734" t="s">
        <v>1884</v>
      </c>
      <c r="C734" t="s">
        <v>52</v>
      </c>
      <c r="D734" t="s">
        <v>452</v>
      </c>
      <c r="E734" t="s">
        <v>44</v>
      </c>
      <c r="F734" t="s">
        <v>62</v>
      </c>
      <c r="G734" t="s">
        <v>25</v>
      </c>
      <c r="H734" t="s">
        <v>25</v>
      </c>
      <c r="I734" t="s">
        <v>46</v>
      </c>
      <c r="J734" t="s">
        <v>28</v>
      </c>
      <c r="K734" t="s">
        <v>29</v>
      </c>
      <c r="L734" t="s">
        <v>30</v>
      </c>
      <c r="M734" t="s">
        <v>31</v>
      </c>
      <c r="N734" s="3">
        <v>329</v>
      </c>
      <c r="O734" t="s">
        <v>577</v>
      </c>
      <c r="P734" t="s">
        <v>33</v>
      </c>
    </row>
    <row r="735" spans="1:16">
      <c r="A735" t="s">
        <v>1885</v>
      </c>
      <c r="B735" t="s">
        <v>1886</v>
      </c>
      <c r="C735" t="s">
        <v>52</v>
      </c>
      <c r="D735" t="s">
        <v>1720</v>
      </c>
      <c r="E735" t="s">
        <v>44</v>
      </c>
      <c r="F735" t="s">
        <v>62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s="3">
        <v>285</v>
      </c>
      <c r="O735" t="s">
        <v>577</v>
      </c>
      <c r="P735" t="s">
        <v>33</v>
      </c>
    </row>
    <row r="736" spans="1:16">
      <c r="A736" t="s">
        <v>1887</v>
      </c>
      <c r="B736" t="s">
        <v>1888</v>
      </c>
      <c r="C736" t="s">
        <v>52</v>
      </c>
      <c r="D736" t="s">
        <v>1865</v>
      </c>
      <c r="E736" t="s">
        <v>44</v>
      </c>
      <c r="F736" t="s">
        <v>62</v>
      </c>
      <c r="G736" t="s">
        <v>25</v>
      </c>
      <c r="H736" t="s">
        <v>25</v>
      </c>
      <c r="I736" t="s">
        <v>46</v>
      </c>
      <c r="J736" t="s">
        <v>28</v>
      </c>
      <c r="K736" t="s">
        <v>29</v>
      </c>
      <c r="L736" t="s">
        <v>30</v>
      </c>
      <c r="M736" t="s">
        <v>31</v>
      </c>
      <c r="N736" s="3">
        <v>141</v>
      </c>
      <c r="O736" t="s">
        <v>577</v>
      </c>
      <c r="P736" t="s">
        <v>33</v>
      </c>
    </row>
    <row r="737" spans="1:16">
      <c r="A737" t="s">
        <v>1889</v>
      </c>
      <c r="B737" t="s">
        <v>1890</v>
      </c>
      <c r="C737" t="s">
        <v>52</v>
      </c>
      <c r="D737" t="s">
        <v>1891</v>
      </c>
      <c r="E737" t="s">
        <v>52</v>
      </c>
      <c r="F737" t="s">
        <v>44</v>
      </c>
      <c r="G737" t="s">
        <v>25</v>
      </c>
      <c r="H737" t="s">
        <v>25</v>
      </c>
      <c r="I737" t="s">
        <v>46</v>
      </c>
      <c r="J737" t="s">
        <v>28</v>
      </c>
      <c r="K737" t="s">
        <v>29</v>
      </c>
      <c r="L737" t="s">
        <v>30</v>
      </c>
      <c r="M737" t="s">
        <v>31</v>
      </c>
      <c r="N737" s="3">
        <v>665</v>
      </c>
      <c r="O737" t="s">
        <v>577</v>
      </c>
      <c r="P737" t="s">
        <v>33</v>
      </c>
    </row>
    <row r="738" spans="1:16">
      <c r="A738" t="s">
        <v>1892</v>
      </c>
      <c r="B738" t="s">
        <v>1893</v>
      </c>
      <c r="C738" t="s">
        <v>52</v>
      </c>
      <c r="D738" t="s">
        <v>1894</v>
      </c>
      <c r="E738" t="s">
        <v>44</v>
      </c>
      <c r="F738" t="s">
        <v>45</v>
      </c>
      <c r="G738" t="s">
        <v>25</v>
      </c>
      <c r="H738" t="s">
        <v>27</v>
      </c>
      <c r="I738" t="s">
        <v>46</v>
      </c>
      <c r="J738" t="s">
        <v>28</v>
      </c>
      <c r="K738" t="s">
        <v>29</v>
      </c>
      <c r="L738" t="s">
        <v>30</v>
      </c>
      <c r="M738" t="s">
        <v>31</v>
      </c>
      <c r="N738" s="3">
        <v>1332</v>
      </c>
      <c r="O738" t="s">
        <v>577</v>
      </c>
      <c r="P738" t="s">
        <v>33</v>
      </c>
    </row>
    <row r="739" spans="1:16">
      <c r="A739" t="s">
        <v>1895</v>
      </c>
      <c r="B739" t="s">
        <v>1896</v>
      </c>
      <c r="C739" t="s">
        <v>52</v>
      </c>
      <c r="D739" t="s">
        <v>423</v>
      </c>
      <c r="E739" t="s">
        <v>52</v>
      </c>
      <c r="F739" t="s">
        <v>44</v>
      </c>
      <c r="G739" t="s">
        <v>25</v>
      </c>
      <c r="H739" t="s">
        <v>25</v>
      </c>
      <c r="I739" t="s">
        <v>46</v>
      </c>
      <c r="J739" t="s">
        <v>28</v>
      </c>
      <c r="K739" t="s">
        <v>29</v>
      </c>
      <c r="L739" t="s">
        <v>30</v>
      </c>
      <c r="M739" t="s">
        <v>31</v>
      </c>
      <c r="N739" s="3">
        <v>315</v>
      </c>
      <c r="O739" t="s">
        <v>577</v>
      </c>
      <c r="P739" t="s">
        <v>33</v>
      </c>
    </row>
    <row r="740" spans="1:16">
      <c r="A740" t="s">
        <v>1897</v>
      </c>
      <c r="B740" t="s">
        <v>1898</v>
      </c>
      <c r="C740" t="s">
        <v>52</v>
      </c>
      <c r="D740" t="s">
        <v>1899</v>
      </c>
      <c r="E740" t="s">
        <v>62</v>
      </c>
      <c r="F740" t="s">
        <v>78</v>
      </c>
      <c r="G740" t="s">
        <v>25</v>
      </c>
      <c r="H740" t="s">
        <v>25</v>
      </c>
      <c r="I740" t="s">
        <v>46</v>
      </c>
      <c r="J740" t="s">
        <v>28</v>
      </c>
      <c r="K740" t="s">
        <v>29</v>
      </c>
      <c r="L740" t="s">
        <v>30</v>
      </c>
      <c r="M740" t="s">
        <v>31</v>
      </c>
      <c r="N740" s="3">
        <v>585</v>
      </c>
      <c r="O740" t="s">
        <v>577</v>
      </c>
      <c r="P740" t="s">
        <v>33</v>
      </c>
    </row>
    <row r="741" spans="1:16">
      <c r="A741" t="s">
        <v>1900</v>
      </c>
      <c r="B741" t="s">
        <v>1901</v>
      </c>
      <c r="C741" t="s">
        <v>52</v>
      </c>
      <c r="D741" t="s">
        <v>1802</v>
      </c>
      <c r="E741" t="s">
        <v>78</v>
      </c>
      <c r="F741" t="s">
        <v>45</v>
      </c>
      <c r="G741" t="s">
        <v>25</v>
      </c>
      <c r="H741" t="s">
        <v>25</v>
      </c>
      <c r="I741" t="s">
        <v>46</v>
      </c>
      <c r="J741" t="s">
        <v>28</v>
      </c>
      <c r="K741" t="s">
        <v>29</v>
      </c>
      <c r="L741" t="s">
        <v>30</v>
      </c>
      <c r="M741" t="s">
        <v>31</v>
      </c>
      <c r="N741" s="3">
        <v>324</v>
      </c>
      <c r="O741" t="s">
        <v>577</v>
      </c>
      <c r="P741" t="s">
        <v>33</v>
      </c>
    </row>
    <row r="742" spans="1:16">
      <c r="A742" t="s">
        <v>1902</v>
      </c>
      <c r="B742" t="s">
        <v>1903</v>
      </c>
      <c r="C742" t="s">
        <v>52</v>
      </c>
      <c r="D742" t="s">
        <v>1904</v>
      </c>
      <c r="E742" t="s">
        <v>52</v>
      </c>
      <c r="F742" t="s">
        <v>44</v>
      </c>
      <c r="G742" t="s">
        <v>25</v>
      </c>
      <c r="H742" t="s">
        <v>25</v>
      </c>
      <c r="I742" t="s">
        <v>46</v>
      </c>
      <c r="J742" t="s">
        <v>28</v>
      </c>
      <c r="K742" t="s">
        <v>29</v>
      </c>
      <c r="L742" t="s">
        <v>30</v>
      </c>
      <c r="M742" t="s">
        <v>31</v>
      </c>
      <c r="N742" s="3">
        <v>273</v>
      </c>
      <c r="O742" t="s">
        <v>577</v>
      </c>
      <c r="P742" t="s">
        <v>33</v>
      </c>
    </row>
    <row r="743" spans="1:16">
      <c r="A743" t="s">
        <v>1905</v>
      </c>
      <c r="B743" t="s">
        <v>1906</v>
      </c>
      <c r="C743" t="s">
        <v>52</v>
      </c>
      <c r="D743" t="s">
        <v>452</v>
      </c>
      <c r="E743" t="s">
        <v>45</v>
      </c>
      <c r="F743" t="s">
        <v>69</v>
      </c>
      <c r="G743" t="s">
        <v>25</v>
      </c>
      <c r="H743" t="s">
        <v>25</v>
      </c>
      <c r="I743" t="s">
        <v>46</v>
      </c>
      <c r="J743" t="s">
        <v>28</v>
      </c>
      <c r="K743" t="s">
        <v>29</v>
      </c>
      <c r="L743" t="s">
        <v>30</v>
      </c>
      <c r="M743" t="s">
        <v>31</v>
      </c>
      <c r="N743" s="3">
        <v>485</v>
      </c>
      <c r="O743" t="s">
        <v>577</v>
      </c>
      <c r="P743" t="s">
        <v>33</v>
      </c>
    </row>
    <row r="744" spans="1:16">
      <c r="A744" t="s">
        <v>1907</v>
      </c>
      <c r="B744" t="s">
        <v>1908</v>
      </c>
      <c r="C744" t="s">
        <v>44</v>
      </c>
      <c r="D744" t="s">
        <v>1708</v>
      </c>
      <c r="E744" t="s">
        <v>44</v>
      </c>
      <c r="F744" t="s">
        <v>62</v>
      </c>
      <c r="G744" t="s">
        <v>25</v>
      </c>
      <c r="H744" t="s">
        <v>25</v>
      </c>
      <c r="I744" t="s">
        <v>46</v>
      </c>
      <c r="J744" t="s">
        <v>28</v>
      </c>
      <c r="K744" t="s">
        <v>29</v>
      </c>
      <c r="L744" t="s">
        <v>30</v>
      </c>
      <c r="M744" t="s">
        <v>31</v>
      </c>
      <c r="N744" s="3">
        <v>219</v>
      </c>
      <c r="O744" t="s">
        <v>577</v>
      </c>
      <c r="P744" t="s">
        <v>33</v>
      </c>
    </row>
    <row r="745" spans="1:16">
      <c r="A745" t="s">
        <v>1909</v>
      </c>
      <c r="B745" t="s">
        <v>1910</v>
      </c>
      <c r="C745" t="s">
        <v>44</v>
      </c>
      <c r="D745" t="s">
        <v>1911</v>
      </c>
      <c r="E745" t="s">
        <v>44</v>
      </c>
      <c r="F745" t="s">
        <v>62</v>
      </c>
      <c r="G745" t="s">
        <v>25</v>
      </c>
      <c r="H745" t="s">
        <v>25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s="3">
        <v>1365</v>
      </c>
      <c r="O745" t="s">
        <v>577</v>
      </c>
      <c r="P745" t="s">
        <v>33</v>
      </c>
    </row>
    <row r="746" spans="1:16">
      <c r="A746" t="s">
        <v>1912</v>
      </c>
      <c r="B746" t="s">
        <v>1913</v>
      </c>
      <c r="C746" t="s">
        <v>44</v>
      </c>
      <c r="D746" t="s">
        <v>1914</v>
      </c>
      <c r="E746" t="s">
        <v>62</v>
      </c>
      <c r="F746" t="s">
        <v>78</v>
      </c>
      <c r="G746" t="s">
        <v>25</v>
      </c>
      <c r="H746" t="s">
        <v>25</v>
      </c>
      <c r="I746" t="s">
        <v>46</v>
      </c>
      <c r="J746" t="s">
        <v>28</v>
      </c>
      <c r="K746" t="s">
        <v>29</v>
      </c>
      <c r="L746" t="s">
        <v>30</v>
      </c>
      <c r="M746" t="s">
        <v>31</v>
      </c>
      <c r="N746" s="3">
        <v>95</v>
      </c>
      <c r="O746" t="s">
        <v>577</v>
      </c>
      <c r="P746" t="s">
        <v>33</v>
      </c>
    </row>
    <row r="747" spans="1:16">
      <c r="A747" t="s">
        <v>1915</v>
      </c>
      <c r="B747" t="s">
        <v>1916</v>
      </c>
      <c r="C747" t="s">
        <v>44</v>
      </c>
      <c r="D747" t="s">
        <v>387</v>
      </c>
      <c r="E747" t="s">
        <v>78</v>
      </c>
      <c r="F747" t="s">
        <v>69</v>
      </c>
      <c r="G747" t="s">
        <v>25</v>
      </c>
      <c r="H747" t="s">
        <v>46</v>
      </c>
      <c r="I747" t="s">
        <v>46</v>
      </c>
      <c r="J747" t="s">
        <v>28</v>
      </c>
      <c r="K747" t="s">
        <v>29</v>
      </c>
      <c r="L747" t="s">
        <v>30</v>
      </c>
      <c r="M747" t="s">
        <v>31</v>
      </c>
      <c r="N747" s="3">
        <v>898</v>
      </c>
      <c r="O747" t="s">
        <v>577</v>
      </c>
      <c r="P747" t="s">
        <v>33</v>
      </c>
    </row>
    <row r="748" spans="1:16">
      <c r="A748" t="s">
        <v>1917</v>
      </c>
      <c r="B748" t="s">
        <v>1918</v>
      </c>
      <c r="C748" t="s">
        <v>44</v>
      </c>
      <c r="D748" t="s">
        <v>461</v>
      </c>
      <c r="E748" t="s">
        <v>62</v>
      </c>
      <c r="F748" t="s">
        <v>78</v>
      </c>
      <c r="G748" t="s">
        <v>25</v>
      </c>
      <c r="H748" t="s">
        <v>25</v>
      </c>
      <c r="I748" t="s">
        <v>46</v>
      </c>
      <c r="J748" t="s">
        <v>28</v>
      </c>
      <c r="K748" t="s">
        <v>29</v>
      </c>
      <c r="L748" t="s">
        <v>30</v>
      </c>
      <c r="M748" t="s">
        <v>31</v>
      </c>
      <c r="N748" s="3">
        <v>189</v>
      </c>
      <c r="O748" t="s">
        <v>577</v>
      </c>
      <c r="P748" t="s">
        <v>33</v>
      </c>
    </row>
    <row r="749" spans="1:16">
      <c r="A749" t="s">
        <v>1919</v>
      </c>
      <c r="B749" t="s">
        <v>1920</v>
      </c>
      <c r="C749" t="s">
        <v>44</v>
      </c>
      <c r="D749" t="s">
        <v>1921</v>
      </c>
      <c r="E749" t="s">
        <v>62</v>
      </c>
      <c r="F749" t="s">
        <v>78</v>
      </c>
      <c r="G749" t="s">
        <v>25</v>
      </c>
      <c r="H749" t="s">
        <v>25</v>
      </c>
      <c r="I749" t="s">
        <v>46</v>
      </c>
      <c r="J749" t="s">
        <v>28</v>
      </c>
      <c r="K749" t="s">
        <v>29</v>
      </c>
      <c r="L749" t="s">
        <v>30</v>
      </c>
      <c r="M749" t="s">
        <v>31</v>
      </c>
      <c r="N749" s="3">
        <v>212</v>
      </c>
      <c r="O749" t="s">
        <v>577</v>
      </c>
      <c r="P749" t="s">
        <v>33</v>
      </c>
    </row>
    <row r="750" spans="1:16">
      <c r="A750" t="s">
        <v>1922</v>
      </c>
      <c r="B750" t="s">
        <v>1923</v>
      </c>
      <c r="C750" t="s">
        <v>44</v>
      </c>
      <c r="D750" t="s">
        <v>1924</v>
      </c>
      <c r="E750" t="s">
        <v>44</v>
      </c>
      <c r="F750" t="s">
        <v>78</v>
      </c>
      <c r="G750" t="s">
        <v>25</v>
      </c>
      <c r="H750" t="s">
        <v>46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s="3">
        <v>428</v>
      </c>
      <c r="O750" t="s">
        <v>577</v>
      </c>
      <c r="P750" t="s">
        <v>33</v>
      </c>
    </row>
    <row r="751" spans="1:16">
      <c r="A751" t="s">
        <v>1925</v>
      </c>
      <c r="B751" t="s">
        <v>1926</v>
      </c>
      <c r="C751" t="s">
        <v>44</v>
      </c>
      <c r="D751" t="s">
        <v>461</v>
      </c>
      <c r="E751" t="s">
        <v>62</v>
      </c>
      <c r="F751" t="s">
        <v>78</v>
      </c>
      <c r="G751" t="s">
        <v>25</v>
      </c>
      <c r="H751" t="s">
        <v>25</v>
      </c>
      <c r="I751" t="s">
        <v>46</v>
      </c>
      <c r="J751" t="s">
        <v>28</v>
      </c>
      <c r="K751" t="s">
        <v>29</v>
      </c>
      <c r="L751" t="s">
        <v>30</v>
      </c>
      <c r="M751" t="s">
        <v>31</v>
      </c>
      <c r="N751" s="3">
        <v>189</v>
      </c>
      <c r="O751" t="s">
        <v>577</v>
      </c>
      <c r="P751" t="s">
        <v>33</v>
      </c>
    </row>
    <row r="752" spans="1:16">
      <c r="A752" t="s">
        <v>1927</v>
      </c>
      <c r="B752" t="s">
        <v>1928</v>
      </c>
      <c r="C752" t="s">
        <v>44</v>
      </c>
      <c r="D752" t="s">
        <v>1516</v>
      </c>
      <c r="E752" t="s">
        <v>44</v>
      </c>
      <c r="F752" t="s">
        <v>62</v>
      </c>
      <c r="G752" t="s">
        <v>25</v>
      </c>
      <c r="H752" t="s">
        <v>25</v>
      </c>
      <c r="I752" t="s">
        <v>46</v>
      </c>
      <c r="J752" t="s">
        <v>28</v>
      </c>
      <c r="K752" t="s">
        <v>29</v>
      </c>
      <c r="L752" t="s">
        <v>30</v>
      </c>
      <c r="M752" t="s">
        <v>31</v>
      </c>
      <c r="N752" s="3">
        <v>155</v>
      </c>
      <c r="O752" t="s">
        <v>577</v>
      </c>
      <c r="P752" t="s">
        <v>33</v>
      </c>
    </row>
    <row r="753" spans="1:16">
      <c r="A753" t="s">
        <v>1929</v>
      </c>
      <c r="B753" t="s">
        <v>1930</v>
      </c>
      <c r="C753" t="s">
        <v>44</v>
      </c>
      <c r="D753" t="s">
        <v>1931</v>
      </c>
      <c r="E753" t="s">
        <v>78</v>
      </c>
      <c r="F753" t="s">
        <v>45</v>
      </c>
      <c r="G753" t="s">
        <v>25</v>
      </c>
      <c r="H753" t="s">
        <v>25</v>
      </c>
      <c r="I753" t="s">
        <v>46</v>
      </c>
      <c r="J753" t="s">
        <v>28</v>
      </c>
      <c r="K753" t="s">
        <v>29</v>
      </c>
      <c r="L753" t="s">
        <v>30</v>
      </c>
      <c r="M753" t="s">
        <v>31</v>
      </c>
      <c r="N753" s="3">
        <v>230</v>
      </c>
      <c r="O753" t="s">
        <v>577</v>
      </c>
      <c r="P753" t="s">
        <v>33</v>
      </c>
    </row>
    <row r="754" spans="1:16">
      <c r="A754" t="s">
        <v>1932</v>
      </c>
      <c r="B754" t="s">
        <v>1933</v>
      </c>
      <c r="C754" t="s">
        <v>44</v>
      </c>
      <c r="D754" t="s">
        <v>1563</v>
      </c>
      <c r="E754" t="s">
        <v>78</v>
      </c>
      <c r="F754" t="s">
        <v>45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s="3">
        <v>271</v>
      </c>
      <c r="O754" t="s">
        <v>577</v>
      </c>
      <c r="P754" t="s">
        <v>33</v>
      </c>
    </row>
    <row r="755" spans="1:16">
      <c r="A755" t="s">
        <v>1934</v>
      </c>
      <c r="B755" t="s">
        <v>1935</v>
      </c>
      <c r="C755" t="s">
        <v>44</v>
      </c>
      <c r="D755" t="s">
        <v>461</v>
      </c>
      <c r="E755" t="s">
        <v>62</v>
      </c>
      <c r="F755" t="s">
        <v>78</v>
      </c>
      <c r="G755" t="s">
        <v>25</v>
      </c>
      <c r="H755" t="s">
        <v>25</v>
      </c>
      <c r="I755" t="s">
        <v>46</v>
      </c>
      <c r="J755" t="s">
        <v>28</v>
      </c>
      <c r="K755" t="s">
        <v>29</v>
      </c>
      <c r="L755" t="s">
        <v>30</v>
      </c>
      <c r="M755" t="s">
        <v>31</v>
      </c>
      <c r="N755" s="3">
        <v>189</v>
      </c>
      <c r="O755" t="s">
        <v>577</v>
      </c>
      <c r="P755" t="s">
        <v>33</v>
      </c>
    </row>
    <row r="756" spans="1:16">
      <c r="A756" t="s">
        <v>1936</v>
      </c>
      <c r="B756" t="s">
        <v>1937</v>
      </c>
      <c r="C756" t="s">
        <v>44</v>
      </c>
      <c r="D756" t="s">
        <v>1814</v>
      </c>
      <c r="E756" t="s">
        <v>62</v>
      </c>
      <c r="F756" t="s">
        <v>78</v>
      </c>
      <c r="G756" t="s">
        <v>25</v>
      </c>
      <c r="H756" t="s">
        <v>25</v>
      </c>
      <c r="I756" t="s">
        <v>46</v>
      </c>
      <c r="J756" t="s">
        <v>28</v>
      </c>
      <c r="K756" t="s">
        <v>29</v>
      </c>
      <c r="L756" t="s">
        <v>30</v>
      </c>
      <c r="M756" t="s">
        <v>31</v>
      </c>
      <c r="N756" s="3">
        <v>152</v>
      </c>
      <c r="O756" t="s">
        <v>577</v>
      </c>
      <c r="P756" t="s">
        <v>33</v>
      </c>
    </row>
    <row r="757" spans="1:16">
      <c r="A757" t="s">
        <v>1938</v>
      </c>
      <c r="B757" t="s">
        <v>1939</v>
      </c>
      <c r="C757" t="s">
        <v>44</v>
      </c>
      <c r="D757" t="s">
        <v>411</v>
      </c>
      <c r="E757" t="s">
        <v>62</v>
      </c>
      <c r="F757" t="s">
        <v>78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s="3">
        <v>1346</v>
      </c>
      <c r="O757" t="s">
        <v>577</v>
      </c>
      <c r="P757" t="s">
        <v>33</v>
      </c>
    </row>
    <row r="758" spans="1:16">
      <c r="A758" t="s">
        <v>1940</v>
      </c>
      <c r="B758" t="s">
        <v>1941</v>
      </c>
      <c r="C758" t="s">
        <v>44</v>
      </c>
      <c r="D758" t="s">
        <v>1942</v>
      </c>
      <c r="E758" t="s">
        <v>45</v>
      </c>
      <c r="F758" t="s">
        <v>69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s="3">
        <v>210</v>
      </c>
      <c r="O758" t="s">
        <v>577</v>
      </c>
      <c r="P758" t="s">
        <v>33</v>
      </c>
    </row>
    <row r="759" spans="1:16">
      <c r="A759" t="s">
        <v>1943</v>
      </c>
      <c r="B759" t="s">
        <v>1944</v>
      </c>
      <c r="C759" t="s">
        <v>44</v>
      </c>
      <c r="D759" t="s">
        <v>1945</v>
      </c>
      <c r="E759" t="s">
        <v>44</v>
      </c>
      <c r="F759" t="s">
        <v>62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s="3">
        <v>146</v>
      </c>
      <c r="O759" t="s">
        <v>577</v>
      </c>
      <c r="P759" t="s">
        <v>33</v>
      </c>
    </row>
    <row r="760" spans="1:16">
      <c r="A760" t="s">
        <v>1946</v>
      </c>
      <c r="B760" t="s">
        <v>1947</v>
      </c>
      <c r="C760" t="s">
        <v>44</v>
      </c>
      <c r="D760" t="s">
        <v>461</v>
      </c>
      <c r="E760" t="s">
        <v>62</v>
      </c>
      <c r="F760" t="s">
        <v>78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s="3">
        <v>189</v>
      </c>
      <c r="O760" t="s">
        <v>577</v>
      </c>
      <c r="P760" t="s">
        <v>33</v>
      </c>
    </row>
    <row r="761" spans="1:16">
      <c r="A761" t="s">
        <v>1948</v>
      </c>
      <c r="B761" t="s">
        <v>1949</v>
      </c>
      <c r="C761" t="s">
        <v>44</v>
      </c>
      <c r="D761" t="s">
        <v>1708</v>
      </c>
      <c r="E761" t="s">
        <v>62</v>
      </c>
      <c r="F761" t="s">
        <v>78</v>
      </c>
      <c r="G761" t="s">
        <v>25</v>
      </c>
      <c r="H761" t="s">
        <v>25</v>
      </c>
      <c r="I761" t="s">
        <v>46</v>
      </c>
      <c r="J761" t="s">
        <v>28</v>
      </c>
      <c r="K761" t="s">
        <v>29</v>
      </c>
      <c r="L761" t="s">
        <v>30</v>
      </c>
      <c r="M761" t="s">
        <v>31</v>
      </c>
      <c r="N761" s="3">
        <v>271</v>
      </c>
      <c r="O761" t="s">
        <v>577</v>
      </c>
      <c r="P761" t="s">
        <v>33</v>
      </c>
    </row>
    <row r="762" spans="1:16">
      <c r="A762" t="s">
        <v>1950</v>
      </c>
      <c r="B762" t="s">
        <v>1951</v>
      </c>
      <c r="C762" t="s">
        <v>44</v>
      </c>
      <c r="D762" t="s">
        <v>461</v>
      </c>
      <c r="E762" t="s">
        <v>62</v>
      </c>
      <c r="F762" t="s">
        <v>78</v>
      </c>
      <c r="G762" t="s">
        <v>25</v>
      </c>
      <c r="H762" t="s">
        <v>25</v>
      </c>
      <c r="I762" t="s">
        <v>46</v>
      </c>
      <c r="J762" t="s">
        <v>28</v>
      </c>
      <c r="K762" t="s">
        <v>29</v>
      </c>
      <c r="L762" t="s">
        <v>30</v>
      </c>
      <c r="M762" t="s">
        <v>31</v>
      </c>
      <c r="N762" s="3">
        <v>189</v>
      </c>
      <c r="O762" t="s">
        <v>577</v>
      </c>
      <c r="P762" t="s">
        <v>33</v>
      </c>
    </row>
    <row r="763" spans="1:16">
      <c r="A763" t="s">
        <v>1952</v>
      </c>
      <c r="B763" t="s">
        <v>1953</v>
      </c>
      <c r="C763" t="s">
        <v>44</v>
      </c>
      <c r="D763" t="s">
        <v>1516</v>
      </c>
      <c r="E763" t="s">
        <v>78</v>
      </c>
      <c r="F763" t="s">
        <v>45</v>
      </c>
      <c r="G763" t="s">
        <v>25</v>
      </c>
      <c r="H763" t="s">
        <v>25</v>
      </c>
      <c r="I763" t="s">
        <v>46</v>
      </c>
      <c r="J763" t="s">
        <v>28</v>
      </c>
      <c r="K763" t="s">
        <v>29</v>
      </c>
      <c r="L763" t="s">
        <v>30</v>
      </c>
      <c r="M763" t="s">
        <v>31</v>
      </c>
      <c r="N763" s="3">
        <v>155</v>
      </c>
      <c r="O763" t="s">
        <v>577</v>
      </c>
      <c r="P763" t="s">
        <v>33</v>
      </c>
    </row>
    <row r="764" spans="1:16">
      <c r="A764" t="s">
        <v>1954</v>
      </c>
      <c r="B764" t="s">
        <v>1955</v>
      </c>
      <c r="C764" t="s">
        <v>44</v>
      </c>
      <c r="D764" t="s">
        <v>1956</v>
      </c>
      <c r="E764" t="s">
        <v>44</v>
      </c>
      <c r="F764" t="s">
        <v>62</v>
      </c>
      <c r="G764" t="s">
        <v>25</v>
      </c>
      <c r="H764" t="s">
        <v>25</v>
      </c>
      <c r="I764" t="s">
        <v>46</v>
      </c>
      <c r="J764" t="s">
        <v>28</v>
      </c>
      <c r="K764" t="s">
        <v>29</v>
      </c>
      <c r="L764" t="s">
        <v>30</v>
      </c>
      <c r="M764" t="s">
        <v>31</v>
      </c>
      <c r="N764" s="3">
        <v>118</v>
      </c>
      <c r="O764" t="s">
        <v>577</v>
      </c>
      <c r="P764" t="s">
        <v>33</v>
      </c>
    </row>
    <row r="765" spans="1:16">
      <c r="A765" t="s">
        <v>1957</v>
      </c>
      <c r="B765" t="s">
        <v>1958</v>
      </c>
      <c r="C765" t="s">
        <v>44</v>
      </c>
      <c r="D765" t="s">
        <v>311</v>
      </c>
      <c r="E765" t="s">
        <v>62</v>
      </c>
      <c r="F765" t="s">
        <v>45</v>
      </c>
      <c r="G765" t="s">
        <v>25</v>
      </c>
      <c r="H765" t="s">
        <v>46</v>
      </c>
      <c r="I765" t="s">
        <v>46</v>
      </c>
      <c r="J765" t="s">
        <v>28</v>
      </c>
      <c r="K765" t="s">
        <v>29</v>
      </c>
      <c r="L765" t="s">
        <v>30</v>
      </c>
      <c r="M765" t="s">
        <v>31</v>
      </c>
      <c r="N765" s="3">
        <v>2544</v>
      </c>
      <c r="O765" t="s">
        <v>577</v>
      </c>
      <c r="P765" t="s">
        <v>33</v>
      </c>
    </row>
    <row r="766" spans="1:16">
      <c r="A766" t="s">
        <v>1959</v>
      </c>
      <c r="B766" t="s">
        <v>1960</v>
      </c>
      <c r="C766" t="s">
        <v>44</v>
      </c>
      <c r="D766" t="s">
        <v>1723</v>
      </c>
      <c r="E766" t="s">
        <v>62</v>
      </c>
      <c r="F766" t="s">
        <v>78</v>
      </c>
      <c r="G766" t="s">
        <v>25</v>
      </c>
      <c r="H766" t="s">
        <v>25</v>
      </c>
      <c r="I766" t="s">
        <v>46</v>
      </c>
      <c r="J766" t="s">
        <v>28</v>
      </c>
      <c r="K766" t="s">
        <v>29</v>
      </c>
      <c r="L766" t="s">
        <v>30</v>
      </c>
      <c r="M766" t="s">
        <v>31</v>
      </c>
      <c r="N766" s="3">
        <v>144</v>
      </c>
      <c r="O766" t="s">
        <v>577</v>
      </c>
      <c r="P766" t="s">
        <v>33</v>
      </c>
    </row>
    <row r="767" spans="1:16">
      <c r="A767" t="s">
        <v>1961</v>
      </c>
      <c r="B767" t="s">
        <v>1962</v>
      </c>
      <c r="C767" t="s">
        <v>44</v>
      </c>
      <c r="D767" t="s">
        <v>1484</v>
      </c>
      <c r="E767" t="s">
        <v>78</v>
      </c>
      <c r="F767" t="s">
        <v>69</v>
      </c>
      <c r="G767" t="s">
        <v>25</v>
      </c>
      <c r="H767" t="s">
        <v>46</v>
      </c>
      <c r="I767" t="s">
        <v>46</v>
      </c>
      <c r="J767" t="s">
        <v>28</v>
      </c>
      <c r="K767" t="s">
        <v>29</v>
      </c>
      <c r="L767" t="s">
        <v>30</v>
      </c>
      <c r="M767" t="s">
        <v>31</v>
      </c>
      <c r="N767" s="3">
        <v>244</v>
      </c>
      <c r="O767" t="s">
        <v>577</v>
      </c>
      <c r="P767" t="s">
        <v>33</v>
      </c>
    </row>
    <row r="768" spans="1:16">
      <c r="A768" t="s">
        <v>1963</v>
      </c>
      <c r="B768" t="s">
        <v>1964</v>
      </c>
      <c r="C768" t="s">
        <v>44</v>
      </c>
      <c r="D768" t="s">
        <v>1516</v>
      </c>
      <c r="E768" t="s">
        <v>44</v>
      </c>
      <c r="F768" t="s">
        <v>62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s="3">
        <v>155</v>
      </c>
      <c r="O768" t="s">
        <v>577</v>
      </c>
      <c r="P768" t="s">
        <v>33</v>
      </c>
    </row>
    <row r="769" spans="1:16">
      <c r="A769" t="s">
        <v>1965</v>
      </c>
      <c r="B769" t="s">
        <v>1966</v>
      </c>
      <c r="C769" t="s">
        <v>44</v>
      </c>
      <c r="D769" t="s">
        <v>1967</v>
      </c>
      <c r="E769" t="s">
        <v>78</v>
      </c>
      <c r="F769" t="s">
        <v>45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s="3">
        <v>504</v>
      </c>
      <c r="O769" t="s">
        <v>577</v>
      </c>
      <c r="P769" t="s">
        <v>33</v>
      </c>
    </row>
    <row r="770" spans="1:16">
      <c r="A770" t="s">
        <v>1968</v>
      </c>
      <c r="B770" t="s">
        <v>1969</v>
      </c>
      <c r="C770" t="s">
        <v>44</v>
      </c>
      <c r="D770" t="s">
        <v>1970</v>
      </c>
      <c r="E770" t="s">
        <v>62</v>
      </c>
      <c r="F770" t="s">
        <v>78</v>
      </c>
      <c r="G770" t="s">
        <v>25</v>
      </c>
      <c r="H770" t="s">
        <v>25</v>
      </c>
      <c r="I770" t="s">
        <v>46</v>
      </c>
      <c r="J770" t="s">
        <v>28</v>
      </c>
      <c r="K770" t="s">
        <v>29</v>
      </c>
      <c r="L770" t="s">
        <v>30</v>
      </c>
      <c r="M770" t="s">
        <v>31</v>
      </c>
      <c r="N770" s="3">
        <v>275</v>
      </c>
      <c r="O770" t="s">
        <v>577</v>
      </c>
      <c r="P770" t="s">
        <v>33</v>
      </c>
    </row>
    <row r="771" spans="1:16">
      <c r="A771" t="s">
        <v>1971</v>
      </c>
      <c r="B771" t="s">
        <v>1972</v>
      </c>
      <c r="C771" t="s">
        <v>44</v>
      </c>
      <c r="D771" t="s">
        <v>1708</v>
      </c>
      <c r="E771" t="s">
        <v>62</v>
      </c>
      <c r="F771" t="s">
        <v>45</v>
      </c>
      <c r="G771" t="s">
        <v>25</v>
      </c>
      <c r="H771" t="s">
        <v>46</v>
      </c>
      <c r="I771" t="s">
        <v>46</v>
      </c>
      <c r="J771" t="s">
        <v>28</v>
      </c>
      <c r="K771" t="s">
        <v>29</v>
      </c>
      <c r="L771" t="s">
        <v>30</v>
      </c>
      <c r="M771" t="s">
        <v>31</v>
      </c>
      <c r="N771" s="3">
        <v>460</v>
      </c>
      <c r="O771" t="s">
        <v>577</v>
      </c>
      <c r="P771" t="s">
        <v>33</v>
      </c>
    </row>
    <row r="772" spans="1:16">
      <c r="A772" t="s">
        <v>1973</v>
      </c>
      <c r="B772" t="s">
        <v>1974</v>
      </c>
      <c r="C772" t="s">
        <v>62</v>
      </c>
      <c r="D772" t="s">
        <v>1975</v>
      </c>
      <c r="E772" t="s">
        <v>62</v>
      </c>
      <c r="F772" t="s">
        <v>78</v>
      </c>
      <c r="G772" t="s">
        <v>25</v>
      </c>
      <c r="H772" t="s">
        <v>25</v>
      </c>
      <c r="I772" t="s">
        <v>46</v>
      </c>
      <c r="J772" t="s">
        <v>28</v>
      </c>
      <c r="K772" t="s">
        <v>29</v>
      </c>
      <c r="L772" t="s">
        <v>30</v>
      </c>
      <c r="M772" t="s">
        <v>31</v>
      </c>
      <c r="N772" s="3">
        <v>126</v>
      </c>
      <c r="O772" t="s">
        <v>577</v>
      </c>
      <c r="P772" t="s">
        <v>33</v>
      </c>
    </row>
    <row r="773" spans="1:16">
      <c r="A773" t="s">
        <v>1976</v>
      </c>
      <c r="B773" t="s">
        <v>1977</v>
      </c>
      <c r="C773" t="s">
        <v>62</v>
      </c>
      <c r="D773" t="s">
        <v>1708</v>
      </c>
      <c r="E773" t="s">
        <v>62</v>
      </c>
      <c r="F773" t="s">
        <v>78</v>
      </c>
      <c r="G773" t="s">
        <v>25</v>
      </c>
      <c r="H773" t="s">
        <v>25</v>
      </c>
      <c r="I773" t="s">
        <v>46</v>
      </c>
      <c r="J773" t="s">
        <v>28</v>
      </c>
      <c r="K773" t="s">
        <v>29</v>
      </c>
      <c r="L773" t="s">
        <v>30</v>
      </c>
      <c r="M773" t="s">
        <v>31</v>
      </c>
      <c r="N773" s="3">
        <v>230</v>
      </c>
      <c r="O773" t="s">
        <v>577</v>
      </c>
      <c r="P773" t="s">
        <v>33</v>
      </c>
    </row>
    <row r="774" spans="1:16">
      <c r="A774" t="s">
        <v>1978</v>
      </c>
      <c r="B774" t="s">
        <v>1979</v>
      </c>
      <c r="C774" t="s">
        <v>62</v>
      </c>
      <c r="D774" t="s">
        <v>1749</v>
      </c>
      <c r="E774" t="s">
        <v>45</v>
      </c>
      <c r="F774" t="s">
        <v>69</v>
      </c>
      <c r="G774" t="s">
        <v>25</v>
      </c>
      <c r="H774" t="s">
        <v>25</v>
      </c>
      <c r="I774" t="s">
        <v>46</v>
      </c>
      <c r="J774" t="s">
        <v>28</v>
      </c>
      <c r="K774" t="s">
        <v>29</v>
      </c>
      <c r="L774" t="s">
        <v>30</v>
      </c>
      <c r="M774" t="s">
        <v>31</v>
      </c>
      <c r="N774" s="3">
        <v>255</v>
      </c>
      <c r="O774" t="s">
        <v>577</v>
      </c>
      <c r="P774" t="s">
        <v>33</v>
      </c>
    </row>
    <row r="775" spans="1:16">
      <c r="A775" t="s">
        <v>1980</v>
      </c>
      <c r="B775" t="s">
        <v>1981</v>
      </c>
      <c r="C775" t="s">
        <v>62</v>
      </c>
      <c r="D775" t="s">
        <v>311</v>
      </c>
      <c r="E775" t="s">
        <v>78</v>
      </c>
      <c r="F775" t="s">
        <v>45</v>
      </c>
      <c r="G775" t="s">
        <v>25</v>
      </c>
      <c r="H775" t="s">
        <v>25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s="3">
        <v>1272</v>
      </c>
      <c r="O775" t="s">
        <v>577</v>
      </c>
      <c r="P775" t="s">
        <v>33</v>
      </c>
    </row>
    <row r="776" spans="1:16">
      <c r="A776" t="s">
        <v>1982</v>
      </c>
      <c r="B776" t="s">
        <v>1983</v>
      </c>
      <c r="C776" t="s">
        <v>62</v>
      </c>
      <c r="D776" t="s">
        <v>452</v>
      </c>
      <c r="E776" t="s">
        <v>62</v>
      </c>
      <c r="F776" t="s">
        <v>45</v>
      </c>
      <c r="G776" t="s">
        <v>25</v>
      </c>
      <c r="H776" t="s">
        <v>46</v>
      </c>
      <c r="I776" t="s">
        <v>46</v>
      </c>
      <c r="J776" t="s">
        <v>28</v>
      </c>
      <c r="K776" t="s">
        <v>29</v>
      </c>
      <c r="L776" t="s">
        <v>30</v>
      </c>
      <c r="M776" t="s">
        <v>31</v>
      </c>
      <c r="N776" s="3">
        <v>1039</v>
      </c>
      <c r="O776" t="s">
        <v>577</v>
      </c>
      <c r="P776" t="s">
        <v>33</v>
      </c>
    </row>
    <row r="777" spans="1:16">
      <c r="A777" t="s">
        <v>1984</v>
      </c>
      <c r="B777" t="s">
        <v>1985</v>
      </c>
      <c r="C777" t="s">
        <v>62</v>
      </c>
      <c r="D777" t="s">
        <v>1975</v>
      </c>
      <c r="E777" t="s">
        <v>62</v>
      </c>
      <c r="F777" t="s">
        <v>78</v>
      </c>
      <c r="G777" t="s">
        <v>25</v>
      </c>
      <c r="H777" t="s">
        <v>25</v>
      </c>
      <c r="I777" t="s">
        <v>46</v>
      </c>
      <c r="J777" t="s">
        <v>28</v>
      </c>
      <c r="K777" t="s">
        <v>29</v>
      </c>
      <c r="L777" t="s">
        <v>30</v>
      </c>
      <c r="M777" t="s">
        <v>31</v>
      </c>
      <c r="N777" s="3">
        <v>126</v>
      </c>
      <c r="O777" t="s">
        <v>577</v>
      </c>
      <c r="P777" t="s">
        <v>33</v>
      </c>
    </row>
    <row r="778" spans="1:16">
      <c r="A778" t="s">
        <v>1986</v>
      </c>
      <c r="B778" t="s">
        <v>1987</v>
      </c>
      <c r="C778" t="s">
        <v>62</v>
      </c>
      <c r="D778" t="s">
        <v>1988</v>
      </c>
      <c r="E778" t="s">
        <v>62</v>
      </c>
      <c r="F778" t="s">
        <v>78</v>
      </c>
      <c r="G778" t="s">
        <v>25</v>
      </c>
      <c r="H778" t="s">
        <v>25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s="3">
        <v>207</v>
      </c>
      <c r="O778" t="s">
        <v>577</v>
      </c>
      <c r="P778" t="s">
        <v>33</v>
      </c>
    </row>
    <row r="779" spans="1:16">
      <c r="A779" t="s">
        <v>1989</v>
      </c>
      <c r="B779" t="s">
        <v>1990</v>
      </c>
      <c r="C779" t="s">
        <v>62</v>
      </c>
      <c r="D779" t="s">
        <v>1871</v>
      </c>
      <c r="E779" t="s">
        <v>62</v>
      </c>
      <c r="F779" t="s">
        <v>45</v>
      </c>
      <c r="G779" t="s">
        <v>25</v>
      </c>
      <c r="H779" t="s">
        <v>46</v>
      </c>
      <c r="I779" t="s">
        <v>46</v>
      </c>
      <c r="J779" t="s">
        <v>28</v>
      </c>
      <c r="K779" t="s">
        <v>29</v>
      </c>
      <c r="L779" t="s">
        <v>30</v>
      </c>
      <c r="M779" t="s">
        <v>31</v>
      </c>
      <c r="N779" s="3">
        <v>593</v>
      </c>
      <c r="O779" t="s">
        <v>577</v>
      </c>
      <c r="P779" t="s">
        <v>33</v>
      </c>
    </row>
    <row r="780" spans="1:16">
      <c r="A780" t="s">
        <v>1991</v>
      </c>
      <c r="B780" t="s">
        <v>1992</v>
      </c>
      <c r="C780" t="s">
        <v>62</v>
      </c>
      <c r="D780" t="s">
        <v>1993</v>
      </c>
      <c r="E780" t="s">
        <v>62</v>
      </c>
      <c r="F780" t="s">
        <v>78</v>
      </c>
      <c r="G780" t="s">
        <v>25</v>
      </c>
      <c r="H780" t="s">
        <v>25</v>
      </c>
      <c r="I780" t="s">
        <v>46</v>
      </c>
      <c r="J780" t="s">
        <v>28</v>
      </c>
      <c r="K780" t="s">
        <v>29</v>
      </c>
      <c r="L780" t="s">
        <v>30</v>
      </c>
      <c r="M780" t="s">
        <v>31</v>
      </c>
      <c r="N780" s="3">
        <v>271</v>
      </c>
      <c r="O780" t="s">
        <v>577</v>
      </c>
      <c r="P780" t="s">
        <v>33</v>
      </c>
    </row>
    <row r="781" spans="1:16">
      <c r="A781" t="s">
        <v>1994</v>
      </c>
      <c r="B781" t="s">
        <v>1995</v>
      </c>
      <c r="C781" t="s">
        <v>62</v>
      </c>
      <c r="D781" t="s">
        <v>990</v>
      </c>
      <c r="E781" t="s">
        <v>78</v>
      </c>
      <c r="F781" t="s">
        <v>69</v>
      </c>
      <c r="G781" t="s">
        <v>25</v>
      </c>
      <c r="H781" t="s">
        <v>46</v>
      </c>
      <c r="I781" t="s">
        <v>46</v>
      </c>
      <c r="J781" t="s">
        <v>28</v>
      </c>
      <c r="K781" t="s">
        <v>29</v>
      </c>
      <c r="L781" t="s">
        <v>30</v>
      </c>
      <c r="M781" t="s">
        <v>31</v>
      </c>
      <c r="N781" s="3">
        <v>250</v>
      </c>
      <c r="O781" t="s">
        <v>577</v>
      </c>
      <c r="P781" t="s">
        <v>33</v>
      </c>
    </row>
    <row r="782" spans="1:16">
      <c r="A782" t="s">
        <v>1996</v>
      </c>
      <c r="B782" t="s">
        <v>1997</v>
      </c>
      <c r="C782" t="s">
        <v>62</v>
      </c>
      <c r="D782" t="s">
        <v>1746</v>
      </c>
      <c r="E782" t="s">
        <v>62</v>
      </c>
      <c r="F782" t="s">
        <v>78</v>
      </c>
      <c r="G782" t="s">
        <v>25</v>
      </c>
      <c r="H782" t="s">
        <v>25</v>
      </c>
      <c r="I782" t="s">
        <v>46</v>
      </c>
      <c r="J782" t="s">
        <v>28</v>
      </c>
      <c r="K782" t="s">
        <v>29</v>
      </c>
      <c r="L782" t="s">
        <v>30</v>
      </c>
      <c r="M782" t="s">
        <v>31</v>
      </c>
      <c r="N782" s="3">
        <v>123</v>
      </c>
      <c r="O782" t="s">
        <v>577</v>
      </c>
      <c r="P782" t="s">
        <v>33</v>
      </c>
    </row>
    <row r="783" spans="1:16">
      <c r="A783" t="s">
        <v>1998</v>
      </c>
      <c r="B783" t="s">
        <v>1999</v>
      </c>
      <c r="C783" t="s">
        <v>62</v>
      </c>
      <c r="D783" t="s">
        <v>1781</v>
      </c>
      <c r="E783" t="s">
        <v>62</v>
      </c>
      <c r="F783" t="s">
        <v>78</v>
      </c>
      <c r="G783" t="s">
        <v>25</v>
      </c>
      <c r="H783" t="s">
        <v>25</v>
      </c>
      <c r="I783" t="s">
        <v>46</v>
      </c>
      <c r="J783" t="s">
        <v>28</v>
      </c>
      <c r="K783" t="s">
        <v>29</v>
      </c>
      <c r="L783" t="s">
        <v>30</v>
      </c>
      <c r="M783" t="s">
        <v>31</v>
      </c>
      <c r="N783" s="3">
        <v>262</v>
      </c>
      <c r="O783" t="s">
        <v>577</v>
      </c>
      <c r="P783" t="s">
        <v>33</v>
      </c>
    </row>
    <row r="784" spans="1:16">
      <c r="A784" t="s">
        <v>2000</v>
      </c>
      <c r="B784" t="s">
        <v>2001</v>
      </c>
      <c r="C784" t="s">
        <v>62</v>
      </c>
      <c r="D784" t="s">
        <v>2002</v>
      </c>
      <c r="E784" t="s">
        <v>78</v>
      </c>
      <c r="F784" t="s">
        <v>69</v>
      </c>
      <c r="G784" t="s">
        <v>25</v>
      </c>
      <c r="H784" t="s">
        <v>46</v>
      </c>
      <c r="I784" t="s">
        <v>46</v>
      </c>
      <c r="J784" t="s">
        <v>28</v>
      </c>
      <c r="K784" t="s">
        <v>29</v>
      </c>
      <c r="L784" t="s">
        <v>30</v>
      </c>
      <c r="M784" t="s">
        <v>31</v>
      </c>
      <c r="N784" s="3">
        <v>404</v>
      </c>
      <c r="O784" t="s">
        <v>577</v>
      </c>
      <c r="P784" t="s">
        <v>33</v>
      </c>
    </row>
    <row r="785" spans="1:16">
      <c r="A785" t="s">
        <v>2003</v>
      </c>
      <c r="B785" t="s">
        <v>2004</v>
      </c>
      <c r="C785" t="s">
        <v>62</v>
      </c>
      <c r="D785" t="s">
        <v>2005</v>
      </c>
      <c r="E785" t="s">
        <v>62</v>
      </c>
      <c r="F785" t="s">
        <v>78</v>
      </c>
      <c r="G785" t="s">
        <v>25</v>
      </c>
      <c r="H785" t="s">
        <v>25</v>
      </c>
      <c r="I785" t="s">
        <v>46</v>
      </c>
      <c r="J785" t="s">
        <v>28</v>
      </c>
      <c r="K785" t="s">
        <v>29</v>
      </c>
      <c r="L785" t="s">
        <v>30</v>
      </c>
      <c r="M785" t="s">
        <v>31</v>
      </c>
      <c r="N785" s="3">
        <v>270</v>
      </c>
      <c r="O785" t="s">
        <v>577</v>
      </c>
      <c r="P785" t="s">
        <v>33</v>
      </c>
    </row>
    <row r="786" spans="1:16">
      <c r="A786" t="s">
        <v>2006</v>
      </c>
      <c r="B786" t="s">
        <v>2007</v>
      </c>
      <c r="C786" t="s">
        <v>62</v>
      </c>
      <c r="D786" t="s">
        <v>2008</v>
      </c>
      <c r="E786" t="s">
        <v>62</v>
      </c>
      <c r="F786" t="s">
        <v>78</v>
      </c>
      <c r="G786" t="s">
        <v>25</v>
      </c>
      <c r="H786" t="s">
        <v>25</v>
      </c>
      <c r="I786" t="s">
        <v>46</v>
      </c>
      <c r="J786" t="s">
        <v>28</v>
      </c>
      <c r="K786" t="s">
        <v>29</v>
      </c>
      <c r="L786" t="s">
        <v>30</v>
      </c>
      <c r="M786" t="s">
        <v>31</v>
      </c>
      <c r="N786" s="3">
        <v>178</v>
      </c>
      <c r="O786" t="s">
        <v>577</v>
      </c>
      <c r="P786" t="s">
        <v>33</v>
      </c>
    </row>
    <row r="787" spans="1:16">
      <c r="A787" t="s">
        <v>2009</v>
      </c>
      <c r="B787" t="s">
        <v>2010</v>
      </c>
      <c r="C787" t="s">
        <v>62</v>
      </c>
      <c r="D787" t="s">
        <v>1769</v>
      </c>
      <c r="E787" t="s">
        <v>62</v>
      </c>
      <c r="F787" t="s">
        <v>78</v>
      </c>
      <c r="G787" t="s">
        <v>25</v>
      </c>
      <c r="H787" t="s">
        <v>25</v>
      </c>
      <c r="I787" t="s">
        <v>46</v>
      </c>
      <c r="J787" t="s">
        <v>28</v>
      </c>
      <c r="K787" t="s">
        <v>29</v>
      </c>
      <c r="L787" t="s">
        <v>30</v>
      </c>
      <c r="M787" t="s">
        <v>31</v>
      </c>
      <c r="N787" s="3">
        <v>212</v>
      </c>
      <c r="O787" t="s">
        <v>577</v>
      </c>
      <c r="P787" t="s">
        <v>33</v>
      </c>
    </row>
    <row r="788" spans="1:16">
      <c r="A788" t="s">
        <v>2011</v>
      </c>
      <c r="B788" t="s">
        <v>2012</v>
      </c>
      <c r="C788" t="s">
        <v>62</v>
      </c>
      <c r="D788" t="s">
        <v>878</v>
      </c>
      <c r="E788" t="s">
        <v>78</v>
      </c>
      <c r="F788" t="s">
        <v>45</v>
      </c>
      <c r="G788" t="s">
        <v>25</v>
      </c>
      <c r="H788" t="s">
        <v>25</v>
      </c>
      <c r="I788" t="s">
        <v>46</v>
      </c>
      <c r="J788" t="s">
        <v>28</v>
      </c>
      <c r="K788" t="s">
        <v>29</v>
      </c>
      <c r="L788" t="s">
        <v>30</v>
      </c>
      <c r="M788" t="s">
        <v>31</v>
      </c>
      <c r="N788" s="3">
        <v>335</v>
      </c>
      <c r="O788" t="s">
        <v>577</v>
      </c>
      <c r="P788" t="s">
        <v>33</v>
      </c>
    </row>
    <row r="789" spans="1:16">
      <c r="A789" t="s">
        <v>2013</v>
      </c>
      <c r="B789" t="s">
        <v>2014</v>
      </c>
      <c r="C789" t="s">
        <v>62</v>
      </c>
      <c r="D789" t="s">
        <v>2015</v>
      </c>
      <c r="E789" t="s">
        <v>62</v>
      </c>
      <c r="F789" t="s">
        <v>78</v>
      </c>
      <c r="G789" t="s">
        <v>25</v>
      </c>
      <c r="H789" t="s">
        <v>25</v>
      </c>
      <c r="I789" t="s">
        <v>46</v>
      </c>
      <c r="J789" t="s">
        <v>28</v>
      </c>
      <c r="K789" t="s">
        <v>29</v>
      </c>
      <c r="L789" t="s">
        <v>30</v>
      </c>
      <c r="M789" t="s">
        <v>31</v>
      </c>
      <c r="N789" s="3">
        <v>92</v>
      </c>
      <c r="O789" t="s">
        <v>577</v>
      </c>
      <c r="P789" t="s">
        <v>33</v>
      </c>
    </row>
    <row r="790" spans="1:16">
      <c r="A790" t="s">
        <v>2016</v>
      </c>
      <c r="B790" t="s">
        <v>2017</v>
      </c>
      <c r="C790" t="s">
        <v>62</v>
      </c>
      <c r="D790" t="s">
        <v>387</v>
      </c>
      <c r="E790" t="s">
        <v>78</v>
      </c>
      <c r="F790" t="s">
        <v>45</v>
      </c>
      <c r="G790" t="s">
        <v>25</v>
      </c>
      <c r="H790" t="s">
        <v>25</v>
      </c>
      <c r="I790" t="s">
        <v>46</v>
      </c>
      <c r="J790" t="s">
        <v>28</v>
      </c>
      <c r="K790" t="s">
        <v>29</v>
      </c>
      <c r="L790" t="s">
        <v>30</v>
      </c>
      <c r="M790" t="s">
        <v>31</v>
      </c>
      <c r="N790" s="3">
        <v>551</v>
      </c>
      <c r="O790" t="s">
        <v>577</v>
      </c>
      <c r="P790" t="s">
        <v>33</v>
      </c>
    </row>
    <row r="791" spans="1:16">
      <c r="A791" t="s">
        <v>2018</v>
      </c>
      <c r="B791" t="s">
        <v>2019</v>
      </c>
      <c r="C791" t="s">
        <v>78</v>
      </c>
      <c r="D791" t="s">
        <v>1931</v>
      </c>
      <c r="E791" t="s">
        <v>45</v>
      </c>
      <c r="F791" t="s">
        <v>69</v>
      </c>
      <c r="G791" t="s">
        <v>25</v>
      </c>
      <c r="H791" t="s">
        <v>25</v>
      </c>
      <c r="I791" t="s">
        <v>46</v>
      </c>
      <c r="J791" t="s">
        <v>28</v>
      </c>
      <c r="K791" t="s">
        <v>29</v>
      </c>
      <c r="L791" t="s">
        <v>30</v>
      </c>
      <c r="M791" t="s">
        <v>31</v>
      </c>
      <c r="N791" s="3">
        <v>233</v>
      </c>
      <c r="O791" t="s">
        <v>577</v>
      </c>
      <c r="P791" t="s">
        <v>33</v>
      </c>
    </row>
    <row r="792" spans="1:16">
      <c r="A792" t="s">
        <v>2020</v>
      </c>
      <c r="B792" t="s">
        <v>2021</v>
      </c>
      <c r="C792" t="s">
        <v>78</v>
      </c>
      <c r="D792" t="s">
        <v>2022</v>
      </c>
      <c r="E792" t="s">
        <v>78</v>
      </c>
      <c r="F792" t="s">
        <v>45</v>
      </c>
      <c r="G792" t="s">
        <v>25</v>
      </c>
      <c r="H792" t="s">
        <v>25</v>
      </c>
      <c r="I792" t="s">
        <v>46</v>
      </c>
      <c r="J792" t="s">
        <v>28</v>
      </c>
      <c r="K792" t="s">
        <v>29</v>
      </c>
      <c r="L792" t="s">
        <v>30</v>
      </c>
      <c r="M792" t="s">
        <v>31</v>
      </c>
      <c r="N792" s="3">
        <v>480</v>
      </c>
      <c r="O792" t="s">
        <v>577</v>
      </c>
      <c r="P792" t="s">
        <v>33</v>
      </c>
    </row>
    <row r="793" spans="1:16">
      <c r="A793" t="s">
        <v>2023</v>
      </c>
      <c r="B793" t="s">
        <v>2024</v>
      </c>
      <c r="C793" t="s">
        <v>78</v>
      </c>
      <c r="D793" t="s">
        <v>2025</v>
      </c>
      <c r="E793" t="s">
        <v>45</v>
      </c>
      <c r="F793" t="s">
        <v>69</v>
      </c>
      <c r="G793" t="s">
        <v>25</v>
      </c>
      <c r="H793" t="s">
        <v>25</v>
      </c>
      <c r="I793" t="s">
        <v>46</v>
      </c>
      <c r="J793" t="s">
        <v>28</v>
      </c>
      <c r="K793" t="s">
        <v>29</v>
      </c>
      <c r="L793" t="s">
        <v>30</v>
      </c>
      <c r="M793" t="s">
        <v>31</v>
      </c>
      <c r="N793" s="3">
        <v>204</v>
      </c>
      <c r="O793" t="s">
        <v>577</v>
      </c>
      <c r="P793" t="s">
        <v>33</v>
      </c>
    </row>
    <row r="794" spans="1:16">
      <c r="A794" t="s">
        <v>2026</v>
      </c>
      <c r="B794" t="s">
        <v>2027</v>
      </c>
      <c r="C794" t="s">
        <v>78</v>
      </c>
      <c r="D794" t="s">
        <v>452</v>
      </c>
      <c r="E794" t="s">
        <v>45</v>
      </c>
      <c r="F794" t="s">
        <v>69</v>
      </c>
      <c r="G794" t="s">
        <v>25</v>
      </c>
      <c r="H794" t="s">
        <v>25</v>
      </c>
      <c r="I794" t="s">
        <v>46</v>
      </c>
      <c r="J794" t="s">
        <v>28</v>
      </c>
      <c r="K794" t="s">
        <v>29</v>
      </c>
      <c r="L794" t="s">
        <v>30</v>
      </c>
      <c r="M794" t="s">
        <v>31</v>
      </c>
      <c r="N794" s="3">
        <v>249</v>
      </c>
      <c r="O794" t="s">
        <v>577</v>
      </c>
      <c r="P794" t="s">
        <v>33</v>
      </c>
    </row>
    <row r="795" spans="1:16">
      <c r="A795" t="s">
        <v>2028</v>
      </c>
      <c r="B795" t="s">
        <v>2029</v>
      </c>
      <c r="C795" t="s">
        <v>78</v>
      </c>
      <c r="D795" t="s">
        <v>1899</v>
      </c>
      <c r="E795" t="s">
        <v>45</v>
      </c>
      <c r="F795" t="s">
        <v>69</v>
      </c>
      <c r="G795" t="s">
        <v>25</v>
      </c>
      <c r="H795" t="s">
        <v>25</v>
      </c>
      <c r="I795" t="s">
        <v>46</v>
      </c>
      <c r="J795" t="s">
        <v>28</v>
      </c>
      <c r="K795" t="s">
        <v>29</v>
      </c>
      <c r="L795" t="s">
        <v>30</v>
      </c>
      <c r="M795" t="s">
        <v>31</v>
      </c>
      <c r="N795" s="3">
        <v>235</v>
      </c>
      <c r="O795" t="s">
        <v>577</v>
      </c>
      <c r="P795" t="s">
        <v>33</v>
      </c>
    </row>
    <row r="796" spans="1:16">
      <c r="A796" t="s">
        <v>2030</v>
      </c>
      <c r="B796" t="s">
        <v>2031</v>
      </c>
      <c r="C796" t="s">
        <v>78</v>
      </c>
      <c r="D796" t="s">
        <v>1899</v>
      </c>
      <c r="E796" t="s">
        <v>45</v>
      </c>
      <c r="F796" t="s">
        <v>69</v>
      </c>
      <c r="G796" t="s">
        <v>25</v>
      </c>
      <c r="H796" t="s">
        <v>25</v>
      </c>
      <c r="I796" t="s">
        <v>46</v>
      </c>
      <c r="J796" t="s">
        <v>28</v>
      </c>
      <c r="K796" t="s">
        <v>29</v>
      </c>
      <c r="L796" t="s">
        <v>30</v>
      </c>
      <c r="M796" t="s">
        <v>31</v>
      </c>
      <c r="N796" s="3">
        <v>252</v>
      </c>
      <c r="O796" t="s">
        <v>577</v>
      </c>
      <c r="P796" t="s">
        <v>33</v>
      </c>
    </row>
    <row r="797" spans="1:16">
      <c r="A797" t="s">
        <v>2032</v>
      </c>
      <c r="B797" t="s">
        <v>2033</v>
      </c>
      <c r="C797" t="s">
        <v>78</v>
      </c>
      <c r="D797" t="s">
        <v>2034</v>
      </c>
      <c r="E797" t="s">
        <v>45</v>
      </c>
      <c r="F797" t="s">
        <v>69</v>
      </c>
      <c r="G797" t="s">
        <v>25</v>
      </c>
      <c r="H797" t="s">
        <v>25</v>
      </c>
      <c r="I797" t="s">
        <v>46</v>
      </c>
      <c r="J797" t="s">
        <v>28</v>
      </c>
      <c r="K797" t="s">
        <v>29</v>
      </c>
      <c r="L797" t="s">
        <v>30</v>
      </c>
      <c r="M797" t="s">
        <v>31</v>
      </c>
      <c r="N797" s="3">
        <v>662</v>
      </c>
      <c r="O797" t="s">
        <v>577</v>
      </c>
      <c r="P797" t="s">
        <v>33</v>
      </c>
    </row>
    <row r="798" spans="1:16">
      <c r="A798" t="s">
        <v>2035</v>
      </c>
      <c r="B798" t="s">
        <v>2036</v>
      </c>
      <c r="C798" t="s">
        <v>78</v>
      </c>
      <c r="D798" t="s">
        <v>1484</v>
      </c>
      <c r="E798" t="s">
        <v>45</v>
      </c>
      <c r="F798" t="s">
        <v>69</v>
      </c>
      <c r="G798" t="s">
        <v>25</v>
      </c>
      <c r="H798" t="s">
        <v>25</v>
      </c>
      <c r="I798" t="s">
        <v>46</v>
      </c>
      <c r="J798" t="s">
        <v>28</v>
      </c>
      <c r="K798" t="s">
        <v>29</v>
      </c>
      <c r="L798" t="s">
        <v>30</v>
      </c>
      <c r="M798" t="s">
        <v>31</v>
      </c>
      <c r="N798" s="3">
        <v>124</v>
      </c>
      <c r="O798" t="s">
        <v>577</v>
      </c>
      <c r="P798" t="s">
        <v>33</v>
      </c>
    </row>
    <row r="799" spans="1:16">
      <c r="A799" t="s">
        <v>2037</v>
      </c>
      <c r="B799" t="s">
        <v>2038</v>
      </c>
      <c r="C799" t="s">
        <v>78</v>
      </c>
      <c r="D799" t="s">
        <v>452</v>
      </c>
      <c r="E799" t="s">
        <v>69</v>
      </c>
      <c r="F799" t="s">
        <v>139</v>
      </c>
      <c r="G799" t="s">
        <v>25</v>
      </c>
      <c r="H799" t="s">
        <v>25</v>
      </c>
      <c r="I799" t="s">
        <v>46</v>
      </c>
      <c r="J799" t="s">
        <v>28</v>
      </c>
      <c r="K799" t="s">
        <v>29</v>
      </c>
      <c r="L799" t="s">
        <v>30</v>
      </c>
      <c r="M799" t="s">
        <v>31</v>
      </c>
      <c r="N799" s="3">
        <v>334</v>
      </c>
      <c r="O799" t="s">
        <v>577</v>
      </c>
      <c r="P799" t="s">
        <v>33</v>
      </c>
    </row>
    <row r="800" spans="1:16">
      <c r="A800" t="s">
        <v>2039</v>
      </c>
      <c r="B800" t="s">
        <v>2040</v>
      </c>
      <c r="C800" t="s">
        <v>78</v>
      </c>
      <c r="D800" t="s">
        <v>1516</v>
      </c>
      <c r="E800" t="s">
        <v>45</v>
      </c>
      <c r="F800" t="s">
        <v>69</v>
      </c>
      <c r="G800" t="s">
        <v>25</v>
      </c>
      <c r="H800" t="s">
        <v>25</v>
      </c>
      <c r="I800" t="s">
        <v>46</v>
      </c>
      <c r="J800" t="s">
        <v>28</v>
      </c>
      <c r="K800" t="s">
        <v>29</v>
      </c>
      <c r="L800" t="s">
        <v>30</v>
      </c>
      <c r="M800" t="s">
        <v>31</v>
      </c>
      <c r="N800" s="3">
        <v>157</v>
      </c>
      <c r="O800" t="s">
        <v>577</v>
      </c>
      <c r="P800" t="s">
        <v>33</v>
      </c>
    </row>
    <row r="801" spans="1:16">
      <c r="A801" t="s">
        <v>2041</v>
      </c>
      <c r="B801" t="s">
        <v>2042</v>
      </c>
      <c r="C801" t="s">
        <v>78</v>
      </c>
      <c r="D801" t="s">
        <v>2034</v>
      </c>
      <c r="E801" t="s">
        <v>45</v>
      </c>
      <c r="F801" t="s">
        <v>69</v>
      </c>
      <c r="G801" t="s">
        <v>25</v>
      </c>
      <c r="H801" t="s">
        <v>25</v>
      </c>
      <c r="I801" t="s">
        <v>46</v>
      </c>
      <c r="J801" t="s">
        <v>28</v>
      </c>
      <c r="K801" t="s">
        <v>29</v>
      </c>
      <c r="L801" t="s">
        <v>30</v>
      </c>
      <c r="M801" t="s">
        <v>31</v>
      </c>
      <c r="N801" s="3">
        <v>662</v>
      </c>
      <c r="O801" t="s">
        <v>577</v>
      </c>
      <c r="P801" t="s">
        <v>33</v>
      </c>
    </row>
    <row r="802" spans="1:16">
      <c r="A802" t="s">
        <v>2043</v>
      </c>
      <c r="B802" t="s">
        <v>2044</v>
      </c>
      <c r="C802" t="s">
        <v>78</v>
      </c>
      <c r="D802" t="s">
        <v>452</v>
      </c>
      <c r="E802" t="s">
        <v>45</v>
      </c>
      <c r="F802" t="s">
        <v>69</v>
      </c>
      <c r="G802" t="s">
        <v>25</v>
      </c>
      <c r="H802" t="s">
        <v>25</v>
      </c>
      <c r="I802" t="s">
        <v>46</v>
      </c>
      <c r="J802" t="s">
        <v>28</v>
      </c>
      <c r="K802" t="s">
        <v>29</v>
      </c>
      <c r="L802" t="s">
        <v>30</v>
      </c>
      <c r="M802" t="s">
        <v>31</v>
      </c>
      <c r="N802" s="3">
        <v>376</v>
      </c>
      <c r="O802" t="s">
        <v>577</v>
      </c>
      <c r="P802" t="s">
        <v>33</v>
      </c>
    </row>
    <row r="803" spans="1:16">
      <c r="A803" t="s">
        <v>2045</v>
      </c>
      <c r="B803" t="s">
        <v>2046</v>
      </c>
      <c r="C803" t="s">
        <v>78</v>
      </c>
      <c r="D803" t="s">
        <v>2047</v>
      </c>
      <c r="E803" t="s">
        <v>45</v>
      </c>
      <c r="F803" t="s">
        <v>69</v>
      </c>
      <c r="G803" t="s">
        <v>25</v>
      </c>
      <c r="H803" t="s">
        <v>25</v>
      </c>
      <c r="I803" t="s">
        <v>46</v>
      </c>
      <c r="J803" t="s">
        <v>28</v>
      </c>
      <c r="K803" t="s">
        <v>29</v>
      </c>
      <c r="L803" t="s">
        <v>30</v>
      </c>
      <c r="M803" t="s">
        <v>31</v>
      </c>
      <c r="N803" s="3">
        <v>178</v>
      </c>
      <c r="O803" t="s">
        <v>577</v>
      </c>
      <c r="P803" t="s">
        <v>33</v>
      </c>
    </row>
    <row r="804" spans="1:16">
      <c r="A804" t="s">
        <v>2048</v>
      </c>
      <c r="B804" t="s">
        <v>2049</v>
      </c>
      <c r="C804" t="s">
        <v>78</v>
      </c>
      <c r="D804" t="s">
        <v>1516</v>
      </c>
      <c r="E804" t="s">
        <v>45</v>
      </c>
      <c r="F804" t="s">
        <v>69</v>
      </c>
      <c r="G804" t="s">
        <v>25</v>
      </c>
      <c r="H804" t="s">
        <v>25</v>
      </c>
      <c r="I804" t="s">
        <v>46</v>
      </c>
      <c r="J804" t="s">
        <v>28</v>
      </c>
      <c r="K804" t="s">
        <v>29</v>
      </c>
      <c r="L804" t="s">
        <v>30</v>
      </c>
      <c r="M804" t="s">
        <v>31</v>
      </c>
      <c r="N804" s="3">
        <v>157</v>
      </c>
      <c r="O804" t="s">
        <v>577</v>
      </c>
      <c r="P804" t="s">
        <v>33</v>
      </c>
    </row>
    <row r="805" spans="1:16">
      <c r="A805" t="s">
        <v>2050</v>
      </c>
      <c r="B805" t="s">
        <v>2051</v>
      </c>
      <c r="C805" t="s">
        <v>78</v>
      </c>
      <c r="D805" t="s">
        <v>990</v>
      </c>
      <c r="E805" t="s">
        <v>45</v>
      </c>
      <c r="F805" t="s">
        <v>69</v>
      </c>
      <c r="G805" t="s">
        <v>25</v>
      </c>
      <c r="H805" t="s">
        <v>25</v>
      </c>
      <c r="I805" t="s">
        <v>46</v>
      </c>
      <c r="J805" t="s">
        <v>28</v>
      </c>
      <c r="K805" t="s">
        <v>29</v>
      </c>
      <c r="L805" t="s">
        <v>30</v>
      </c>
      <c r="M805" t="s">
        <v>31</v>
      </c>
      <c r="N805" s="3">
        <v>124</v>
      </c>
      <c r="O805" t="s">
        <v>577</v>
      </c>
      <c r="P805" t="s">
        <v>33</v>
      </c>
    </row>
    <row r="806" spans="1:16">
      <c r="A806" t="s">
        <v>2052</v>
      </c>
      <c r="B806" t="s">
        <v>2053</v>
      </c>
      <c r="C806" t="s">
        <v>78</v>
      </c>
      <c r="D806" t="s">
        <v>2054</v>
      </c>
      <c r="E806" t="s">
        <v>45</v>
      </c>
      <c r="F806" t="s">
        <v>69</v>
      </c>
      <c r="G806" t="s">
        <v>25</v>
      </c>
      <c r="H806" t="s">
        <v>25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s="3">
        <v>347</v>
      </c>
      <c r="O806" t="s">
        <v>577</v>
      </c>
      <c r="P806" t="s">
        <v>33</v>
      </c>
    </row>
    <row r="807" spans="1:16">
      <c r="A807" t="s">
        <v>2055</v>
      </c>
      <c r="B807" t="s">
        <v>2056</v>
      </c>
      <c r="C807" t="s">
        <v>45</v>
      </c>
      <c r="D807" t="s">
        <v>1891</v>
      </c>
      <c r="E807" t="s">
        <v>45</v>
      </c>
      <c r="F807" t="s">
        <v>69</v>
      </c>
      <c r="G807" t="s">
        <v>25</v>
      </c>
      <c r="H807" t="s">
        <v>25</v>
      </c>
      <c r="I807" t="s">
        <v>46</v>
      </c>
      <c r="J807" t="s">
        <v>28</v>
      </c>
      <c r="K807" t="s">
        <v>29</v>
      </c>
      <c r="L807" t="s">
        <v>30</v>
      </c>
      <c r="M807" t="s">
        <v>31</v>
      </c>
      <c r="N807" s="3">
        <v>605</v>
      </c>
      <c r="O807" t="s">
        <v>577</v>
      </c>
      <c r="P807" t="s">
        <v>33</v>
      </c>
    </row>
    <row r="808" spans="1:16">
      <c r="A808" t="s">
        <v>2057</v>
      </c>
      <c r="B808" t="s">
        <v>2058</v>
      </c>
      <c r="C808" t="s">
        <v>45</v>
      </c>
      <c r="D808" t="s">
        <v>1351</v>
      </c>
      <c r="E808" t="s">
        <v>45</v>
      </c>
      <c r="F808" t="s">
        <v>69</v>
      </c>
      <c r="G808" t="s">
        <v>25</v>
      </c>
      <c r="H808" t="s">
        <v>25</v>
      </c>
      <c r="I808" t="s">
        <v>46</v>
      </c>
      <c r="J808" t="s">
        <v>28</v>
      </c>
      <c r="K808" t="s">
        <v>29</v>
      </c>
      <c r="L808" t="s">
        <v>30</v>
      </c>
      <c r="M808" t="s">
        <v>31</v>
      </c>
      <c r="N808" s="3">
        <v>657</v>
      </c>
      <c r="O808" t="s">
        <v>577</v>
      </c>
      <c r="P808" t="s">
        <v>33</v>
      </c>
    </row>
    <row r="809" spans="1:16">
      <c r="A809" t="s">
        <v>2059</v>
      </c>
      <c r="B809" t="s">
        <v>2060</v>
      </c>
      <c r="C809" t="s">
        <v>45</v>
      </c>
      <c r="D809" t="s">
        <v>2061</v>
      </c>
      <c r="E809" t="s">
        <v>69</v>
      </c>
      <c r="F809" t="s">
        <v>139</v>
      </c>
      <c r="G809" t="s">
        <v>25</v>
      </c>
      <c r="H809" t="s">
        <v>25</v>
      </c>
      <c r="I809" t="s">
        <v>46</v>
      </c>
      <c r="J809" t="s">
        <v>28</v>
      </c>
      <c r="K809" t="s">
        <v>29</v>
      </c>
      <c r="L809" t="s">
        <v>30</v>
      </c>
      <c r="M809" t="s">
        <v>31</v>
      </c>
      <c r="N809" s="3">
        <v>56</v>
      </c>
      <c r="O809" t="s">
        <v>577</v>
      </c>
      <c r="P809" t="s">
        <v>33</v>
      </c>
    </row>
    <row r="810" spans="1:16">
      <c r="A810" t="s">
        <v>2062</v>
      </c>
      <c r="B810" t="s">
        <v>2063</v>
      </c>
      <c r="C810" t="s">
        <v>49</v>
      </c>
      <c r="D810" t="s">
        <v>566</v>
      </c>
      <c r="E810" t="s">
        <v>39</v>
      </c>
      <c r="F810" t="s">
        <v>44</v>
      </c>
      <c r="G810" t="s">
        <v>25</v>
      </c>
      <c r="H810" t="s">
        <v>46</v>
      </c>
      <c r="I810" t="s">
        <v>46</v>
      </c>
      <c r="J810" t="s">
        <v>28</v>
      </c>
      <c r="K810" t="s">
        <v>29</v>
      </c>
      <c r="L810" t="s">
        <v>30</v>
      </c>
      <c r="M810" t="s">
        <v>31</v>
      </c>
      <c r="N810" s="3">
        <v>608</v>
      </c>
      <c r="O810" t="s">
        <v>577</v>
      </c>
      <c r="P810" t="s">
        <v>33</v>
      </c>
    </row>
    <row r="811" spans="1:16">
      <c r="A811" t="s">
        <v>2064</v>
      </c>
      <c r="B811" t="s">
        <v>2065</v>
      </c>
      <c r="C811" t="s">
        <v>214</v>
      </c>
      <c r="D811" t="s">
        <v>2066</v>
      </c>
      <c r="E811" t="s">
        <v>62</v>
      </c>
      <c r="F811" t="s">
        <v>78</v>
      </c>
      <c r="G811" t="s">
        <v>25</v>
      </c>
      <c r="H811" t="s">
        <v>25</v>
      </c>
      <c r="I811" t="s">
        <v>46</v>
      </c>
      <c r="J811" t="s">
        <v>28</v>
      </c>
      <c r="K811" t="s">
        <v>29</v>
      </c>
      <c r="L811" t="s">
        <v>30</v>
      </c>
      <c r="M811" t="s">
        <v>31</v>
      </c>
      <c r="N811" s="3">
        <v>819</v>
      </c>
      <c r="O811" t="s">
        <v>577</v>
      </c>
      <c r="P811" t="s">
        <v>33</v>
      </c>
    </row>
    <row r="812" spans="1:16">
      <c r="A812" t="s">
        <v>2067</v>
      </c>
      <c r="B812" t="s">
        <v>2068</v>
      </c>
      <c r="C812" t="s">
        <v>55</v>
      </c>
      <c r="D812" t="s">
        <v>2069</v>
      </c>
      <c r="E812" t="s">
        <v>39</v>
      </c>
      <c r="F812" t="s">
        <v>44</v>
      </c>
      <c r="G812" t="s">
        <v>25</v>
      </c>
      <c r="H812" t="s">
        <v>46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s="3">
        <v>1496</v>
      </c>
      <c r="O812" t="s">
        <v>577</v>
      </c>
      <c r="P812" t="s">
        <v>33</v>
      </c>
    </row>
    <row r="813" spans="1:16">
      <c r="A813" t="s">
        <v>2070</v>
      </c>
      <c r="B813" t="s">
        <v>2071</v>
      </c>
      <c r="C813" t="s">
        <v>231</v>
      </c>
      <c r="D813" t="s">
        <v>2072</v>
      </c>
      <c r="E813" t="s">
        <v>44</v>
      </c>
      <c r="F813" t="s">
        <v>78</v>
      </c>
      <c r="G813" t="s">
        <v>25</v>
      </c>
      <c r="H813" t="s">
        <v>46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s="3">
        <v>1510</v>
      </c>
      <c r="O813" t="s">
        <v>577</v>
      </c>
      <c r="P813" t="s">
        <v>33</v>
      </c>
    </row>
    <row r="814" spans="1:16">
      <c r="A814" t="s">
        <v>2073</v>
      </c>
      <c r="B814" t="s">
        <v>2074</v>
      </c>
      <c r="C814" t="s">
        <v>231</v>
      </c>
      <c r="D814" t="s">
        <v>300</v>
      </c>
      <c r="E814" t="s">
        <v>45</v>
      </c>
      <c r="F814" t="s">
        <v>69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s="3">
        <v>341</v>
      </c>
      <c r="O814" t="s">
        <v>577</v>
      </c>
      <c r="P814" t="s">
        <v>33</v>
      </c>
    </row>
    <row r="815" spans="1:16">
      <c r="A815" t="s">
        <v>2075</v>
      </c>
      <c r="B815" t="s">
        <v>2076</v>
      </c>
      <c r="C815" t="s">
        <v>231</v>
      </c>
      <c r="D815" t="s">
        <v>485</v>
      </c>
      <c r="E815" t="s">
        <v>44</v>
      </c>
      <c r="F815" t="s">
        <v>45</v>
      </c>
      <c r="G815" t="s">
        <v>25</v>
      </c>
      <c r="H815" t="s">
        <v>27</v>
      </c>
      <c r="I815" t="s">
        <v>46</v>
      </c>
      <c r="J815" t="s">
        <v>28</v>
      </c>
      <c r="K815" t="s">
        <v>29</v>
      </c>
      <c r="L815" t="s">
        <v>30</v>
      </c>
      <c r="M815" t="s">
        <v>31</v>
      </c>
      <c r="N815" s="3">
        <v>1287</v>
      </c>
      <c r="O815" t="s">
        <v>577</v>
      </c>
      <c r="P815" t="s">
        <v>33</v>
      </c>
    </row>
    <row r="816" spans="1:16">
      <c r="A816" t="s">
        <v>2077</v>
      </c>
      <c r="B816" t="s">
        <v>2078</v>
      </c>
      <c r="C816" t="s">
        <v>242</v>
      </c>
      <c r="D816" t="s">
        <v>485</v>
      </c>
      <c r="E816" t="s">
        <v>44</v>
      </c>
      <c r="F816" t="s">
        <v>45</v>
      </c>
      <c r="G816" t="s">
        <v>25</v>
      </c>
      <c r="H816" t="s">
        <v>27</v>
      </c>
      <c r="I816" t="s">
        <v>46</v>
      </c>
      <c r="J816" t="s">
        <v>28</v>
      </c>
      <c r="K816" t="s">
        <v>29</v>
      </c>
      <c r="L816" t="s">
        <v>30</v>
      </c>
      <c r="M816" t="s">
        <v>31</v>
      </c>
      <c r="N816" s="3">
        <v>1299</v>
      </c>
      <c r="O816" t="s">
        <v>577</v>
      </c>
      <c r="P816" t="s">
        <v>33</v>
      </c>
    </row>
    <row r="817" spans="1:16">
      <c r="A817" t="s">
        <v>2079</v>
      </c>
      <c r="B817" t="s">
        <v>2080</v>
      </c>
      <c r="C817" t="s">
        <v>88</v>
      </c>
      <c r="D817" t="s">
        <v>485</v>
      </c>
      <c r="E817" t="s">
        <v>62</v>
      </c>
      <c r="F817" t="s">
        <v>69</v>
      </c>
      <c r="G817" t="s">
        <v>25</v>
      </c>
      <c r="H817" t="s">
        <v>27</v>
      </c>
      <c r="I817" t="s">
        <v>46</v>
      </c>
      <c r="J817" t="s">
        <v>28</v>
      </c>
      <c r="K817" t="s">
        <v>29</v>
      </c>
      <c r="L817" t="s">
        <v>30</v>
      </c>
      <c r="M817" t="s">
        <v>31</v>
      </c>
      <c r="N817" s="3">
        <v>1293</v>
      </c>
      <c r="O817" t="s">
        <v>32</v>
      </c>
      <c r="P817" t="s">
        <v>33</v>
      </c>
    </row>
    <row r="818" spans="1:16">
      <c r="A818" t="s">
        <v>2081</v>
      </c>
      <c r="B818" t="s">
        <v>2082</v>
      </c>
      <c r="C818" t="s">
        <v>88</v>
      </c>
      <c r="D818" t="s">
        <v>1400</v>
      </c>
      <c r="E818" t="s">
        <v>57</v>
      </c>
      <c r="F818" t="s">
        <v>69</v>
      </c>
      <c r="G818" t="s">
        <v>25</v>
      </c>
      <c r="H818" t="s">
        <v>164</v>
      </c>
      <c r="I818" t="s">
        <v>46</v>
      </c>
      <c r="J818" t="s">
        <v>28</v>
      </c>
      <c r="K818" t="s">
        <v>29</v>
      </c>
      <c r="L818" t="s">
        <v>30</v>
      </c>
      <c r="M818" t="s">
        <v>31</v>
      </c>
      <c r="N818" s="3">
        <v>2596</v>
      </c>
      <c r="O818" t="s">
        <v>577</v>
      </c>
      <c r="P818" t="s">
        <v>33</v>
      </c>
    </row>
    <row r="819" spans="1:16">
      <c r="A819" t="s">
        <v>2083</v>
      </c>
      <c r="B819" t="s">
        <v>2084</v>
      </c>
      <c r="C819" t="s">
        <v>2085</v>
      </c>
      <c r="D819" t="s">
        <v>561</v>
      </c>
      <c r="E819" t="s">
        <v>44</v>
      </c>
      <c r="F819" t="s">
        <v>78</v>
      </c>
      <c r="G819" t="s">
        <v>25</v>
      </c>
      <c r="H819" t="s">
        <v>46</v>
      </c>
      <c r="I819" t="s">
        <v>46</v>
      </c>
      <c r="J819" t="s">
        <v>28</v>
      </c>
      <c r="K819" t="s">
        <v>29</v>
      </c>
      <c r="L819" t="s">
        <v>30</v>
      </c>
      <c r="M819" t="s">
        <v>31</v>
      </c>
      <c r="N819" s="3">
        <v>1000</v>
      </c>
      <c r="O819" t="s">
        <v>32</v>
      </c>
      <c r="P819" t="s">
        <v>33</v>
      </c>
    </row>
    <row r="820" spans="1:16">
      <c r="A820" t="s">
        <v>2086</v>
      </c>
      <c r="B820" t="s">
        <v>2087</v>
      </c>
      <c r="C820" t="s">
        <v>116</v>
      </c>
      <c r="D820" t="s">
        <v>2088</v>
      </c>
      <c r="E820" t="s">
        <v>39</v>
      </c>
      <c r="F820" t="s">
        <v>52</v>
      </c>
      <c r="G820" t="s">
        <v>25</v>
      </c>
      <c r="H820" t="s">
        <v>25</v>
      </c>
      <c r="I820" t="s">
        <v>46</v>
      </c>
      <c r="J820" t="s">
        <v>28</v>
      </c>
      <c r="K820" t="s">
        <v>29</v>
      </c>
      <c r="L820" t="s">
        <v>30</v>
      </c>
      <c r="M820" t="s">
        <v>31</v>
      </c>
      <c r="N820" s="3">
        <v>491</v>
      </c>
      <c r="O820" t="s">
        <v>577</v>
      </c>
      <c r="P820" t="s">
        <v>33</v>
      </c>
    </row>
    <row r="821" spans="1:16">
      <c r="A821" t="s">
        <v>2089</v>
      </c>
      <c r="B821" t="s">
        <v>2090</v>
      </c>
      <c r="C821" t="s">
        <v>680</v>
      </c>
      <c r="D821" t="s">
        <v>546</v>
      </c>
      <c r="E821" t="s">
        <v>62</v>
      </c>
      <c r="F821" t="s">
        <v>78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s="3">
        <v>820</v>
      </c>
      <c r="O821" t="s">
        <v>577</v>
      </c>
      <c r="P821" t="s">
        <v>33</v>
      </c>
    </row>
    <row r="822" spans="1:16">
      <c r="A822" t="s">
        <v>2091</v>
      </c>
      <c r="B822" t="s">
        <v>2092</v>
      </c>
      <c r="C822" t="s">
        <v>258</v>
      </c>
      <c r="D822" t="s">
        <v>2093</v>
      </c>
      <c r="E822" t="s">
        <v>39</v>
      </c>
      <c r="F822" t="s">
        <v>139</v>
      </c>
      <c r="G822" t="s">
        <v>25</v>
      </c>
      <c r="H822" t="s">
        <v>151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s="3">
        <v>2135</v>
      </c>
      <c r="O822" t="s">
        <v>577</v>
      </c>
      <c r="P822" t="s">
        <v>33</v>
      </c>
    </row>
    <row r="823" spans="1:16">
      <c r="A823" t="s">
        <v>2094</v>
      </c>
      <c r="B823" t="s">
        <v>2095</v>
      </c>
      <c r="C823" t="s">
        <v>261</v>
      </c>
      <c r="D823" t="s">
        <v>1204</v>
      </c>
      <c r="E823" t="s">
        <v>57</v>
      </c>
      <c r="F823" t="s">
        <v>37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s="3">
        <v>1.97</v>
      </c>
      <c r="O823" t="s">
        <v>577</v>
      </c>
      <c r="P823" t="s">
        <v>33</v>
      </c>
    </row>
    <row r="824" spans="1:16">
      <c r="A824" t="s">
        <v>2096</v>
      </c>
      <c r="B824" t="s">
        <v>2097</v>
      </c>
      <c r="C824" t="s">
        <v>124</v>
      </c>
      <c r="D824" t="s">
        <v>1448</v>
      </c>
      <c r="E824" t="s">
        <v>62</v>
      </c>
      <c r="F824" t="s">
        <v>78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s="3">
        <v>475</v>
      </c>
      <c r="O824" t="s">
        <v>577</v>
      </c>
      <c r="P824" t="s">
        <v>33</v>
      </c>
    </row>
    <row r="825" spans="1:16">
      <c r="A825" t="s">
        <v>2098</v>
      </c>
      <c r="B825" t="s">
        <v>2099</v>
      </c>
      <c r="C825" t="s">
        <v>124</v>
      </c>
      <c r="D825" t="s">
        <v>534</v>
      </c>
      <c r="E825" t="s">
        <v>39</v>
      </c>
      <c r="F825" t="s">
        <v>52</v>
      </c>
      <c r="G825" t="s">
        <v>25</v>
      </c>
      <c r="H825" t="s">
        <v>25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s="3">
        <v>774</v>
      </c>
      <c r="O825" t="s">
        <v>577</v>
      </c>
      <c r="P825" t="s">
        <v>33</v>
      </c>
    </row>
    <row r="826" spans="1:16">
      <c r="A826" t="s">
        <v>2100</v>
      </c>
      <c r="B826" t="s">
        <v>2101</v>
      </c>
      <c r="C826" t="s">
        <v>395</v>
      </c>
      <c r="D826" t="s">
        <v>1329</v>
      </c>
      <c r="E826" t="s">
        <v>51</v>
      </c>
      <c r="F826" t="s">
        <v>44</v>
      </c>
      <c r="G826" t="s">
        <v>25</v>
      </c>
      <c r="H826" t="s">
        <v>133</v>
      </c>
      <c r="I826" t="s">
        <v>46</v>
      </c>
      <c r="J826" t="s">
        <v>28</v>
      </c>
      <c r="K826" t="s">
        <v>29</v>
      </c>
      <c r="L826" t="s">
        <v>30</v>
      </c>
      <c r="M826" t="s">
        <v>31</v>
      </c>
      <c r="N826" s="3">
        <v>2980</v>
      </c>
      <c r="O826" t="s">
        <v>577</v>
      </c>
      <c r="P826" t="s">
        <v>33</v>
      </c>
    </row>
    <row r="827" spans="1:16">
      <c r="A827" t="s">
        <v>2102</v>
      </c>
      <c r="B827" t="s">
        <v>2103</v>
      </c>
      <c r="C827" t="s">
        <v>131</v>
      </c>
      <c r="D827" t="s">
        <v>291</v>
      </c>
      <c r="E827" t="s">
        <v>37</v>
      </c>
      <c r="F827" t="s">
        <v>52</v>
      </c>
      <c r="G827" t="s">
        <v>25</v>
      </c>
      <c r="H827" t="s">
        <v>46</v>
      </c>
      <c r="I827" t="s">
        <v>46</v>
      </c>
      <c r="J827" t="s">
        <v>28</v>
      </c>
      <c r="K827" t="s">
        <v>29</v>
      </c>
      <c r="L827" t="s">
        <v>30</v>
      </c>
      <c r="M827" t="s">
        <v>31</v>
      </c>
      <c r="N827" s="3">
        <v>3660</v>
      </c>
      <c r="O827" t="s">
        <v>577</v>
      </c>
      <c r="P827" t="s">
        <v>33</v>
      </c>
    </row>
    <row r="828" spans="1:16">
      <c r="A828" t="s">
        <v>2104</v>
      </c>
      <c r="B828" t="s">
        <v>2105</v>
      </c>
      <c r="C828" t="s">
        <v>143</v>
      </c>
      <c r="D828" t="s">
        <v>2106</v>
      </c>
      <c r="E828" t="s">
        <v>44</v>
      </c>
      <c r="F828" t="s">
        <v>78</v>
      </c>
      <c r="G828" t="s">
        <v>25</v>
      </c>
      <c r="H828" t="s">
        <v>46</v>
      </c>
      <c r="I828" t="s">
        <v>46</v>
      </c>
      <c r="J828" t="s">
        <v>28</v>
      </c>
      <c r="K828" t="s">
        <v>29</v>
      </c>
      <c r="L828" t="s">
        <v>30</v>
      </c>
      <c r="M828" t="s">
        <v>31</v>
      </c>
      <c r="N828" s="3">
        <v>3738</v>
      </c>
      <c r="O828" t="s">
        <v>577</v>
      </c>
      <c r="P828" t="s">
        <v>33</v>
      </c>
    </row>
    <row r="829" spans="1:16">
      <c r="A829" t="s">
        <v>2107</v>
      </c>
      <c r="B829" t="s">
        <v>2108</v>
      </c>
      <c r="C829" t="s">
        <v>156</v>
      </c>
      <c r="D829" t="s">
        <v>878</v>
      </c>
      <c r="E829" t="s">
        <v>78</v>
      </c>
      <c r="F829" t="s">
        <v>45</v>
      </c>
      <c r="G829" t="s">
        <v>25</v>
      </c>
      <c r="H829" t="s">
        <v>25</v>
      </c>
      <c r="I829" t="s">
        <v>46</v>
      </c>
      <c r="J829" t="s">
        <v>28</v>
      </c>
      <c r="K829" t="s">
        <v>29</v>
      </c>
      <c r="L829" t="s">
        <v>30</v>
      </c>
      <c r="M829" t="s">
        <v>31</v>
      </c>
      <c r="N829" s="3">
        <v>367</v>
      </c>
      <c r="O829" t="s">
        <v>577</v>
      </c>
      <c r="P829" t="s">
        <v>33</v>
      </c>
    </row>
    <row r="830" spans="1:16">
      <c r="A830" t="s">
        <v>2109</v>
      </c>
      <c r="B830" t="s">
        <v>2110</v>
      </c>
      <c r="C830" t="s">
        <v>156</v>
      </c>
      <c r="D830" t="s">
        <v>899</v>
      </c>
      <c r="E830" t="s">
        <v>44</v>
      </c>
      <c r="F830" t="s">
        <v>45</v>
      </c>
      <c r="G830" t="s">
        <v>25</v>
      </c>
      <c r="H830" t="s">
        <v>27</v>
      </c>
      <c r="I830" t="s">
        <v>46</v>
      </c>
      <c r="J830" t="s">
        <v>28</v>
      </c>
      <c r="K830" t="s">
        <v>29</v>
      </c>
      <c r="L830" t="s">
        <v>30</v>
      </c>
      <c r="M830" t="s">
        <v>31</v>
      </c>
      <c r="N830" s="3">
        <v>642</v>
      </c>
      <c r="O830" t="s">
        <v>577</v>
      </c>
      <c r="P830" t="s">
        <v>33</v>
      </c>
    </row>
    <row r="831" spans="1:16">
      <c r="A831" t="s">
        <v>2111</v>
      </c>
      <c r="B831" t="s">
        <v>2112</v>
      </c>
      <c r="C831" t="s">
        <v>156</v>
      </c>
      <c r="D831" t="s">
        <v>2113</v>
      </c>
      <c r="E831" t="s">
        <v>52</v>
      </c>
      <c r="F831" t="s">
        <v>44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s="3">
        <v>95</v>
      </c>
      <c r="O831" t="s">
        <v>577</v>
      </c>
      <c r="P831" t="s">
        <v>33</v>
      </c>
    </row>
    <row r="832" spans="1:16">
      <c r="A832" t="s">
        <v>2114</v>
      </c>
      <c r="B832" t="s">
        <v>2115</v>
      </c>
      <c r="C832" t="s">
        <v>417</v>
      </c>
      <c r="D832" t="s">
        <v>2116</v>
      </c>
      <c r="E832" t="s">
        <v>44</v>
      </c>
      <c r="F832" t="s">
        <v>62</v>
      </c>
      <c r="G832" t="s">
        <v>25</v>
      </c>
      <c r="H832" t="s">
        <v>25</v>
      </c>
      <c r="I832" t="s">
        <v>46</v>
      </c>
      <c r="J832" t="s">
        <v>28</v>
      </c>
      <c r="K832" t="s">
        <v>29</v>
      </c>
      <c r="L832" t="s">
        <v>30</v>
      </c>
      <c r="M832" t="s">
        <v>31</v>
      </c>
      <c r="N832" s="3">
        <v>596</v>
      </c>
      <c r="O832" t="s">
        <v>577</v>
      </c>
      <c r="P832" t="s">
        <v>33</v>
      </c>
    </row>
    <row r="833" spans="1:16">
      <c r="A833" t="s">
        <v>2117</v>
      </c>
      <c r="B833" t="s">
        <v>2118</v>
      </c>
      <c r="C833" t="s">
        <v>417</v>
      </c>
      <c r="D833" t="s">
        <v>2119</v>
      </c>
      <c r="E833" t="s">
        <v>39</v>
      </c>
      <c r="F833" t="s">
        <v>52</v>
      </c>
      <c r="G833" t="s">
        <v>25</v>
      </c>
      <c r="H833" t="s">
        <v>25</v>
      </c>
      <c r="I833" t="s">
        <v>46</v>
      </c>
      <c r="J833" t="s">
        <v>28</v>
      </c>
      <c r="K833" t="s">
        <v>29</v>
      </c>
      <c r="L833" t="s">
        <v>30</v>
      </c>
      <c r="M833" t="s">
        <v>31</v>
      </c>
      <c r="N833" s="3">
        <v>586</v>
      </c>
      <c r="O833" t="s">
        <v>577</v>
      </c>
      <c r="P833" t="s">
        <v>33</v>
      </c>
    </row>
    <row r="834" spans="1:16">
      <c r="A834" t="s">
        <v>2120</v>
      </c>
      <c r="B834" t="s">
        <v>2121</v>
      </c>
      <c r="C834" t="s">
        <v>263</v>
      </c>
      <c r="D834" t="s">
        <v>2122</v>
      </c>
      <c r="E834" t="s">
        <v>39</v>
      </c>
      <c r="F834" t="s">
        <v>44</v>
      </c>
      <c r="G834" t="s">
        <v>25</v>
      </c>
      <c r="H834" t="s">
        <v>46</v>
      </c>
      <c r="I834" t="s">
        <v>46</v>
      </c>
      <c r="J834" t="s">
        <v>28</v>
      </c>
      <c r="K834" t="s">
        <v>29</v>
      </c>
      <c r="L834" t="s">
        <v>30</v>
      </c>
      <c r="M834" t="s">
        <v>31</v>
      </c>
      <c r="N834" s="3">
        <v>478</v>
      </c>
      <c r="O834" t="s">
        <v>577</v>
      </c>
      <c r="P834" t="s">
        <v>33</v>
      </c>
    </row>
    <row r="835" spans="1:16">
      <c r="A835" t="s">
        <v>2123</v>
      </c>
      <c r="B835" t="s">
        <v>2124</v>
      </c>
      <c r="C835" t="s">
        <v>263</v>
      </c>
      <c r="D835" t="s">
        <v>2125</v>
      </c>
      <c r="E835" t="s">
        <v>263</v>
      </c>
      <c r="F835" t="s">
        <v>44</v>
      </c>
      <c r="G835" t="s">
        <v>25</v>
      </c>
      <c r="H835" t="s">
        <v>164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s="3">
        <v>411</v>
      </c>
      <c r="O835" t="s">
        <v>577</v>
      </c>
      <c r="P835" t="s">
        <v>33</v>
      </c>
    </row>
    <row r="836" spans="1:16">
      <c r="A836" t="s">
        <v>2126</v>
      </c>
      <c r="B836" t="s">
        <v>2127</v>
      </c>
      <c r="C836" t="s">
        <v>263</v>
      </c>
      <c r="D836" t="s">
        <v>2125</v>
      </c>
      <c r="E836" t="s">
        <v>263</v>
      </c>
      <c r="F836" t="s">
        <v>44</v>
      </c>
      <c r="G836" t="s">
        <v>25</v>
      </c>
      <c r="H836" t="s">
        <v>164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s="3">
        <v>411</v>
      </c>
      <c r="O836" t="s">
        <v>577</v>
      </c>
      <c r="P836" t="s">
        <v>33</v>
      </c>
    </row>
    <row r="837" spans="1:16">
      <c r="A837" t="s">
        <v>2128</v>
      </c>
      <c r="B837" t="s">
        <v>2129</v>
      </c>
      <c r="C837" t="s">
        <v>150</v>
      </c>
      <c r="D837" t="s">
        <v>2130</v>
      </c>
      <c r="E837" t="s">
        <v>78</v>
      </c>
      <c r="F837" t="s">
        <v>69</v>
      </c>
      <c r="G837" t="s">
        <v>25</v>
      </c>
      <c r="H837" t="s">
        <v>46</v>
      </c>
      <c r="I837" t="s">
        <v>46</v>
      </c>
      <c r="J837" t="s">
        <v>28</v>
      </c>
      <c r="K837" t="s">
        <v>29</v>
      </c>
      <c r="L837" t="s">
        <v>30</v>
      </c>
      <c r="M837" t="s">
        <v>31</v>
      </c>
      <c r="N837" s="3">
        <v>457</v>
      </c>
      <c r="O837" t="s">
        <v>577</v>
      </c>
      <c r="P837" t="s">
        <v>33</v>
      </c>
    </row>
    <row r="838" spans="1:16">
      <c r="A838" t="s">
        <v>2131</v>
      </c>
      <c r="B838" t="s">
        <v>2132</v>
      </c>
      <c r="C838" t="s">
        <v>51</v>
      </c>
      <c r="D838" t="s">
        <v>1558</v>
      </c>
      <c r="E838" t="s">
        <v>62</v>
      </c>
      <c r="F838" t="s">
        <v>78</v>
      </c>
      <c r="G838" t="s">
        <v>25</v>
      </c>
      <c r="H838" t="s">
        <v>25</v>
      </c>
      <c r="I838" t="s">
        <v>46</v>
      </c>
      <c r="J838" t="s">
        <v>28</v>
      </c>
      <c r="K838" t="s">
        <v>29</v>
      </c>
      <c r="L838" t="s">
        <v>30</v>
      </c>
      <c r="M838" t="s">
        <v>31</v>
      </c>
      <c r="N838" s="3">
        <v>498</v>
      </c>
      <c r="O838" t="s">
        <v>577</v>
      </c>
      <c r="P838" t="s">
        <v>33</v>
      </c>
    </row>
    <row r="839" spans="1:16">
      <c r="A839" t="s">
        <v>2133</v>
      </c>
      <c r="B839" t="s">
        <v>2134</v>
      </c>
      <c r="C839" t="s">
        <v>51</v>
      </c>
      <c r="D839" t="s">
        <v>2135</v>
      </c>
      <c r="E839" t="s">
        <v>44</v>
      </c>
      <c r="F839" t="s">
        <v>62</v>
      </c>
      <c r="G839" t="s">
        <v>25</v>
      </c>
      <c r="H839" t="s">
        <v>25</v>
      </c>
      <c r="I839" t="s">
        <v>46</v>
      </c>
      <c r="J839" t="s">
        <v>28</v>
      </c>
      <c r="K839" t="s">
        <v>29</v>
      </c>
      <c r="L839" t="s">
        <v>30</v>
      </c>
      <c r="M839" t="s">
        <v>31</v>
      </c>
      <c r="N839" s="3">
        <v>609</v>
      </c>
      <c r="O839" t="s">
        <v>577</v>
      </c>
      <c r="P839" t="s">
        <v>33</v>
      </c>
    </row>
    <row r="840" spans="1:16">
      <c r="A840" t="s">
        <v>2136</v>
      </c>
      <c r="B840" t="s">
        <v>2137</v>
      </c>
      <c r="C840" t="s">
        <v>57</v>
      </c>
      <c r="D840" t="s">
        <v>2138</v>
      </c>
      <c r="E840" t="s">
        <v>37</v>
      </c>
      <c r="F840" t="s">
        <v>52</v>
      </c>
      <c r="G840" t="s">
        <v>25</v>
      </c>
      <c r="H840" t="s">
        <v>46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s="3">
        <v>1338</v>
      </c>
      <c r="O840" t="s">
        <v>577</v>
      </c>
      <c r="P840" t="s">
        <v>33</v>
      </c>
    </row>
    <row r="841" spans="1:16">
      <c r="A841" t="s">
        <v>2139</v>
      </c>
      <c r="B841" t="s">
        <v>2140</v>
      </c>
      <c r="C841" t="s">
        <v>57</v>
      </c>
      <c r="D841" t="s">
        <v>2141</v>
      </c>
      <c r="E841" t="s">
        <v>52</v>
      </c>
      <c r="F841" t="s">
        <v>78</v>
      </c>
      <c r="G841" t="s">
        <v>25</v>
      </c>
      <c r="H841" t="s">
        <v>27</v>
      </c>
      <c r="I841" t="s">
        <v>46</v>
      </c>
      <c r="J841" t="s">
        <v>28</v>
      </c>
      <c r="K841" t="s">
        <v>29</v>
      </c>
      <c r="L841" t="s">
        <v>30</v>
      </c>
      <c r="M841" t="s">
        <v>31</v>
      </c>
      <c r="N841" s="3">
        <v>537</v>
      </c>
      <c r="O841" t="s">
        <v>577</v>
      </c>
      <c r="P841" t="s">
        <v>33</v>
      </c>
    </row>
    <row r="842" spans="1:16">
      <c r="A842" t="s">
        <v>2142</v>
      </c>
      <c r="B842" t="s">
        <v>2143</v>
      </c>
      <c r="C842" t="s">
        <v>57</v>
      </c>
      <c r="D842" t="s">
        <v>2144</v>
      </c>
      <c r="E842" t="s">
        <v>78</v>
      </c>
      <c r="F842" t="s">
        <v>45</v>
      </c>
      <c r="G842" t="s">
        <v>25</v>
      </c>
      <c r="H842" t="s">
        <v>25</v>
      </c>
      <c r="I842" t="s">
        <v>46</v>
      </c>
      <c r="J842" t="s">
        <v>28</v>
      </c>
      <c r="K842" t="s">
        <v>29</v>
      </c>
      <c r="L842" t="s">
        <v>30</v>
      </c>
      <c r="M842" t="s">
        <v>31</v>
      </c>
      <c r="N842" s="3">
        <v>1995</v>
      </c>
      <c r="O842" t="s">
        <v>577</v>
      </c>
      <c r="P842" t="s">
        <v>33</v>
      </c>
    </row>
    <row r="843" spans="1:16">
      <c r="A843" t="s">
        <v>2145</v>
      </c>
      <c r="B843" t="s">
        <v>2146</v>
      </c>
      <c r="C843" t="s">
        <v>57</v>
      </c>
      <c r="D843" t="s">
        <v>2147</v>
      </c>
      <c r="E843" t="s">
        <v>62</v>
      </c>
      <c r="F843" t="s">
        <v>78</v>
      </c>
      <c r="G843" t="s">
        <v>25</v>
      </c>
      <c r="H843" t="s">
        <v>25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s="3">
        <v>936</v>
      </c>
      <c r="O843" t="s">
        <v>577</v>
      </c>
      <c r="P843" t="s">
        <v>33</v>
      </c>
    </row>
    <row r="844" spans="1:16">
      <c r="A844" t="s">
        <v>2148</v>
      </c>
      <c r="B844" t="s">
        <v>2149</v>
      </c>
      <c r="C844" t="s">
        <v>37</v>
      </c>
      <c r="D844" t="s">
        <v>2150</v>
      </c>
      <c r="E844" t="s">
        <v>37</v>
      </c>
      <c r="F844" t="s">
        <v>44</v>
      </c>
      <c r="G844" t="s">
        <v>25</v>
      </c>
      <c r="H844" t="s">
        <v>27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s="3">
        <v>594</v>
      </c>
      <c r="O844" t="s">
        <v>577</v>
      </c>
      <c r="P844" t="s">
        <v>33</v>
      </c>
    </row>
    <row r="845" spans="1:16">
      <c r="A845" t="s">
        <v>2151</v>
      </c>
      <c r="B845" t="s">
        <v>2152</v>
      </c>
      <c r="C845" t="s">
        <v>37</v>
      </c>
      <c r="D845" t="s">
        <v>1040</v>
      </c>
      <c r="E845" t="s">
        <v>39</v>
      </c>
      <c r="F845" t="s">
        <v>52</v>
      </c>
      <c r="G845" t="s">
        <v>25</v>
      </c>
      <c r="H845" t="s">
        <v>25</v>
      </c>
      <c r="I845" t="s">
        <v>46</v>
      </c>
      <c r="J845" t="s">
        <v>28</v>
      </c>
      <c r="K845" t="s">
        <v>29</v>
      </c>
      <c r="L845" t="s">
        <v>30</v>
      </c>
      <c r="M845" t="s">
        <v>31</v>
      </c>
      <c r="N845" s="3">
        <v>179</v>
      </c>
      <c r="O845" t="s">
        <v>577</v>
      </c>
      <c r="P845" t="s">
        <v>33</v>
      </c>
    </row>
    <row r="846" spans="1:16">
      <c r="A846" t="s">
        <v>2153</v>
      </c>
      <c r="B846" t="s">
        <v>2154</v>
      </c>
      <c r="C846" t="s">
        <v>37</v>
      </c>
      <c r="D846" t="s">
        <v>511</v>
      </c>
      <c r="E846" t="s">
        <v>52</v>
      </c>
      <c r="F846" t="s">
        <v>44</v>
      </c>
      <c r="G846" t="s">
        <v>25</v>
      </c>
      <c r="H846" t="s">
        <v>25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s="3">
        <v>715</v>
      </c>
      <c r="O846" t="s">
        <v>577</v>
      </c>
      <c r="P846" t="s">
        <v>33</v>
      </c>
    </row>
    <row r="847" spans="1:16">
      <c r="A847" t="s">
        <v>2155</v>
      </c>
      <c r="B847" t="s">
        <v>2156</v>
      </c>
      <c r="C847" t="s">
        <v>37</v>
      </c>
      <c r="D847" t="s">
        <v>2157</v>
      </c>
      <c r="E847" t="s">
        <v>78</v>
      </c>
      <c r="F847" t="s">
        <v>139</v>
      </c>
      <c r="G847" t="s">
        <v>25</v>
      </c>
      <c r="H847" t="s">
        <v>27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s="3">
        <v>2565</v>
      </c>
      <c r="O847" t="s">
        <v>577</v>
      </c>
      <c r="P847" t="s">
        <v>33</v>
      </c>
    </row>
    <row r="848" spans="1:16">
      <c r="A848" t="s">
        <v>2158</v>
      </c>
      <c r="B848" t="s">
        <v>2159</v>
      </c>
      <c r="C848" t="s">
        <v>37</v>
      </c>
      <c r="D848" t="s">
        <v>2160</v>
      </c>
      <c r="E848" t="s">
        <v>78</v>
      </c>
      <c r="F848" t="s">
        <v>45</v>
      </c>
      <c r="G848" t="s">
        <v>25</v>
      </c>
      <c r="H848" t="s">
        <v>25</v>
      </c>
      <c r="I848" t="s">
        <v>46</v>
      </c>
      <c r="J848" t="s">
        <v>28</v>
      </c>
      <c r="K848" t="s">
        <v>29</v>
      </c>
      <c r="L848" t="s">
        <v>30</v>
      </c>
      <c r="M848" t="s">
        <v>31</v>
      </c>
      <c r="N848" s="3">
        <v>480</v>
      </c>
      <c r="O848" t="s">
        <v>577</v>
      </c>
      <c r="P848" t="s">
        <v>33</v>
      </c>
    </row>
    <row r="849" spans="1:16">
      <c r="A849" t="s">
        <v>2161</v>
      </c>
      <c r="B849" t="s">
        <v>2162</v>
      </c>
      <c r="C849" t="s">
        <v>37</v>
      </c>
      <c r="D849" t="s">
        <v>2163</v>
      </c>
      <c r="E849" t="s">
        <v>52</v>
      </c>
      <c r="F849" t="s">
        <v>45</v>
      </c>
      <c r="G849" t="s">
        <v>25</v>
      </c>
      <c r="H849" t="s">
        <v>26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s="3">
        <v>1724</v>
      </c>
      <c r="O849" t="s">
        <v>577</v>
      </c>
      <c r="P849" t="s">
        <v>33</v>
      </c>
    </row>
    <row r="850" spans="1:16">
      <c r="A850" t="s">
        <v>2164</v>
      </c>
      <c r="B850" t="s">
        <v>2165</v>
      </c>
      <c r="C850" t="s">
        <v>37</v>
      </c>
      <c r="D850" t="s">
        <v>2093</v>
      </c>
      <c r="E850" t="s">
        <v>39</v>
      </c>
      <c r="F850" t="s">
        <v>52</v>
      </c>
      <c r="G850" t="s">
        <v>25</v>
      </c>
      <c r="H850" t="s">
        <v>25</v>
      </c>
      <c r="I850" t="s">
        <v>46</v>
      </c>
      <c r="J850" t="s">
        <v>28</v>
      </c>
      <c r="K850" t="s">
        <v>29</v>
      </c>
      <c r="L850" t="s">
        <v>30</v>
      </c>
      <c r="M850" t="s">
        <v>31</v>
      </c>
      <c r="N850" s="3">
        <v>314</v>
      </c>
      <c r="O850" t="s">
        <v>32</v>
      </c>
      <c r="P850" t="s">
        <v>33</v>
      </c>
    </row>
    <row r="851" spans="1:16">
      <c r="A851" t="s">
        <v>2166</v>
      </c>
      <c r="B851" t="s">
        <v>2167</v>
      </c>
      <c r="C851" t="s">
        <v>39</v>
      </c>
      <c r="D851" t="s">
        <v>2168</v>
      </c>
      <c r="E851" t="s">
        <v>39</v>
      </c>
      <c r="F851" t="s">
        <v>52</v>
      </c>
      <c r="G851" t="s">
        <v>25</v>
      </c>
      <c r="H851" t="s">
        <v>25</v>
      </c>
      <c r="I851" t="s">
        <v>46</v>
      </c>
      <c r="J851" t="s">
        <v>28</v>
      </c>
      <c r="K851" t="s">
        <v>29</v>
      </c>
      <c r="L851" t="s">
        <v>30</v>
      </c>
      <c r="M851" t="s">
        <v>31</v>
      </c>
      <c r="N851" s="3">
        <v>599</v>
      </c>
      <c r="O851" t="s">
        <v>577</v>
      </c>
      <c r="P851" t="s">
        <v>33</v>
      </c>
    </row>
    <row r="852" spans="1:16">
      <c r="A852" t="s">
        <v>2169</v>
      </c>
      <c r="B852" t="s">
        <v>2170</v>
      </c>
      <c r="C852" t="s">
        <v>39</v>
      </c>
      <c r="D852" t="s">
        <v>2168</v>
      </c>
      <c r="E852" t="s">
        <v>39</v>
      </c>
      <c r="F852" t="s">
        <v>52</v>
      </c>
      <c r="G852" t="s">
        <v>25</v>
      </c>
      <c r="H852" t="s">
        <v>25</v>
      </c>
      <c r="I852" t="s">
        <v>46</v>
      </c>
      <c r="J852" t="s">
        <v>28</v>
      </c>
      <c r="K852" t="s">
        <v>29</v>
      </c>
      <c r="L852" t="s">
        <v>30</v>
      </c>
      <c r="M852" t="s">
        <v>31</v>
      </c>
      <c r="N852" s="3">
        <v>599</v>
      </c>
      <c r="O852" t="s">
        <v>577</v>
      </c>
      <c r="P852" t="s">
        <v>33</v>
      </c>
    </row>
    <row r="853" spans="1:16">
      <c r="A853" t="s">
        <v>2171</v>
      </c>
      <c r="B853" t="s">
        <v>2172</v>
      </c>
      <c r="C853" t="s">
        <v>39</v>
      </c>
      <c r="D853" t="s">
        <v>2135</v>
      </c>
      <c r="E853" t="s">
        <v>39</v>
      </c>
      <c r="F853" t="s">
        <v>52</v>
      </c>
      <c r="G853" t="s">
        <v>25</v>
      </c>
      <c r="H853" t="s">
        <v>25</v>
      </c>
      <c r="I853" t="s">
        <v>46</v>
      </c>
      <c r="J853" t="s">
        <v>28</v>
      </c>
      <c r="K853" t="s">
        <v>29</v>
      </c>
      <c r="L853" t="s">
        <v>30</v>
      </c>
      <c r="M853" t="s">
        <v>31</v>
      </c>
      <c r="N853" s="3">
        <v>610</v>
      </c>
      <c r="O853" t="s">
        <v>577</v>
      </c>
      <c r="P853" t="s">
        <v>33</v>
      </c>
    </row>
    <row r="854" spans="1:16">
      <c r="A854" t="s">
        <v>2173</v>
      </c>
      <c r="B854" t="s">
        <v>2174</v>
      </c>
      <c r="C854" t="s">
        <v>39</v>
      </c>
      <c r="D854" t="s">
        <v>566</v>
      </c>
      <c r="E854" t="s">
        <v>62</v>
      </c>
      <c r="F854" t="s">
        <v>78</v>
      </c>
      <c r="G854" t="s">
        <v>25</v>
      </c>
      <c r="H854" t="s">
        <v>25</v>
      </c>
      <c r="I854" t="s">
        <v>46</v>
      </c>
      <c r="J854" t="s">
        <v>28</v>
      </c>
      <c r="K854" t="s">
        <v>29</v>
      </c>
      <c r="L854" t="s">
        <v>30</v>
      </c>
      <c r="M854" t="s">
        <v>31</v>
      </c>
      <c r="N854" s="3">
        <v>395</v>
      </c>
      <c r="O854" t="s">
        <v>577</v>
      </c>
      <c r="P854" t="s">
        <v>33</v>
      </c>
    </row>
    <row r="855" spans="1:16">
      <c r="A855" t="s">
        <v>2175</v>
      </c>
      <c r="B855" t="s">
        <v>2176</v>
      </c>
      <c r="C855" t="s">
        <v>39</v>
      </c>
      <c r="D855" t="s">
        <v>566</v>
      </c>
      <c r="E855" t="s">
        <v>69</v>
      </c>
      <c r="F855" t="s">
        <v>139</v>
      </c>
      <c r="G855" t="s">
        <v>25</v>
      </c>
      <c r="H855" t="s">
        <v>25</v>
      </c>
      <c r="I855" t="s">
        <v>46</v>
      </c>
      <c r="J855" t="s">
        <v>28</v>
      </c>
      <c r="K855" t="s">
        <v>29</v>
      </c>
      <c r="L855" t="s">
        <v>30</v>
      </c>
      <c r="M855" t="s">
        <v>31</v>
      </c>
      <c r="N855" s="3">
        <v>182</v>
      </c>
      <c r="O855" t="s">
        <v>577</v>
      </c>
      <c r="P855" t="s">
        <v>33</v>
      </c>
    </row>
    <row r="856" spans="1:16">
      <c r="A856" t="s">
        <v>2177</v>
      </c>
      <c r="B856" t="s">
        <v>2178</v>
      </c>
      <c r="C856" t="s">
        <v>39</v>
      </c>
      <c r="D856" t="s">
        <v>2179</v>
      </c>
      <c r="E856" t="s">
        <v>62</v>
      </c>
      <c r="F856" t="s">
        <v>78</v>
      </c>
      <c r="G856" t="s">
        <v>25</v>
      </c>
      <c r="H856" t="s">
        <v>25</v>
      </c>
      <c r="I856" t="s">
        <v>46</v>
      </c>
      <c r="J856" t="s">
        <v>28</v>
      </c>
      <c r="K856" t="s">
        <v>29</v>
      </c>
      <c r="L856" t="s">
        <v>30</v>
      </c>
      <c r="M856" t="s">
        <v>31</v>
      </c>
      <c r="N856" s="3">
        <v>1155</v>
      </c>
      <c r="O856" t="s">
        <v>577</v>
      </c>
      <c r="P856" t="s">
        <v>33</v>
      </c>
    </row>
    <row r="857" spans="1:16">
      <c r="A857" t="s">
        <v>2180</v>
      </c>
      <c r="B857" t="s">
        <v>2181</v>
      </c>
      <c r="C857" t="s">
        <v>39</v>
      </c>
      <c r="D857" t="s">
        <v>1351</v>
      </c>
      <c r="E857" t="s">
        <v>45</v>
      </c>
      <c r="F857" t="s">
        <v>69</v>
      </c>
      <c r="G857" t="s">
        <v>25</v>
      </c>
      <c r="H857" t="s">
        <v>25</v>
      </c>
      <c r="I857" t="s">
        <v>46</v>
      </c>
      <c r="J857" t="s">
        <v>28</v>
      </c>
      <c r="K857" t="s">
        <v>29</v>
      </c>
      <c r="L857" t="s">
        <v>30</v>
      </c>
      <c r="M857" t="s">
        <v>31</v>
      </c>
      <c r="N857" s="3">
        <v>615</v>
      </c>
      <c r="O857" t="s">
        <v>577</v>
      </c>
      <c r="P857" t="s">
        <v>33</v>
      </c>
    </row>
    <row r="858" spans="1:16">
      <c r="A858" t="s">
        <v>2182</v>
      </c>
      <c r="B858" t="s">
        <v>2183</v>
      </c>
      <c r="C858" t="s">
        <v>39</v>
      </c>
      <c r="D858" t="s">
        <v>2184</v>
      </c>
      <c r="E858" t="s">
        <v>62</v>
      </c>
      <c r="F858" t="s">
        <v>78</v>
      </c>
      <c r="G858" t="s">
        <v>25</v>
      </c>
      <c r="H858" t="s">
        <v>25</v>
      </c>
      <c r="I858" t="s">
        <v>46</v>
      </c>
      <c r="J858" t="s">
        <v>28</v>
      </c>
      <c r="K858" t="s">
        <v>29</v>
      </c>
      <c r="L858" t="s">
        <v>30</v>
      </c>
      <c r="M858" t="s">
        <v>31</v>
      </c>
      <c r="N858" s="3">
        <v>227</v>
      </c>
      <c r="O858" t="s">
        <v>577</v>
      </c>
      <c r="P858" t="s">
        <v>33</v>
      </c>
    </row>
    <row r="859" spans="1:16">
      <c r="A859" t="s">
        <v>2185</v>
      </c>
      <c r="B859" t="s">
        <v>2186</v>
      </c>
      <c r="C859" t="s">
        <v>52</v>
      </c>
      <c r="D859" t="s">
        <v>2187</v>
      </c>
      <c r="E859" t="s">
        <v>52</v>
      </c>
      <c r="F859" t="s">
        <v>44</v>
      </c>
      <c r="G859" t="s">
        <v>25</v>
      </c>
      <c r="H859" t="s">
        <v>25</v>
      </c>
      <c r="I859" t="s">
        <v>46</v>
      </c>
      <c r="J859" t="s">
        <v>28</v>
      </c>
      <c r="K859" t="s">
        <v>29</v>
      </c>
      <c r="L859" t="s">
        <v>30</v>
      </c>
      <c r="M859" t="s">
        <v>31</v>
      </c>
      <c r="N859" s="3">
        <v>1019</v>
      </c>
      <c r="O859" t="s">
        <v>577</v>
      </c>
      <c r="P859" t="s">
        <v>33</v>
      </c>
    </row>
    <row r="860" spans="1:16">
      <c r="A860" t="s">
        <v>2188</v>
      </c>
      <c r="B860" t="s">
        <v>2189</v>
      </c>
      <c r="C860" t="s">
        <v>52</v>
      </c>
      <c r="D860" t="s">
        <v>534</v>
      </c>
      <c r="E860" t="s">
        <v>78</v>
      </c>
      <c r="F860" t="s">
        <v>45</v>
      </c>
      <c r="G860" t="s">
        <v>25</v>
      </c>
      <c r="H860" t="s">
        <v>25</v>
      </c>
      <c r="I860" t="s">
        <v>46</v>
      </c>
      <c r="J860" t="s">
        <v>28</v>
      </c>
      <c r="K860" t="s">
        <v>29</v>
      </c>
      <c r="L860" t="s">
        <v>30</v>
      </c>
      <c r="M860" t="s">
        <v>31</v>
      </c>
      <c r="N860" s="3">
        <v>703</v>
      </c>
      <c r="O860" t="s">
        <v>577</v>
      </c>
      <c r="P860" t="s">
        <v>33</v>
      </c>
    </row>
    <row r="861" spans="1:16">
      <c r="A861" t="s">
        <v>2190</v>
      </c>
      <c r="B861" t="s">
        <v>2191</v>
      </c>
      <c r="C861" t="s">
        <v>52</v>
      </c>
      <c r="D861" t="s">
        <v>2138</v>
      </c>
      <c r="E861" t="s">
        <v>44</v>
      </c>
      <c r="F861" t="s">
        <v>62</v>
      </c>
      <c r="G861" t="s">
        <v>25</v>
      </c>
      <c r="H861" t="s">
        <v>25</v>
      </c>
      <c r="I861" t="s">
        <v>46</v>
      </c>
      <c r="J861" t="s">
        <v>28</v>
      </c>
      <c r="K861" t="s">
        <v>29</v>
      </c>
      <c r="L861" t="s">
        <v>30</v>
      </c>
      <c r="M861" t="s">
        <v>31</v>
      </c>
      <c r="N861" s="3">
        <v>721</v>
      </c>
      <c r="O861" t="s">
        <v>577</v>
      </c>
      <c r="P861" t="s">
        <v>33</v>
      </c>
    </row>
    <row r="862" spans="1:16">
      <c r="A862" t="s">
        <v>2192</v>
      </c>
      <c r="B862" t="s">
        <v>2193</v>
      </c>
      <c r="C862" t="s">
        <v>52</v>
      </c>
      <c r="D862" t="s">
        <v>878</v>
      </c>
      <c r="E862" t="s">
        <v>52</v>
      </c>
      <c r="F862" t="s">
        <v>44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s="3">
        <v>163</v>
      </c>
      <c r="O862" t="s">
        <v>577</v>
      </c>
      <c r="P862" t="s">
        <v>33</v>
      </c>
    </row>
    <row r="863" spans="1:16">
      <c r="A863" t="s">
        <v>2194</v>
      </c>
      <c r="B863" t="s">
        <v>2195</v>
      </c>
      <c r="C863" t="s">
        <v>52</v>
      </c>
      <c r="D863" t="s">
        <v>2196</v>
      </c>
      <c r="E863" t="s">
        <v>62</v>
      </c>
      <c r="F863" t="s">
        <v>78</v>
      </c>
      <c r="G863" t="s">
        <v>25</v>
      </c>
      <c r="H863" t="s">
        <v>25</v>
      </c>
      <c r="I863" t="s">
        <v>46</v>
      </c>
      <c r="J863" t="s">
        <v>28</v>
      </c>
      <c r="K863" t="s">
        <v>29</v>
      </c>
      <c r="L863" t="s">
        <v>30</v>
      </c>
      <c r="M863" t="s">
        <v>31</v>
      </c>
      <c r="N863" s="3">
        <v>411</v>
      </c>
      <c r="O863" t="s">
        <v>577</v>
      </c>
      <c r="P863" t="s">
        <v>33</v>
      </c>
    </row>
    <row r="864" spans="1:16">
      <c r="A864" t="s">
        <v>2197</v>
      </c>
      <c r="B864" t="s">
        <v>2198</v>
      </c>
      <c r="C864" t="s">
        <v>52</v>
      </c>
      <c r="D864" t="s">
        <v>2199</v>
      </c>
      <c r="E864" t="s">
        <v>45</v>
      </c>
      <c r="F864" t="s">
        <v>69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s="3">
        <v>167</v>
      </c>
      <c r="O864" t="s">
        <v>577</v>
      </c>
      <c r="P864" t="s">
        <v>33</v>
      </c>
    </row>
    <row r="865" spans="1:16">
      <c r="A865" t="s">
        <v>2200</v>
      </c>
      <c r="B865" t="s">
        <v>2201</v>
      </c>
      <c r="C865" t="s">
        <v>52</v>
      </c>
      <c r="D865" t="s">
        <v>2202</v>
      </c>
      <c r="E865" t="s">
        <v>78</v>
      </c>
      <c r="F865" t="s">
        <v>45</v>
      </c>
      <c r="G865" t="s">
        <v>25</v>
      </c>
      <c r="H865" t="s">
        <v>25</v>
      </c>
      <c r="I865" t="s">
        <v>46</v>
      </c>
      <c r="J865" t="s">
        <v>28</v>
      </c>
      <c r="K865" t="s">
        <v>29</v>
      </c>
      <c r="L865" t="s">
        <v>30</v>
      </c>
      <c r="M865" t="s">
        <v>31</v>
      </c>
      <c r="N865" s="3">
        <v>812</v>
      </c>
      <c r="O865" t="s">
        <v>577</v>
      </c>
      <c r="P865" t="s">
        <v>33</v>
      </c>
    </row>
    <row r="866" spans="1:16">
      <c r="A866" t="s">
        <v>2203</v>
      </c>
      <c r="B866" t="s">
        <v>2204</v>
      </c>
      <c r="C866" t="s">
        <v>52</v>
      </c>
      <c r="D866" t="s">
        <v>2205</v>
      </c>
      <c r="E866" t="s">
        <v>52</v>
      </c>
      <c r="F866" t="s">
        <v>44</v>
      </c>
      <c r="G866" t="s">
        <v>25</v>
      </c>
      <c r="H866" t="s">
        <v>25</v>
      </c>
      <c r="I866" t="s">
        <v>46</v>
      </c>
      <c r="J866" t="s">
        <v>28</v>
      </c>
      <c r="K866" t="s">
        <v>29</v>
      </c>
      <c r="L866" t="s">
        <v>30</v>
      </c>
      <c r="M866" t="s">
        <v>31</v>
      </c>
      <c r="N866" s="3">
        <v>266</v>
      </c>
      <c r="O866" t="s">
        <v>577</v>
      </c>
      <c r="P866" t="s">
        <v>33</v>
      </c>
    </row>
    <row r="867" spans="1:16">
      <c r="A867" t="s">
        <v>2206</v>
      </c>
      <c r="B867" t="s">
        <v>2207</v>
      </c>
      <c r="C867" t="s">
        <v>44</v>
      </c>
      <c r="D867" t="s">
        <v>2208</v>
      </c>
      <c r="E867" t="s">
        <v>62</v>
      </c>
      <c r="F867" t="s">
        <v>78</v>
      </c>
      <c r="G867" t="s">
        <v>25</v>
      </c>
      <c r="H867" t="s">
        <v>25</v>
      </c>
      <c r="I867" t="s">
        <v>133</v>
      </c>
      <c r="J867" t="s">
        <v>28</v>
      </c>
      <c r="K867" t="s">
        <v>29</v>
      </c>
      <c r="L867" t="s">
        <v>30</v>
      </c>
      <c r="M867" t="s">
        <v>31</v>
      </c>
      <c r="N867" s="3">
        <v>588</v>
      </c>
      <c r="O867" t="s">
        <v>577</v>
      </c>
      <c r="P867" t="s">
        <v>33</v>
      </c>
    </row>
    <row r="868" spans="1:16">
      <c r="A868" t="s">
        <v>2209</v>
      </c>
      <c r="B868" t="s">
        <v>2210</v>
      </c>
      <c r="C868" t="s">
        <v>44</v>
      </c>
      <c r="D868" t="s">
        <v>2211</v>
      </c>
      <c r="E868" t="s">
        <v>44</v>
      </c>
      <c r="F868" t="s">
        <v>62</v>
      </c>
      <c r="G868" t="s">
        <v>25</v>
      </c>
      <c r="H868" t="s">
        <v>25</v>
      </c>
      <c r="I868" t="s">
        <v>46</v>
      </c>
      <c r="J868" t="s">
        <v>28</v>
      </c>
      <c r="K868" t="s">
        <v>29</v>
      </c>
      <c r="L868" t="s">
        <v>30</v>
      </c>
      <c r="M868" t="s">
        <v>31</v>
      </c>
      <c r="N868" s="3">
        <v>334</v>
      </c>
      <c r="O868" t="s">
        <v>577</v>
      </c>
      <c r="P868" t="s">
        <v>33</v>
      </c>
    </row>
    <row r="869" spans="1:16">
      <c r="A869" t="s">
        <v>2212</v>
      </c>
      <c r="B869" t="s">
        <v>2213</v>
      </c>
      <c r="C869" t="s">
        <v>44</v>
      </c>
      <c r="D869" t="s">
        <v>2214</v>
      </c>
      <c r="E869" t="s">
        <v>62</v>
      </c>
      <c r="F869" t="s">
        <v>78</v>
      </c>
      <c r="G869" t="s">
        <v>25</v>
      </c>
      <c r="H869" t="s">
        <v>25</v>
      </c>
      <c r="I869" t="s">
        <v>46</v>
      </c>
      <c r="J869" t="s">
        <v>28</v>
      </c>
      <c r="K869" t="s">
        <v>29</v>
      </c>
      <c r="L869" t="s">
        <v>30</v>
      </c>
      <c r="M869" t="s">
        <v>31</v>
      </c>
      <c r="N869" s="3">
        <v>380</v>
      </c>
      <c r="O869" t="s">
        <v>577</v>
      </c>
      <c r="P869" t="s">
        <v>33</v>
      </c>
    </row>
    <row r="870" spans="1:16">
      <c r="A870" t="s">
        <v>2215</v>
      </c>
      <c r="B870" t="s">
        <v>2216</v>
      </c>
      <c r="C870" t="s">
        <v>44</v>
      </c>
      <c r="D870" t="s">
        <v>566</v>
      </c>
      <c r="E870" t="s">
        <v>44</v>
      </c>
      <c r="F870" t="s">
        <v>62</v>
      </c>
      <c r="G870" t="s">
        <v>25</v>
      </c>
      <c r="H870" t="s">
        <v>25</v>
      </c>
      <c r="I870" t="s">
        <v>46</v>
      </c>
      <c r="J870" t="s">
        <v>28</v>
      </c>
      <c r="K870" t="s">
        <v>29</v>
      </c>
      <c r="L870" t="s">
        <v>30</v>
      </c>
      <c r="M870" t="s">
        <v>31</v>
      </c>
      <c r="N870" s="3">
        <v>153</v>
      </c>
      <c r="O870" t="s">
        <v>577</v>
      </c>
      <c r="P870" t="s">
        <v>33</v>
      </c>
    </row>
    <row r="871" spans="1:16">
      <c r="A871" t="s">
        <v>2217</v>
      </c>
      <c r="B871" t="s">
        <v>2218</v>
      </c>
      <c r="C871" t="s">
        <v>44</v>
      </c>
      <c r="D871" t="s">
        <v>2219</v>
      </c>
      <c r="E871" t="s">
        <v>78</v>
      </c>
      <c r="F871" t="s">
        <v>45</v>
      </c>
      <c r="G871" t="s">
        <v>25</v>
      </c>
      <c r="H871" t="s">
        <v>25</v>
      </c>
      <c r="I871" t="s">
        <v>46</v>
      </c>
      <c r="J871" t="s">
        <v>28</v>
      </c>
      <c r="K871" t="s">
        <v>29</v>
      </c>
      <c r="L871" t="s">
        <v>30</v>
      </c>
      <c r="M871" t="s">
        <v>31</v>
      </c>
      <c r="N871" s="3">
        <v>280</v>
      </c>
      <c r="O871" t="s">
        <v>577</v>
      </c>
      <c r="P871" t="s">
        <v>33</v>
      </c>
    </row>
    <row r="872" spans="1:16">
      <c r="A872" t="s">
        <v>2220</v>
      </c>
      <c r="B872" t="s">
        <v>2221</v>
      </c>
      <c r="C872" t="s">
        <v>44</v>
      </c>
      <c r="D872" t="s">
        <v>2222</v>
      </c>
      <c r="E872" t="s">
        <v>62</v>
      </c>
      <c r="F872" t="s">
        <v>78</v>
      </c>
      <c r="G872" t="s">
        <v>25</v>
      </c>
      <c r="H872" t="s">
        <v>25</v>
      </c>
      <c r="I872" t="s">
        <v>46</v>
      </c>
      <c r="J872" t="s">
        <v>28</v>
      </c>
      <c r="K872" t="s">
        <v>29</v>
      </c>
      <c r="L872" t="s">
        <v>30</v>
      </c>
      <c r="M872" t="s">
        <v>31</v>
      </c>
      <c r="N872" s="3">
        <v>672</v>
      </c>
      <c r="O872" t="s">
        <v>577</v>
      </c>
      <c r="P872" t="s">
        <v>33</v>
      </c>
    </row>
    <row r="873" spans="1:16">
      <c r="A873" t="s">
        <v>2223</v>
      </c>
      <c r="B873" t="s">
        <v>2224</v>
      </c>
      <c r="C873" t="s">
        <v>44</v>
      </c>
      <c r="D873" t="s">
        <v>1040</v>
      </c>
      <c r="E873" t="s">
        <v>62</v>
      </c>
      <c r="F873" t="s">
        <v>45</v>
      </c>
      <c r="G873" t="s">
        <v>25</v>
      </c>
      <c r="H873" t="s">
        <v>46</v>
      </c>
      <c r="I873" t="s">
        <v>46</v>
      </c>
      <c r="J873" t="s">
        <v>28</v>
      </c>
      <c r="K873" t="s">
        <v>29</v>
      </c>
      <c r="L873" t="s">
        <v>30</v>
      </c>
      <c r="M873" t="s">
        <v>31</v>
      </c>
      <c r="N873" s="3">
        <v>454</v>
      </c>
      <c r="O873" t="s">
        <v>577</v>
      </c>
      <c r="P873" t="s">
        <v>33</v>
      </c>
    </row>
    <row r="874" spans="1:16">
      <c r="A874" t="s">
        <v>2225</v>
      </c>
      <c r="B874" t="s">
        <v>2226</v>
      </c>
      <c r="C874" t="s">
        <v>44</v>
      </c>
      <c r="D874" t="s">
        <v>2168</v>
      </c>
      <c r="E874" t="s">
        <v>45</v>
      </c>
      <c r="F874" t="s">
        <v>69</v>
      </c>
      <c r="G874" t="s">
        <v>25</v>
      </c>
      <c r="H874" t="s">
        <v>25</v>
      </c>
      <c r="I874" t="s">
        <v>46</v>
      </c>
      <c r="J874" t="s">
        <v>28</v>
      </c>
      <c r="K874" t="s">
        <v>29</v>
      </c>
      <c r="L874" t="s">
        <v>30</v>
      </c>
      <c r="M874" t="s">
        <v>31</v>
      </c>
      <c r="N874" s="3">
        <v>381</v>
      </c>
      <c r="O874" t="s">
        <v>577</v>
      </c>
      <c r="P874" t="s">
        <v>33</v>
      </c>
    </row>
    <row r="875" spans="1:16">
      <c r="A875" t="s">
        <v>2227</v>
      </c>
      <c r="B875" t="s">
        <v>2228</v>
      </c>
      <c r="C875" t="s">
        <v>44</v>
      </c>
      <c r="D875" t="s">
        <v>566</v>
      </c>
      <c r="E875" t="s">
        <v>44</v>
      </c>
      <c r="F875" t="s">
        <v>62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s="3">
        <v>111</v>
      </c>
      <c r="O875" t="s">
        <v>577</v>
      </c>
      <c r="P875" t="s">
        <v>33</v>
      </c>
    </row>
    <row r="876" spans="1:16">
      <c r="A876" t="s">
        <v>2229</v>
      </c>
      <c r="B876" t="s">
        <v>2230</v>
      </c>
      <c r="C876" t="s">
        <v>44</v>
      </c>
      <c r="D876" t="s">
        <v>2116</v>
      </c>
      <c r="E876" t="s">
        <v>62</v>
      </c>
      <c r="F876" t="s">
        <v>78</v>
      </c>
      <c r="G876" t="s">
        <v>25</v>
      </c>
      <c r="H876" t="s">
        <v>25</v>
      </c>
      <c r="I876" t="s">
        <v>46</v>
      </c>
      <c r="J876" t="s">
        <v>28</v>
      </c>
      <c r="K876" t="s">
        <v>29</v>
      </c>
      <c r="L876" t="s">
        <v>30</v>
      </c>
      <c r="M876" t="s">
        <v>31</v>
      </c>
      <c r="N876" s="3">
        <v>979</v>
      </c>
      <c r="O876" t="s">
        <v>577</v>
      </c>
      <c r="P876" t="s">
        <v>33</v>
      </c>
    </row>
    <row r="877" spans="1:16">
      <c r="A877" t="s">
        <v>2231</v>
      </c>
      <c r="B877" t="s">
        <v>2232</v>
      </c>
      <c r="C877" t="s">
        <v>62</v>
      </c>
      <c r="D877" t="s">
        <v>1040</v>
      </c>
      <c r="E877" t="s">
        <v>62</v>
      </c>
      <c r="F877" t="s">
        <v>78</v>
      </c>
      <c r="G877" t="s">
        <v>25</v>
      </c>
      <c r="H877" t="s">
        <v>25</v>
      </c>
      <c r="I877" t="s">
        <v>46</v>
      </c>
      <c r="J877" t="s">
        <v>28</v>
      </c>
      <c r="K877" t="s">
        <v>29</v>
      </c>
      <c r="L877" t="s">
        <v>30</v>
      </c>
      <c r="M877" t="s">
        <v>31</v>
      </c>
      <c r="N877" s="3">
        <v>221</v>
      </c>
      <c r="O877" t="s">
        <v>577</v>
      </c>
      <c r="P877" t="s">
        <v>33</v>
      </c>
    </row>
    <row r="878" spans="1:16">
      <c r="A878" t="s">
        <v>2233</v>
      </c>
      <c r="B878" t="s">
        <v>2234</v>
      </c>
      <c r="C878" t="s">
        <v>62</v>
      </c>
      <c r="D878" t="s">
        <v>2235</v>
      </c>
      <c r="E878" t="s">
        <v>62</v>
      </c>
      <c r="F878" t="s">
        <v>78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s="3">
        <v>1626</v>
      </c>
      <c r="O878" t="s">
        <v>577</v>
      </c>
      <c r="P878" t="s">
        <v>33</v>
      </c>
    </row>
    <row r="879" spans="1:16">
      <c r="A879" t="s">
        <v>2236</v>
      </c>
      <c r="B879" t="s">
        <v>2237</v>
      </c>
      <c r="C879" t="s">
        <v>62</v>
      </c>
      <c r="D879" t="s">
        <v>566</v>
      </c>
      <c r="E879" t="s">
        <v>62</v>
      </c>
      <c r="F879" t="s">
        <v>78</v>
      </c>
      <c r="G879" t="s">
        <v>25</v>
      </c>
      <c r="H879" t="s">
        <v>25</v>
      </c>
      <c r="I879" t="s">
        <v>46</v>
      </c>
      <c r="J879" t="s">
        <v>28</v>
      </c>
      <c r="K879" t="s">
        <v>29</v>
      </c>
      <c r="L879" t="s">
        <v>30</v>
      </c>
      <c r="M879" t="s">
        <v>31</v>
      </c>
      <c r="N879" s="3">
        <v>255</v>
      </c>
      <c r="O879" t="s">
        <v>577</v>
      </c>
      <c r="P879" t="s">
        <v>33</v>
      </c>
    </row>
    <row r="880" spans="1:16">
      <c r="A880" t="s">
        <v>2238</v>
      </c>
      <c r="B880" t="s">
        <v>2239</v>
      </c>
      <c r="C880" t="s">
        <v>62</v>
      </c>
      <c r="D880" t="s">
        <v>2184</v>
      </c>
      <c r="E880" t="s">
        <v>62</v>
      </c>
      <c r="F880" t="s">
        <v>78</v>
      </c>
      <c r="G880" t="s">
        <v>25</v>
      </c>
      <c r="H880" t="s">
        <v>25</v>
      </c>
      <c r="I880" t="s">
        <v>46</v>
      </c>
      <c r="J880" t="s">
        <v>28</v>
      </c>
      <c r="K880" t="s">
        <v>29</v>
      </c>
      <c r="L880" t="s">
        <v>30</v>
      </c>
      <c r="M880" t="s">
        <v>31</v>
      </c>
      <c r="N880" s="3">
        <v>237</v>
      </c>
      <c r="O880" t="s">
        <v>577</v>
      </c>
      <c r="P880" t="s">
        <v>33</v>
      </c>
    </row>
    <row r="881" spans="1:16">
      <c r="A881" t="s">
        <v>2240</v>
      </c>
      <c r="B881" t="s">
        <v>2241</v>
      </c>
      <c r="C881" t="s">
        <v>62</v>
      </c>
      <c r="D881" t="s">
        <v>2135</v>
      </c>
      <c r="E881" t="s">
        <v>62</v>
      </c>
      <c r="F881" t="s">
        <v>78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s="3">
        <v>729</v>
      </c>
      <c r="O881" t="s">
        <v>577</v>
      </c>
      <c r="P881" t="s">
        <v>33</v>
      </c>
    </row>
    <row r="882" spans="1:16">
      <c r="A882" t="s">
        <v>2242</v>
      </c>
      <c r="B882" t="s">
        <v>2243</v>
      </c>
      <c r="C882" t="s">
        <v>62</v>
      </c>
      <c r="D882" t="s">
        <v>2135</v>
      </c>
      <c r="E882" t="s">
        <v>78</v>
      </c>
      <c r="F882" t="s">
        <v>69</v>
      </c>
      <c r="G882" t="s">
        <v>25</v>
      </c>
      <c r="H882" t="s">
        <v>46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s="3">
        <v>1321</v>
      </c>
      <c r="O882" t="s">
        <v>577</v>
      </c>
      <c r="P882" t="s">
        <v>33</v>
      </c>
    </row>
    <row r="883" spans="1:16">
      <c r="A883" t="s">
        <v>2244</v>
      </c>
      <c r="B883" t="s">
        <v>2245</v>
      </c>
      <c r="C883" t="s">
        <v>78</v>
      </c>
      <c r="D883" t="s">
        <v>1351</v>
      </c>
      <c r="E883" t="s">
        <v>78</v>
      </c>
      <c r="F883" t="s">
        <v>69</v>
      </c>
      <c r="G883" t="s">
        <v>25</v>
      </c>
      <c r="H883" t="s">
        <v>46</v>
      </c>
      <c r="I883" t="s">
        <v>46</v>
      </c>
      <c r="J883" t="s">
        <v>28</v>
      </c>
      <c r="K883" t="s">
        <v>29</v>
      </c>
      <c r="L883" t="s">
        <v>30</v>
      </c>
      <c r="M883" t="s">
        <v>31</v>
      </c>
      <c r="N883" s="3">
        <v>1424</v>
      </c>
      <c r="O883" t="s">
        <v>577</v>
      </c>
      <c r="P883" t="s">
        <v>33</v>
      </c>
    </row>
    <row r="884" spans="1:16">
      <c r="A884" t="s">
        <v>2246</v>
      </c>
      <c r="B884" t="s">
        <v>2247</v>
      </c>
      <c r="C884" t="s">
        <v>78</v>
      </c>
      <c r="D884" t="s">
        <v>1351</v>
      </c>
      <c r="E884" t="s">
        <v>78</v>
      </c>
      <c r="F884" t="s">
        <v>45</v>
      </c>
      <c r="G884" t="s">
        <v>25</v>
      </c>
      <c r="H884" t="s">
        <v>25</v>
      </c>
      <c r="I884" t="s">
        <v>46</v>
      </c>
      <c r="J884" t="s">
        <v>28</v>
      </c>
      <c r="K884" t="s">
        <v>29</v>
      </c>
      <c r="L884" t="s">
        <v>30</v>
      </c>
      <c r="M884" t="s">
        <v>31</v>
      </c>
      <c r="N884" s="3">
        <v>756</v>
      </c>
      <c r="O884" t="s">
        <v>577</v>
      </c>
      <c r="P884" t="s">
        <v>33</v>
      </c>
    </row>
    <row r="885" spans="1:16">
      <c r="A885" t="s">
        <v>2248</v>
      </c>
      <c r="B885" t="s">
        <v>2249</v>
      </c>
      <c r="C885" t="s">
        <v>78</v>
      </c>
      <c r="D885" t="s">
        <v>1342</v>
      </c>
      <c r="E885" t="s">
        <v>78</v>
      </c>
      <c r="F885" t="s">
        <v>45</v>
      </c>
      <c r="G885" t="s">
        <v>25</v>
      </c>
      <c r="H885" t="s">
        <v>25</v>
      </c>
      <c r="I885" t="s">
        <v>46</v>
      </c>
      <c r="J885" t="s">
        <v>28</v>
      </c>
      <c r="K885" t="s">
        <v>29</v>
      </c>
      <c r="L885" t="s">
        <v>30</v>
      </c>
      <c r="M885" t="s">
        <v>31</v>
      </c>
      <c r="N885" s="3">
        <v>485</v>
      </c>
      <c r="O885" t="s">
        <v>577</v>
      </c>
      <c r="P885" t="s">
        <v>33</v>
      </c>
    </row>
    <row r="886" spans="1:16">
      <c r="A886" t="s">
        <v>2250</v>
      </c>
      <c r="B886" t="s">
        <v>2251</v>
      </c>
      <c r="C886" t="s">
        <v>78</v>
      </c>
      <c r="D886" t="s">
        <v>2184</v>
      </c>
      <c r="E886" t="s">
        <v>45</v>
      </c>
      <c r="F886" t="s">
        <v>69</v>
      </c>
      <c r="G886" t="s">
        <v>25</v>
      </c>
      <c r="H886" t="s">
        <v>25</v>
      </c>
      <c r="I886" t="s">
        <v>46</v>
      </c>
      <c r="J886" t="s">
        <v>28</v>
      </c>
      <c r="K886" t="s">
        <v>29</v>
      </c>
      <c r="L886" t="s">
        <v>30</v>
      </c>
      <c r="M886" t="s">
        <v>31</v>
      </c>
      <c r="N886" s="3">
        <v>218</v>
      </c>
      <c r="O886" t="s">
        <v>577</v>
      </c>
      <c r="P886" t="s">
        <v>33</v>
      </c>
    </row>
    <row r="887" spans="1:16">
      <c r="A887" t="s">
        <v>2252</v>
      </c>
      <c r="B887" t="s">
        <v>2253</v>
      </c>
      <c r="C887" t="s">
        <v>78</v>
      </c>
      <c r="D887" t="s">
        <v>2254</v>
      </c>
      <c r="E887" t="s">
        <v>45</v>
      </c>
      <c r="F887" t="s">
        <v>69</v>
      </c>
      <c r="G887" t="s">
        <v>25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s="3">
        <v>221</v>
      </c>
      <c r="O887" t="s">
        <v>577</v>
      </c>
      <c r="P887" t="s">
        <v>33</v>
      </c>
    </row>
    <row r="888" spans="1:16">
      <c r="A888" t="s">
        <v>2255</v>
      </c>
      <c r="B888" t="s">
        <v>2256</v>
      </c>
      <c r="C888" t="s">
        <v>78</v>
      </c>
      <c r="D888" t="s">
        <v>2257</v>
      </c>
      <c r="E888" t="s">
        <v>45</v>
      </c>
      <c r="F888" t="s">
        <v>69</v>
      </c>
      <c r="G888" t="s">
        <v>25</v>
      </c>
      <c r="H888" t="s">
        <v>25</v>
      </c>
      <c r="I888" t="s">
        <v>46</v>
      </c>
      <c r="J888" t="s">
        <v>28</v>
      </c>
      <c r="K888" t="s">
        <v>29</v>
      </c>
      <c r="L888" t="s">
        <v>30</v>
      </c>
      <c r="M888" t="s">
        <v>31</v>
      </c>
      <c r="N888" s="3">
        <v>380</v>
      </c>
      <c r="O888" t="s">
        <v>577</v>
      </c>
      <c r="P888" t="s">
        <v>33</v>
      </c>
    </row>
    <row r="889" spans="1:16">
      <c r="A889" t="s">
        <v>2258</v>
      </c>
      <c r="B889" t="s">
        <v>2259</v>
      </c>
      <c r="C889" t="s">
        <v>78</v>
      </c>
      <c r="D889" t="s">
        <v>1558</v>
      </c>
      <c r="E889" t="s">
        <v>69</v>
      </c>
      <c r="F889" t="s">
        <v>139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s="3">
        <v>289</v>
      </c>
      <c r="O889" t="s">
        <v>577</v>
      </c>
      <c r="P889" t="s">
        <v>33</v>
      </c>
    </row>
    <row r="890" spans="1:16">
      <c r="A890" t="s">
        <v>2260</v>
      </c>
      <c r="B890" t="s">
        <v>2261</v>
      </c>
      <c r="C890" t="s">
        <v>78</v>
      </c>
      <c r="D890" t="s">
        <v>566</v>
      </c>
      <c r="E890" t="s">
        <v>78</v>
      </c>
      <c r="F890" t="s">
        <v>45</v>
      </c>
      <c r="G890" t="s">
        <v>25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s="3">
        <v>264</v>
      </c>
      <c r="O890" t="s">
        <v>577</v>
      </c>
      <c r="P890" t="s">
        <v>33</v>
      </c>
    </row>
    <row r="891" spans="1:16">
      <c r="A891" t="s">
        <v>2262</v>
      </c>
      <c r="B891" t="s">
        <v>2263</v>
      </c>
      <c r="C891" t="s">
        <v>78</v>
      </c>
      <c r="D891" t="s">
        <v>2264</v>
      </c>
      <c r="E891" t="s">
        <v>45</v>
      </c>
      <c r="F891" t="s">
        <v>69</v>
      </c>
      <c r="G891" t="s">
        <v>25</v>
      </c>
      <c r="H891" t="s">
        <v>25</v>
      </c>
      <c r="I891" t="s">
        <v>46</v>
      </c>
      <c r="J891" t="s">
        <v>28</v>
      </c>
      <c r="K891" t="s">
        <v>29</v>
      </c>
      <c r="L891" t="s">
        <v>30</v>
      </c>
      <c r="M891" t="s">
        <v>31</v>
      </c>
      <c r="N891" s="3">
        <v>204</v>
      </c>
      <c r="O891" t="s">
        <v>577</v>
      </c>
      <c r="P891" t="s">
        <v>33</v>
      </c>
    </row>
    <row r="892" spans="1:16">
      <c r="A892" t="s">
        <v>2265</v>
      </c>
      <c r="B892" t="s">
        <v>2266</v>
      </c>
      <c r="C892" t="s">
        <v>45</v>
      </c>
      <c r="D892" t="s">
        <v>2267</v>
      </c>
      <c r="E892" t="s">
        <v>45</v>
      </c>
      <c r="F892" t="s">
        <v>69</v>
      </c>
      <c r="G892" t="s">
        <v>25</v>
      </c>
      <c r="H892" t="s">
        <v>25</v>
      </c>
      <c r="I892" t="s">
        <v>46</v>
      </c>
      <c r="J892" t="s">
        <v>28</v>
      </c>
      <c r="K892" t="s">
        <v>29</v>
      </c>
      <c r="L892" t="s">
        <v>30</v>
      </c>
      <c r="M892" t="s">
        <v>31</v>
      </c>
      <c r="N892" s="3">
        <v>404</v>
      </c>
      <c r="O892" t="s">
        <v>577</v>
      </c>
      <c r="P892" t="s">
        <v>33</v>
      </c>
    </row>
    <row r="893" spans="1:16">
      <c r="A893" t="s">
        <v>2268</v>
      </c>
      <c r="B893" t="s">
        <v>2269</v>
      </c>
      <c r="C893" t="s">
        <v>45</v>
      </c>
      <c r="D893" t="s">
        <v>1204</v>
      </c>
      <c r="E893" t="s">
        <v>69</v>
      </c>
      <c r="F893" t="s">
        <v>139</v>
      </c>
      <c r="G893" t="s">
        <v>25</v>
      </c>
      <c r="H893" t="s">
        <v>25</v>
      </c>
      <c r="I893" t="s">
        <v>46</v>
      </c>
      <c r="J893" t="s">
        <v>28</v>
      </c>
      <c r="K893" t="s">
        <v>29</v>
      </c>
      <c r="L893" t="s">
        <v>30</v>
      </c>
      <c r="M893" t="s">
        <v>31</v>
      </c>
      <c r="N893" s="3">
        <v>1315</v>
      </c>
      <c r="O893" t="s">
        <v>577</v>
      </c>
      <c r="P893" t="s">
        <v>33</v>
      </c>
    </row>
    <row r="894" spans="1:16">
      <c r="A894" t="s">
        <v>2270</v>
      </c>
      <c r="B894" t="s">
        <v>2271</v>
      </c>
      <c r="C894" t="s">
        <v>69</v>
      </c>
      <c r="D894" t="s">
        <v>1342</v>
      </c>
      <c r="E894" t="s">
        <v>69</v>
      </c>
      <c r="F894" t="s">
        <v>139</v>
      </c>
      <c r="G894" t="s">
        <v>25</v>
      </c>
      <c r="H894" t="s">
        <v>25</v>
      </c>
      <c r="I894" t="s">
        <v>46</v>
      </c>
      <c r="J894" t="s">
        <v>28</v>
      </c>
      <c r="K894" t="s">
        <v>29</v>
      </c>
      <c r="L894" t="s">
        <v>30</v>
      </c>
      <c r="M894" t="s">
        <v>31</v>
      </c>
      <c r="N894" s="3">
        <v>485</v>
      </c>
      <c r="O894" t="s">
        <v>577</v>
      </c>
      <c r="P894" t="s">
        <v>33</v>
      </c>
    </row>
    <row r="895" spans="1:16">
      <c r="A895" t="s">
        <v>2272</v>
      </c>
      <c r="B895" t="s">
        <v>2273</v>
      </c>
      <c r="C895" t="s">
        <v>69</v>
      </c>
      <c r="D895" t="s">
        <v>878</v>
      </c>
      <c r="E895" t="s">
        <v>69</v>
      </c>
      <c r="F895" t="s">
        <v>139</v>
      </c>
      <c r="G895" t="s">
        <v>25</v>
      </c>
      <c r="H895" t="s">
        <v>25</v>
      </c>
      <c r="I895" t="s">
        <v>46</v>
      </c>
      <c r="J895" t="s">
        <v>28</v>
      </c>
      <c r="K895" t="s">
        <v>29</v>
      </c>
      <c r="L895" t="s">
        <v>30</v>
      </c>
      <c r="M895" t="s">
        <v>31</v>
      </c>
      <c r="N895" s="3">
        <v>163</v>
      </c>
      <c r="O895" t="s">
        <v>577</v>
      </c>
      <c r="P895" t="s">
        <v>33</v>
      </c>
    </row>
    <row r="897" spans="14:14">
      <c r="N897">
        <f>SUM(N2:N896)</f>
        <v>620682.97</v>
      </c>
    </row>
  </sheetData>
  <dataValidations count="1">
    <dataValidation type="list" allowBlank="1" showErrorMessage="1" sqref="Q2:Q895 R2:R89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8" sqref="F28"/>
    </sheetView>
  </sheetViews>
  <sheetFormatPr defaultColWidth="9" defaultRowHeight="13.5" outlineLevelRow="6" outlineLevelCol="5"/>
  <cols>
    <col min="2" max="2" width="16.625" customWidth="1"/>
  </cols>
  <sheetData>
    <row r="1" spans="1:6">
      <c r="A1" t="s">
        <v>2274</v>
      </c>
      <c r="B1" t="s">
        <v>2275</v>
      </c>
      <c r="C1" t="s">
        <v>12</v>
      </c>
      <c r="D1" t="s">
        <v>13</v>
      </c>
      <c r="E1" t="s">
        <v>2276</v>
      </c>
      <c r="F1" t="s">
        <v>18</v>
      </c>
    </row>
    <row r="2" spans="1:6">
      <c r="A2" t="s">
        <v>2277</v>
      </c>
      <c r="B2" t="s">
        <v>2278</v>
      </c>
      <c r="C2" t="s">
        <v>31</v>
      </c>
      <c r="D2" s="3">
        <v>-606</v>
      </c>
      <c r="E2" t="s">
        <v>2279</v>
      </c>
      <c r="F2" t="s">
        <v>2280</v>
      </c>
    </row>
    <row r="3" spans="1:6">
      <c r="A3" t="s">
        <v>2277</v>
      </c>
      <c r="B3" t="s">
        <v>2281</v>
      </c>
      <c r="C3" t="s">
        <v>31</v>
      </c>
      <c r="D3" s="3">
        <v>-514.5</v>
      </c>
      <c r="E3" t="s">
        <v>2279</v>
      </c>
      <c r="F3" t="s">
        <v>2280</v>
      </c>
    </row>
    <row r="4" spans="1:6">
      <c r="A4" t="s">
        <v>2277</v>
      </c>
      <c r="B4" t="s">
        <v>2282</v>
      </c>
      <c r="C4" t="s">
        <v>31</v>
      </c>
      <c r="D4" s="3">
        <v>-476</v>
      </c>
      <c r="E4" t="s">
        <v>2279</v>
      </c>
      <c r="F4" t="s">
        <v>2280</v>
      </c>
    </row>
    <row r="5" spans="1:6">
      <c r="A5" t="s">
        <v>2277</v>
      </c>
      <c r="B5" t="s">
        <v>2283</v>
      </c>
      <c r="C5" t="s">
        <v>31</v>
      </c>
      <c r="D5" s="3">
        <v>-231</v>
      </c>
      <c r="E5" t="s">
        <v>2279</v>
      </c>
      <c r="F5" t="s">
        <v>2280</v>
      </c>
    </row>
    <row r="7" spans="4:4">
      <c r="D7">
        <f>SUM(D2:D6)</f>
        <v>-1827.5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9"/>
  <sheetViews>
    <sheetView tabSelected="1" topLeftCell="A676" workbookViewId="0">
      <selection activeCell="A1" sqref="$A1:$XFD1"/>
    </sheetView>
  </sheetViews>
  <sheetFormatPr defaultColWidth="9" defaultRowHeight="13.5"/>
  <cols>
    <col min="1" max="1" width="20" customWidth="1"/>
    <col min="2" max="2" width="10.375"/>
    <col min="4" max="4" width="10.375"/>
  </cols>
  <sheetData>
    <row r="1" spans="1:11">
      <c r="A1" t="s">
        <v>0</v>
      </c>
      <c r="B1" t="s">
        <v>13</v>
      </c>
      <c r="K1" t="s">
        <v>2284</v>
      </c>
    </row>
    <row r="2" spans="1:11">
      <c r="A2" t="s">
        <v>19</v>
      </c>
      <c r="B2" s="3">
        <v>-2646</v>
      </c>
      <c r="C2" t="e">
        <f>VLOOKUP(A2,HOP!A:H,8,0)</f>
        <v>#N/A</v>
      </c>
      <c r="D2">
        <v>1865776</v>
      </c>
      <c r="E2" t="e">
        <f>B2-C2</f>
        <v>#N/A</v>
      </c>
      <c r="F2" t="s">
        <v>2285</v>
      </c>
      <c r="K2" t="str">
        <f>$K$1&amp;D2</f>
        <v>,1865776</v>
      </c>
    </row>
    <row r="3" spans="1:11">
      <c r="A3" t="s">
        <v>35</v>
      </c>
      <c r="B3" s="3">
        <v>-769</v>
      </c>
      <c r="C3" t="e">
        <f>VLOOKUP(A3,HOP!A:H,8,0)</f>
        <v>#N/A</v>
      </c>
      <c r="D3">
        <v>1934273</v>
      </c>
      <c r="E3" t="e">
        <f t="shared" ref="E3:E66" si="0">B3-C3</f>
        <v>#N/A</v>
      </c>
      <c r="F3" t="s">
        <v>2286</v>
      </c>
      <c r="K3" t="str">
        <f t="shared" ref="K3:K66" si="1">$K$1&amp;D3</f>
        <v>,1934273</v>
      </c>
    </row>
    <row r="4" spans="1:11">
      <c r="A4" t="s">
        <v>574</v>
      </c>
      <c r="B4" s="3">
        <v>139</v>
      </c>
      <c r="C4" t="str">
        <f>VLOOKUP(A4,HOP!A:H,8,0)</f>
        <v>139.00</v>
      </c>
      <c r="D4" t="str">
        <f>VLOOKUP(A4,HOP!A:B,2,0)</f>
        <v>1875859</v>
      </c>
      <c r="E4">
        <f t="shared" si="0"/>
        <v>0</v>
      </c>
      <c r="K4" t="str">
        <f t="shared" si="1"/>
        <v>,1875859</v>
      </c>
    </row>
    <row r="5" spans="1:11">
      <c r="A5" t="s">
        <v>578</v>
      </c>
      <c r="B5" s="3">
        <v>789</v>
      </c>
      <c r="C5" t="str">
        <f>VLOOKUP(A5,HOP!A:H,8,0)</f>
        <v>789.00</v>
      </c>
      <c r="D5" t="str">
        <f>VLOOKUP(A5,HOP!A:B,2,0)</f>
        <v>1878156</v>
      </c>
      <c r="E5">
        <f t="shared" si="0"/>
        <v>0</v>
      </c>
      <c r="K5" t="str">
        <f t="shared" si="1"/>
        <v>,1878156</v>
      </c>
    </row>
    <row r="6" spans="1:11">
      <c r="A6" t="s">
        <v>581</v>
      </c>
      <c r="B6" s="3">
        <v>1617</v>
      </c>
      <c r="C6" t="str">
        <f>VLOOKUP(A6,HOP!A:H,8,0)</f>
        <v>1617.00</v>
      </c>
      <c r="D6" t="str">
        <f>VLOOKUP(A6,HOP!A:B,2,0)</f>
        <v>1882967</v>
      </c>
      <c r="E6">
        <f t="shared" si="0"/>
        <v>0</v>
      </c>
      <c r="K6" t="str">
        <f t="shared" si="1"/>
        <v>,1882967</v>
      </c>
    </row>
    <row r="7" spans="1:11">
      <c r="A7" t="s">
        <v>583</v>
      </c>
      <c r="B7" s="3">
        <v>7511</v>
      </c>
      <c r="C7" t="str">
        <f>VLOOKUP(A7,HOP!A:H,8,0)</f>
        <v>7511.00</v>
      </c>
      <c r="D7" t="str">
        <f>VLOOKUP(A7,HOP!A:B,2,0)</f>
        <v>1884060</v>
      </c>
      <c r="E7">
        <f t="shared" si="0"/>
        <v>0</v>
      </c>
      <c r="K7" t="str">
        <f t="shared" si="1"/>
        <v>,1884060</v>
      </c>
    </row>
    <row r="8" spans="1:11">
      <c r="A8" t="s">
        <v>586</v>
      </c>
      <c r="B8" s="3">
        <v>765</v>
      </c>
      <c r="C8" t="str">
        <f>VLOOKUP(A8,HOP!A:H,8,0)</f>
        <v>765.00</v>
      </c>
      <c r="D8" t="str">
        <f>VLOOKUP(A8,HOP!A:B,2,0)</f>
        <v>1886899</v>
      </c>
      <c r="E8">
        <f t="shared" si="0"/>
        <v>0</v>
      </c>
      <c r="K8" t="str">
        <f t="shared" si="1"/>
        <v>,1886899</v>
      </c>
    </row>
    <row r="9" spans="1:11">
      <c r="A9" t="s">
        <v>590</v>
      </c>
      <c r="B9" s="3">
        <v>3208</v>
      </c>
      <c r="C9" t="str">
        <f>VLOOKUP(A9,HOP!A:H,8,0)</f>
        <v>3208.00</v>
      </c>
      <c r="D9" t="str">
        <f>VLOOKUP(A9,HOP!A:B,2,0)</f>
        <v>1888948</v>
      </c>
      <c r="E9">
        <f t="shared" si="0"/>
        <v>0</v>
      </c>
      <c r="K9" t="str">
        <f t="shared" si="1"/>
        <v>,1888948</v>
      </c>
    </row>
    <row r="10" spans="1:11">
      <c r="A10" t="s">
        <v>593</v>
      </c>
      <c r="B10" s="3">
        <v>3208</v>
      </c>
      <c r="C10" t="str">
        <f>VLOOKUP(A10,HOP!A:H,8,0)</f>
        <v>3208.00</v>
      </c>
      <c r="D10" t="str">
        <f>VLOOKUP(A10,HOP!A:B,2,0)</f>
        <v>1888952</v>
      </c>
      <c r="E10">
        <f t="shared" si="0"/>
        <v>0</v>
      </c>
      <c r="K10" t="str">
        <f t="shared" si="1"/>
        <v>,1888952</v>
      </c>
    </row>
    <row r="11" spans="1:11">
      <c r="A11" t="s">
        <v>595</v>
      </c>
      <c r="B11" s="3">
        <v>3208</v>
      </c>
      <c r="C11" t="str">
        <f>VLOOKUP(A11,HOP!A:H,8,0)</f>
        <v>3208.00</v>
      </c>
      <c r="D11" t="str">
        <f>VLOOKUP(A11,HOP!A:B,2,0)</f>
        <v>1888956</v>
      </c>
      <c r="E11">
        <f t="shared" si="0"/>
        <v>0</v>
      </c>
      <c r="K11" t="str">
        <f t="shared" si="1"/>
        <v>,1888956</v>
      </c>
    </row>
    <row r="12" spans="1:11">
      <c r="A12" t="s">
        <v>597</v>
      </c>
      <c r="B12" s="3">
        <v>2214</v>
      </c>
      <c r="C12" t="str">
        <f>VLOOKUP(A12,HOP!A:H,8,0)</f>
        <v>2214.00</v>
      </c>
      <c r="D12" t="str">
        <f>VLOOKUP(A12,HOP!A:B,2,0)</f>
        <v>1889093</v>
      </c>
      <c r="E12">
        <f t="shared" si="0"/>
        <v>0</v>
      </c>
      <c r="K12" t="str">
        <f t="shared" si="1"/>
        <v>,1889093</v>
      </c>
    </row>
    <row r="13" spans="1:11">
      <c r="A13" t="s">
        <v>600</v>
      </c>
      <c r="B13" s="3">
        <v>2097</v>
      </c>
      <c r="C13" t="str">
        <f>VLOOKUP(A13,HOP!A:H,8,0)</f>
        <v>2097.00</v>
      </c>
      <c r="D13" t="str">
        <f>VLOOKUP(A13,HOP!A:B,2,0)</f>
        <v>1892762</v>
      </c>
      <c r="E13">
        <f t="shared" si="0"/>
        <v>0</v>
      </c>
      <c r="K13" t="str">
        <f t="shared" si="1"/>
        <v>,1892762</v>
      </c>
    </row>
    <row r="14" spans="1:11">
      <c r="A14" t="s">
        <v>602</v>
      </c>
      <c r="B14" s="3">
        <v>2408</v>
      </c>
      <c r="C14" t="str">
        <f>VLOOKUP(A14,HOP!A:H,8,0)</f>
        <v>2408.00</v>
      </c>
      <c r="D14" t="str">
        <f>VLOOKUP(A14,HOP!A:B,2,0)</f>
        <v>1897191</v>
      </c>
      <c r="E14">
        <f t="shared" si="0"/>
        <v>0</v>
      </c>
      <c r="K14" t="str">
        <f t="shared" si="1"/>
        <v>,1897191</v>
      </c>
    </row>
    <row r="15" spans="1:11">
      <c r="A15" t="s">
        <v>605</v>
      </c>
      <c r="B15" s="3">
        <v>2500</v>
      </c>
      <c r="C15" t="str">
        <f>VLOOKUP(A15,HOP!A:H,8,0)</f>
        <v>2500.00</v>
      </c>
      <c r="D15" t="str">
        <f>VLOOKUP(A15,HOP!A:B,2,0)</f>
        <v>1897257</v>
      </c>
      <c r="E15">
        <f t="shared" si="0"/>
        <v>0</v>
      </c>
      <c r="K15" t="str">
        <f t="shared" si="1"/>
        <v>,1897257</v>
      </c>
    </row>
    <row r="16" spans="1:11">
      <c r="A16" t="s">
        <v>607</v>
      </c>
      <c r="B16" s="3">
        <v>2253</v>
      </c>
      <c r="C16" t="str">
        <f>VLOOKUP(A16,HOP!A:H,8,0)</f>
        <v>2253.00</v>
      </c>
      <c r="D16" t="str">
        <f>VLOOKUP(A16,HOP!A:B,2,0)</f>
        <v>1897362</v>
      </c>
      <c r="E16">
        <f t="shared" si="0"/>
        <v>0</v>
      </c>
      <c r="K16" t="str">
        <f t="shared" si="1"/>
        <v>,1897362</v>
      </c>
    </row>
    <row r="17" spans="1:11">
      <c r="A17" t="s">
        <v>609</v>
      </c>
      <c r="B17" s="3">
        <v>1742</v>
      </c>
      <c r="C17" t="str">
        <f>VLOOKUP(A17,HOP!A:H,8,0)</f>
        <v>1742.00</v>
      </c>
      <c r="D17" t="str">
        <f>VLOOKUP(A17,HOP!A:B,2,0)</f>
        <v>1897380</v>
      </c>
      <c r="E17">
        <f t="shared" si="0"/>
        <v>0</v>
      </c>
      <c r="K17" t="str">
        <f t="shared" si="1"/>
        <v>,1897380</v>
      </c>
    </row>
    <row r="18" spans="1:11">
      <c r="A18" t="s">
        <v>611</v>
      </c>
      <c r="B18" s="3">
        <v>2218</v>
      </c>
      <c r="C18" t="str">
        <f>VLOOKUP(A18,HOP!A:H,8,0)</f>
        <v>2218.00</v>
      </c>
      <c r="D18" t="str">
        <f>VLOOKUP(A18,HOP!A:B,2,0)</f>
        <v>1898332</v>
      </c>
      <c r="E18">
        <f t="shared" si="0"/>
        <v>0</v>
      </c>
      <c r="K18" t="str">
        <f t="shared" si="1"/>
        <v>,1898332</v>
      </c>
    </row>
    <row r="19" spans="1:11">
      <c r="A19" t="s">
        <v>614</v>
      </c>
      <c r="B19" s="3">
        <v>2001</v>
      </c>
      <c r="C19" t="str">
        <f>VLOOKUP(A19,HOP!A:H,8,0)</f>
        <v>2001.00</v>
      </c>
      <c r="D19" t="str">
        <f>VLOOKUP(A19,HOP!A:B,2,0)</f>
        <v>1898398</v>
      </c>
      <c r="E19">
        <f t="shared" si="0"/>
        <v>0</v>
      </c>
      <c r="K19" t="str">
        <f t="shared" si="1"/>
        <v>,1898398</v>
      </c>
    </row>
    <row r="20" spans="1:11">
      <c r="A20" t="s">
        <v>616</v>
      </c>
      <c r="B20" s="3">
        <v>521</v>
      </c>
      <c r="C20" t="str">
        <f>VLOOKUP(A20,HOP!A:H,8,0)</f>
        <v>521.00</v>
      </c>
      <c r="D20" t="str">
        <f>VLOOKUP(A20,HOP!A:B,2,0)</f>
        <v>1900163</v>
      </c>
      <c r="E20">
        <f t="shared" si="0"/>
        <v>0</v>
      </c>
      <c r="K20" t="str">
        <f t="shared" si="1"/>
        <v>,1900163</v>
      </c>
    </row>
    <row r="21" spans="1:11">
      <c r="A21" t="s">
        <v>619</v>
      </c>
      <c r="B21" s="3">
        <v>1053</v>
      </c>
      <c r="C21" t="str">
        <f>VLOOKUP(A21,HOP!A:H,8,0)</f>
        <v>1053.00</v>
      </c>
      <c r="D21" t="str">
        <f>VLOOKUP(A21,HOP!A:B,2,0)</f>
        <v>1902296</v>
      </c>
      <c r="E21">
        <f t="shared" si="0"/>
        <v>0</v>
      </c>
      <c r="K21" t="str">
        <f t="shared" si="1"/>
        <v>,1902296</v>
      </c>
    </row>
    <row r="22" spans="1:11">
      <c r="A22" t="s">
        <v>621</v>
      </c>
      <c r="B22" s="3">
        <v>2512</v>
      </c>
      <c r="C22" t="str">
        <f>VLOOKUP(A22,HOP!A:H,8,0)</f>
        <v>2512.00</v>
      </c>
      <c r="D22" t="str">
        <f>VLOOKUP(A22,HOP!A:B,2,0)</f>
        <v>1906227</v>
      </c>
      <c r="E22">
        <f t="shared" si="0"/>
        <v>0</v>
      </c>
      <c r="K22" t="str">
        <f t="shared" si="1"/>
        <v>,1906227</v>
      </c>
    </row>
    <row r="23" spans="1:11">
      <c r="A23" t="s">
        <v>624</v>
      </c>
      <c r="B23" s="3">
        <v>2283</v>
      </c>
      <c r="C23" t="str">
        <f>VLOOKUP(A23,HOP!A:H,8,0)</f>
        <v>2283.00</v>
      </c>
      <c r="D23" t="str">
        <f>VLOOKUP(A23,HOP!A:B,2,0)</f>
        <v>1906485</v>
      </c>
      <c r="E23">
        <f t="shared" si="0"/>
        <v>0</v>
      </c>
      <c r="K23" t="str">
        <f t="shared" si="1"/>
        <v>,1906485</v>
      </c>
    </row>
    <row r="24" spans="1:11">
      <c r="A24" t="s">
        <v>626</v>
      </c>
      <c r="B24" s="3">
        <v>2480</v>
      </c>
      <c r="C24" t="str">
        <f>VLOOKUP(A24,HOP!A:H,8,0)</f>
        <v>2480.00</v>
      </c>
      <c r="D24" t="str">
        <f>VLOOKUP(A24,HOP!A:B,2,0)</f>
        <v>1909204</v>
      </c>
      <c r="E24">
        <f t="shared" si="0"/>
        <v>0</v>
      </c>
      <c r="K24" t="str">
        <f t="shared" si="1"/>
        <v>,1909204</v>
      </c>
    </row>
    <row r="25" spans="1:11">
      <c r="A25" t="s">
        <v>629</v>
      </c>
      <c r="B25" s="3">
        <v>1066</v>
      </c>
      <c r="C25" t="str">
        <f>VLOOKUP(A25,HOP!A:H,8,0)</f>
        <v>1066.00</v>
      </c>
      <c r="D25" t="str">
        <f>VLOOKUP(A25,HOP!A:B,2,0)</f>
        <v>1909860</v>
      </c>
      <c r="E25">
        <f t="shared" si="0"/>
        <v>0</v>
      </c>
      <c r="K25" t="str">
        <f t="shared" si="1"/>
        <v>,1909860</v>
      </c>
    </row>
    <row r="26" spans="1:11">
      <c r="A26" t="s">
        <v>631</v>
      </c>
      <c r="B26" s="3">
        <v>2214</v>
      </c>
      <c r="C26" t="str">
        <f>VLOOKUP(A26,HOP!A:H,8,0)</f>
        <v>2214.00</v>
      </c>
      <c r="D26" t="str">
        <f>VLOOKUP(A26,HOP!A:B,2,0)</f>
        <v>1910987</v>
      </c>
      <c r="E26">
        <f t="shared" si="0"/>
        <v>0</v>
      </c>
      <c r="K26" t="str">
        <f t="shared" si="1"/>
        <v>,1910987</v>
      </c>
    </row>
    <row r="27" spans="1:11">
      <c r="A27" t="s">
        <v>633</v>
      </c>
      <c r="B27" s="3">
        <v>1758</v>
      </c>
      <c r="C27" t="str">
        <f>VLOOKUP(A27,HOP!A:H,8,0)</f>
        <v>1758.00</v>
      </c>
      <c r="D27" t="str">
        <f>VLOOKUP(A27,HOP!A:B,2,0)</f>
        <v>1911238</v>
      </c>
      <c r="E27">
        <f t="shared" si="0"/>
        <v>0</v>
      </c>
      <c r="K27" t="str">
        <f t="shared" si="1"/>
        <v>,1911238</v>
      </c>
    </row>
    <row r="28" spans="1:11">
      <c r="A28" t="s">
        <v>635</v>
      </c>
      <c r="B28" s="3">
        <v>1384</v>
      </c>
      <c r="C28" t="str">
        <f>VLOOKUP(A28,HOP!A:H,8,0)</f>
        <v>0.00</v>
      </c>
      <c r="D28" t="str">
        <f>VLOOKUP(A28,HOP!A:B,2,0)</f>
        <v>1911412</v>
      </c>
      <c r="E28">
        <f t="shared" si="0"/>
        <v>1384</v>
      </c>
      <c r="F28" t="s">
        <v>2287</v>
      </c>
      <c r="K28" t="str">
        <f t="shared" si="1"/>
        <v>,1911412</v>
      </c>
    </row>
    <row r="29" spans="1:11">
      <c r="A29" t="s">
        <v>637</v>
      </c>
      <c r="B29" s="3">
        <v>3078</v>
      </c>
      <c r="C29" t="str">
        <f>VLOOKUP(A29,HOP!A:H,8,0)</f>
        <v>3078.00</v>
      </c>
      <c r="D29" t="str">
        <f>VLOOKUP(A29,HOP!A:B,2,0)</f>
        <v>1911947</v>
      </c>
      <c r="E29">
        <f t="shared" si="0"/>
        <v>0</v>
      </c>
      <c r="K29" t="str">
        <f t="shared" si="1"/>
        <v>,1911947</v>
      </c>
    </row>
    <row r="30" spans="1:11">
      <c r="A30" t="s">
        <v>639</v>
      </c>
      <c r="B30" s="3">
        <v>2152</v>
      </c>
      <c r="C30" t="str">
        <f>VLOOKUP(A30,HOP!A:H,8,0)</f>
        <v>2152.00</v>
      </c>
      <c r="D30" t="str">
        <f>VLOOKUP(A30,HOP!A:B,2,0)</f>
        <v>1912314</v>
      </c>
      <c r="E30">
        <f t="shared" si="0"/>
        <v>0</v>
      </c>
      <c r="K30" t="str">
        <f t="shared" si="1"/>
        <v>,1912314</v>
      </c>
    </row>
    <row r="31" spans="1:11">
      <c r="A31" t="s">
        <v>641</v>
      </c>
      <c r="B31" s="3">
        <v>1608</v>
      </c>
      <c r="C31" t="str">
        <f>VLOOKUP(A31,HOP!A:H,8,0)</f>
        <v>1608.00</v>
      </c>
      <c r="D31" t="str">
        <f>VLOOKUP(A31,HOP!A:B,2,0)</f>
        <v>1912740</v>
      </c>
      <c r="E31">
        <f t="shared" si="0"/>
        <v>0</v>
      </c>
      <c r="K31" t="str">
        <f t="shared" si="1"/>
        <v>,1912740</v>
      </c>
    </row>
    <row r="32" spans="1:11">
      <c r="A32" t="s">
        <v>643</v>
      </c>
      <c r="B32" s="3">
        <v>352</v>
      </c>
      <c r="C32" t="str">
        <f>VLOOKUP(A32,HOP!A:H,8,0)</f>
        <v>352.00</v>
      </c>
      <c r="D32" t="str">
        <f>VLOOKUP(A32,HOP!A:B,2,0)</f>
        <v>1914363</v>
      </c>
      <c r="E32">
        <f t="shared" si="0"/>
        <v>0</v>
      </c>
      <c r="K32" t="str">
        <f t="shared" si="1"/>
        <v>,1914363</v>
      </c>
    </row>
    <row r="33" spans="1:11">
      <c r="A33" t="s">
        <v>645</v>
      </c>
      <c r="B33" s="3">
        <v>1602</v>
      </c>
      <c r="C33" t="str">
        <f>VLOOKUP(A33,HOP!A:H,8,0)</f>
        <v>1602.00</v>
      </c>
      <c r="D33" t="str">
        <f>VLOOKUP(A33,HOP!A:B,2,0)</f>
        <v>1914746</v>
      </c>
      <c r="E33">
        <f t="shared" si="0"/>
        <v>0</v>
      </c>
      <c r="K33" t="str">
        <f t="shared" si="1"/>
        <v>,1914746</v>
      </c>
    </row>
    <row r="34" spans="1:11">
      <c r="A34" t="s">
        <v>647</v>
      </c>
      <c r="B34" s="3">
        <v>1506</v>
      </c>
      <c r="C34" t="str">
        <f>VLOOKUP(A34,HOP!A:H,8,0)</f>
        <v>1506.00</v>
      </c>
      <c r="D34" t="str">
        <f>VLOOKUP(A34,HOP!A:B,2,0)</f>
        <v>1914822</v>
      </c>
      <c r="E34">
        <f t="shared" si="0"/>
        <v>0</v>
      </c>
      <c r="K34" t="str">
        <f t="shared" si="1"/>
        <v>,1914822</v>
      </c>
    </row>
    <row r="35" spans="1:11">
      <c r="A35" t="s">
        <v>649</v>
      </c>
      <c r="B35" s="3">
        <v>451</v>
      </c>
      <c r="C35" t="str">
        <f>VLOOKUP(A35,HOP!A:H,8,0)</f>
        <v>451.00</v>
      </c>
      <c r="D35" t="str">
        <f>VLOOKUP(A35,HOP!A:B,2,0)</f>
        <v>1915065</v>
      </c>
      <c r="E35">
        <f t="shared" si="0"/>
        <v>0</v>
      </c>
      <c r="K35" t="str">
        <f t="shared" si="1"/>
        <v>,1915065</v>
      </c>
    </row>
    <row r="36" spans="1:11">
      <c r="A36" t="s">
        <v>652</v>
      </c>
      <c r="B36" s="3">
        <v>1194</v>
      </c>
      <c r="C36" t="str">
        <f>VLOOKUP(A36,HOP!A:H,8,0)</f>
        <v>1194.00</v>
      </c>
      <c r="D36" t="str">
        <f>VLOOKUP(A36,HOP!A:B,2,0)</f>
        <v>1915174</v>
      </c>
      <c r="E36">
        <f t="shared" si="0"/>
        <v>0</v>
      </c>
      <c r="K36" t="str">
        <f t="shared" si="1"/>
        <v>,1915174</v>
      </c>
    </row>
    <row r="37" spans="1:11">
      <c r="A37" t="s">
        <v>656</v>
      </c>
      <c r="B37" s="3">
        <v>597</v>
      </c>
      <c r="C37" t="str">
        <f>VLOOKUP(A37,HOP!A:H,8,0)</f>
        <v>597.00</v>
      </c>
      <c r="D37" t="str">
        <f>VLOOKUP(A37,HOP!A:B,2,0)</f>
        <v>1915175</v>
      </c>
      <c r="E37">
        <f t="shared" si="0"/>
        <v>0</v>
      </c>
      <c r="K37" t="str">
        <f t="shared" si="1"/>
        <v>,1915175</v>
      </c>
    </row>
    <row r="38" spans="1:11">
      <c r="A38" t="s">
        <v>658</v>
      </c>
      <c r="B38" s="3">
        <v>930</v>
      </c>
      <c r="C38" t="str">
        <f>VLOOKUP(A38,HOP!A:H,8,0)</f>
        <v>930.00</v>
      </c>
      <c r="D38" t="str">
        <f>VLOOKUP(A38,HOP!A:B,2,0)</f>
        <v>1915283</v>
      </c>
      <c r="E38">
        <f t="shared" si="0"/>
        <v>0</v>
      </c>
      <c r="K38" t="str">
        <f t="shared" si="1"/>
        <v>,1915283</v>
      </c>
    </row>
    <row r="39" spans="1:11">
      <c r="A39" t="s">
        <v>661</v>
      </c>
      <c r="B39" s="3">
        <v>664</v>
      </c>
      <c r="C39" t="str">
        <f>VLOOKUP(A39,HOP!A:H,8,0)</f>
        <v>664.00</v>
      </c>
      <c r="D39" t="str">
        <f>VLOOKUP(A39,HOP!A:B,2,0)</f>
        <v>1915717</v>
      </c>
      <c r="E39">
        <f t="shared" si="0"/>
        <v>0</v>
      </c>
      <c r="K39" t="str">
        <f t="shared" si="1"/>
        <v>,1915717</v>
      </c>
    </row>
    <row r="40" spans="1:11">
      <c r="A40" t="s">
        <v>664</v>
      </c>
      <c r="B40" s="3">
        <v>4330</v>
      </c>
      <c r="C40" t="str">
        <f>VLOOKUP(A40,HOP!A:H,8,0)</f>
        <v>4330.00</v>
      </c>
      <c r="D40" t="str">
        <f>VLOOKUP(A40,HOP!A:B,2,0)</f>
        <v>1916234</v>
      </c>
      <c r="E40">
        <f t="shared" si="0"/>
        <v>0</v>
      </c>
      <c r="K40" t="str">
        <f t="shared" si="1"/>
        <v>,1916234</v>
      </c>
    </row>
    <row r="41" spans="1:11">
      <c r="A41" t="s">
        <v>666</v>
      </c>
      <c r="B41" s="3">
        <v>1845</v>
      </c>
      <c r="C41" t="str">
        <f>VLOOKUP(A41,HOP!A:H,8,0)</f>
        <v>1845.00</v>
      </c>
      <c r="D41" t="str">
        <f>VLOOKUP(A41,HOP!A:B,2,0)</f>
        <v>1916254</v>
      </c>
      <c r="E41">
        <f t="shared" si="0"/>
        <v>0</v>
      </c>
      <c r="K41" t="str">
        <f t="shared" si="1"/>
        <v>,1916254</v>
      </c>
    </row>
    <row r="42" spans="1:11">
      <c r="A42" t="s">
        <v>668</v>
      </c>
      <c r="B42" s="3">
        <v>1325</v>
      </c>
      <c r="C42" t="str">
        <f>VLOOKUP(A42,HOP!A:H,8,0)</f>
        <v>1325.00</v>
      </c>
      <c r="D42" t="str">
        <f>VLOOKUP(A42,HOP!A:B,2,0)</f>
        <v>1916280</v>
      </c>
      <c r="E42">
        <f t="shared" si="0"/>
        <v>0</v>
      </c>
      <c r="K42" t="str">
        <f t="shared" si="1"/>
        <v>,1916280</v>
      </c>
    </row>
    <row r="43" spans="1:11">
      <c r="A43" t="s">
        <v>671</v>
      </c>
      <c r="B43" s="3">
        <v>1074</v>
      </c>
      <c r="C43" t="str">
        <f>VLOOKUP(A43,HOP!A:H,8,0)</f>
        <v>1074.00</v>
      </c>
      <c r="D43" t="str">
        <f>VLOOKUP(A43,HOP!A:B,2,0)</f>
        <v>1917636</v>
      </c>
      <c r="E43">
        <f t="shared" si="0"/>
        <v>0</v>
      </c>
      <c r="K43" t="str">
        <f t="shared" si="1"/>
        <v>,1917636</v>
      </c>
    </row>
    <row r="44" spans="1:11">
      <c r="A44" t="s">
        <v>673</v>
      </c>
      <c r="B44" s="3">
        <v>1600</v>
      </c>
      <c r="C44" t="str">
        <f>VLOOKUP(A44,HOP!A:H,8,0)</f>
        <v>1600.00</v>
      </c>
      <c r="D44" t="str">
        <f>VLOOKUP(A44,HOP!A:B,2,0)</f>
        <v>1918260</v>
      </c>
      <c r="E44">
        <f t="shared" si="0"/>
        <v>0</v>
      </c>
      <c r="K44" t="str">
        <f t="shared" si="1"/>
        <v>,1918260</v>
      </c>
    </row>
    <row r="45" spans="1:11">
      <c r="A45" t="s">
        <v>676</v>
      </c>
      <c r="B45" s="3">
        <v>1242</v>
      </c>
      <c r="C45" t="str">
        <f>VLOOKUP(A45,HOP!A:H,8,0)</f>
        <v>1242.00</v>
      </c>
      <c r="D45" t="str">
        <f>VLOOKUP(A45,HOP!A:B,2,0)</f>
        <v>1919141</v>
      </c>
      <c r="E45">
        <f t="shared" si="0"/>
        <v>0</v>
      </c>
      <c r="K45" t="str">
        <f t="shared" si="1"/>
        <v>,1919141</v>
      </c>
    </row>
    <row r="46" spans="1:11">
      <c r="A46" t="s">
        <v>678</v>
      </c>
      <c r="B46" s="3">
        <v>1070</v>
      </c>
      <c r="C46" t="str">
        <f>VLOOKUP(A46,HOP!A:H,8,0)</f>
        <v>1070.00</v>
      </c>
      <c r="D46" t="str">
        <f>VLOOKUP(A46,HOP!A:B,2,0)</f>
        <v>1919597</v>
      </c>
      <c r="E46">
        <f t="shared" si="0"/>
        <v>0</v>
      </c>
      <c r="K46" t="str">
        <f t="shared" si="1"/>
        <v>,1919597</v>
      </c>
    </row>
    <row r="47" spans="1:11">
      <c r="A47" t="s">
        <v>682</v>
      </c>
      <c r="B47" s="3">
        <v>446</v>
      </c>
      <c r="C47" t="str">
        <f>VLOOKUP(A47,HOP!A:H,8,0)</f>
        <v>446.00</v>
      </c>
      <c r="D47" t="str">
        <f>VLOOKUP(A47,HOP!A:B,2,0)</f>
        <v>1919622</v>
      </c>
      <c r="E47">
        <f t="shared" si="0"/>
        <v>0</v>
      </c>
      <c r="K47" t="str">
        <f t="shared" si="1"/>
        <v>,1919622</v>
      </c>
    </row>
    <row r="48" spans="1:11">
      <c r="A48" t="s">
        <v>684</v>
      </c>
      <c r="B48" s="3">
        <v>3291</v>
      </c>
      <c r="C48" t="str">
        <f>VLOOKUP(A48,HOP!A:H,8,0)</f>
        <v>3291.00</v>
      </c>
      <c r="D48" t="str">
        <f>VLOOKUP(A48,HOP!A:B,2,0)</f>
        <v>1920014</v>
      </c>
      <c r="E48">
        <f t="shared" si="0"/>
        <v>0</v>
      </c>
      <c r="K48" t="str">
        <f t="shared" si="1"/>
        <v>,1920014</v>
      </c>
    </row>
    <row r="49" spans="1:11">
      <c r="A49" t="s">
        <v>687</v>
      </c>
      <c r="B49" s="3">
        <v>4071</v>
      </c>
      <c r="C49" t="str">
        <f>VLOOKUP(A49,HOP!A:H,8,0)</f>
        <v>4071.00</v>
      </c>
      <c r="D49" t="str">
        <f>VLOOKUP(A49,HOP!A:B,2,0)</f>
        <v>1920030</v>
      </c>
      <c r="E49">
        <f t="shared" si="0"/>
        <v>0</v>
      </c>
      <c r="K49" t="str">
        <f t="shared" si="1"/>
        <v>,1920030</v>
      </c>
    </row>
    <row r="50" spans="1:11">
      <c r="A50" t="s">
        <v>690</v>
      </c>
      <c r="B50" s="3">
        <v>1272</v>
      </c>
      <c r="C50" t="str">
        <f>VLOOKUP(A50,HOP!A:H,8,0)</f>
        <v>1272.00</v>
      </c>
      <c r="D50" t="str">
        <f>VLOOKUP(A50,HOP!A:B,2,0)</f>
        <v>1920032</v>
      </c>
      <c r="E50">
        <f t="shared" si="0"/>
        <v>0</v>
      </c>
      <c r="K50" t="str">
        <f t="shared" si="1"/>
        <v>,1920032</v>
      </c>
    </row>
    <row r="51" spans="1:11">
      <c r="A51" t="s">
        <v>692</v>
      </c>
      <c r="B51" s="3">
        <v>1076</v>
      </c>
      <c r="C51" t="str">
        <f>VLOOKUP(A51,HOP!A:H,8,0)</f>
        <v>1076.00</v>
      </c>
      <c r="D51" t="str">
        <f>VLOOKUP(A51,HOP!A:B,2,0)</f>
        <v>1920496</v>
      </c>
      <c r="E51">
        <f t="shared" si="0"/>
        <v>0</v>
      </c>
      <c r="K51" t="str">
        <f t="shared" si="1"/>
        <v>,1920496</v>
      </c>
    </row>
    <row r="52" spans="1:11">
      <c r="A52" t="s">
        <v>694</v>
      </c>
      <c r="B52" s="3">
        <v>624</v>
      </c>
      <c r="C52" t="str">
        <f>VLOOKUP(A52,HOP!A:H,8,0)</f>
        <v>624.00</v>
      </c>
      <c r="D52" t="str">
        <f>VLOOKUP(A52,HOP!A:B,2,0)</f>
        <v>1920767</v>
      </c>
      <c r="E52">
        <f t="shared" si="0"/>
        <v>0</v>
      </c>
      <c r="K52" t="str">
        <f t="shared" si="1"/>
        <v>,1920767</v>
      </c>
    </row>
    <row r="53" spans="1:11">
      <c r="A53" t="s">
        <v>696</v>
      </c>
      <c r="B53" s="3">
        <v>1370</v>
      </c>
      <c r="C53" t="str">
        <f>VLOOKUP(A53,HOP!A:H,8,0)</f>
        <v>1370.00</v>
      </c>
      <c r="D53" t="str">
        <f>VLOOKUP(A53,HOP!A:B,2,0)</f>
        <v>1920966</v>
      </c>
      <c r="E53">
        <f t="shared" si="0"/>
        <v>0</v>
      </c>
      <c r="K53" t="str">
        <f t="shared" si="1"/>
        <v>,1920966</v>
      </c>
    </row>
    <row r="54" spans="1:11">
      <c r="A54" t="s">
        <v>698</v>
      </c>
      <c r="B54" s="3">
        <v>1340</v>
      </c>
      <c r="C54" t="str">
        <f>VLOOKUP(A54,HOP!A:H,8,0)</f>
        <v>1340.00</v>
      </c>
      <c r="D54" t="str">
        <f>VLOOKUP(A54,HOP!A:B,2,0)</f>
        <v>1920968</v>
      </c>
      <c r="E54">
        <f t="shared" si="0"/>
        <v>0</v>
      </c>
      <c r="K54" t="str">
        <f t="shared" si="1"/>
        <v>,1920968</v>
      </c>
    </row>
    <row r="55" spans="1:11">
      <c r="A55" t="s">
        <v>700</v>
      </c>
      <c r="B55" s="3">
        <v>3720</v>
      </c>
      <c r="C55" t="str">
        <f>VLOOKUP(A55,HOP!A:H,8,0)</f>
        <v>3720.00</v>
      </c>
      <c r="D55" t="str">
        <f>VLOOKUP(A55,HOP!A:B,2,0)</f>
        <v>1920971</v>
      </c>
      <c r="E55">
        <f t="shared" si="0"/>
        <v>0</v>
      </c>
      <c r="K55" t="str">
        <f t="shared" si="1"/>
        <v>,1920971</v>
      </c>
    </row>
    <row r="56" spans="1:11">
      <c r="A56" t="s">
        <v>702</v>
      </c>
      <c r="B56" s="3">
        <v>2937</v>
      </c>
      <c r="C56" t="str">
        <f>VLOOKUP(A56,HOP!A:H,8,0)</f>
        <v>2937.00</v>
      </c>
      <c r="D56" t="str">
        <f>VLOOKUP(A56,HOP!A:B,2,0)</f>
        <v>1921000</v>
      </c>
      <c r="E56">
        <f t="shared" si="0"/>
        <v>0</v>
      </c>
      <c r="K56" t="str">
        <f t="shared" si="1"/>
        <v>,1921000</v>
      </c>
    </row>
    <row r="57" spans="1:11">
      <c r="A57" t="s">
        <v>704</v>
      </c>
      <c r="B57" s="3">
        <v>538</v>
      </c>
      <c r="C57" t="str">
        <f>VLOOKUP(A57,HOP!A:H,8,0)</f>
        <v>538.00</v>
      </c>
      <c r="D57" t="str">
        <f>VLOOKUP(A57,HOP!A:B,2,0)</f>
        <v>1921173</v>
      </c>
      <c r="E57">
        <f t="shared" si="0"/>
        <v>0</v>
      </c>
      <c r="K57" t="str">
        <f t="shared" si="1"/>
        <v>,1921173</v>
      </c>
    </row>
    <row r="58" spans="1:11">
      <c r="A58" t="s">
        <v>706</v>
      </c>
      <c r="B58" s="3">
        <v>1248</v>
      </c>
      <c r="C58" t="str">
        <f>VLOOKUP(A58,HOP!A:H,8,0)</f>
        <v>1248.00</v>
      </c>
      <c r="D58" t="str">
        <f>VLOOKUP(A58,HOP!A:B,2,0)</f>
        <v>1921174</v>
      </c>
      <c r="E58">
        <f t="shared" si="0"/>
        <v>0</v>
      </c>
      <c r="K58" t="str">
        <f t="shared" si="1"/>
        <v>,1921174</v>
      </c>
    </row>
    <row r="59" spans="1:11">
      <c r="A59" t="s">
        <v>708</v>
      </c>
      <c r="B59" s="3">
        <v>2190</v>
      </c>
      <c r="C59" t="str">
        <f>VLOOKUP(A59,HOP!A:H,8,0)</f>
        <v>2190.00</v>
      </c>
      <c r="D59" t="str">
        <f>VLOOKUP(A59,HOP!A:B,2,0)</f>
        <v>1922137</v>
      </c>
      <c r="E59">
        <f t="shared" si="0"/>
        <v>0</v>
      </c>
      <c r="K59" t="str">
        <f t="shared" si="1"/>
        <v>,1922137</v>
      </c>
    </row>
    <row r="60" spans="1:11">
      <c r="A60" t="s">
        <v>710</v>
      </c>
      <c r="B60" s="3">
        <v>2322</v>
      </c>
      <c r="C60" t="str">
        <f>VLOOKUP(A60,HOP!A:H,8,0)</f>
        <v>2322.00</v>
      </c>
      <c r="D60" t="str">
        <f>VLOOKUP(A60,HOP!A:B,2,0)</f>
        <v>1922662</v>
      </c>
      <c r="E60">
        <f t="shared" si="0"/>
        <v>0</v>
      </c>
      <c r="K60" t="str">
        <f t="shared" si="1"/>
        <v>,1922662</v>
      </c>
    </row>
    <row r="61" spans="1:11">
      <c r="A61" t="s">
        <v>712</v>
      </c>
      <c r="B61" s="3">
        <v>844</v>
      </c>
      <c r="C61" t="str">
        <f>VLOOKUP(A61,HOP!A:H,8,0)</f>
        <v>844.00</v>
      </c>
      <c r="D61" t="str">
        <f>VLOOKUP(A61,HOP!A:B,2,0)</f>
        <v>1922669</v>
      </c>
      <c r="E61">
        <f t="shared" si="0"/>
        <v>0</v>
      </c>
      <c r="K61" t="str">
        <f t="shared" si="1"/>
        <v>,1922669</v>
      </c>
    </row>
    <row r="62" spans="1:11">
      <c r="A62" t="s">
        <v>715</v>
      </c>
      <c r="B62" s="3">
        <v>538</v>
      </c>
      <c r="C62" t="str">
        <f>VLOOKUP(A62,HOP!A:H,8,0)</f>
        <v>538.00</v>
      </c>
      <c r="D62" t="str">
        <f>VLOOKUP(A62,HOP!A:B,2,0)</f>
        <v>1923160</v>
      </c>
      <c r="E62">
        <f t="shared" si="0"/>
        <v>0</v>
      </c>
      <c r="K62" t="str">
        <f t="shared" si="1"/>
        <v>,1923160</v>
      </c>
    </row>
    <row r="63" spans="1:11">
      <c r="A63" t="s">
        <v>717</v>
      </c>
      <c r="B63" s="3">
        <v>371</v>
      </c>
      <c r="C63" t="str">
        <f>VLOOKUP(A63,HOP!A:H,8,0)</f>
        <v>371.00</v>
      </c>
      <c r="D63" t="str">
        <f>VLOOKUP(A63,HOP!A:B,2,0)</f>
        <v>1923181</v>
      </c>
      <c r="E63">
        <f t="shared" si="0"/>
        <v>0</v>
      </c>
      <c r="K63" t="str">
        <f t="shared" si="1"/>
        <v>,1923181</v>
      </c>
    </row>
    <row r="64" spans="1:11">
      <c r="A64" t="s">
        <v>719</v>
      </c>
      <c r="B64" s="3">
        <v>363</v>
      </c>
      <c r="C64" t="str">
        <f>VLOOKUP(A64,HOP!A:H,8,0)</f>
        <v>363.00</v>
      </c>
      <c r="D64" t="str">
        <f>VLOOKUP(A64,HOP!A:B,2,0)</f>
        <v>1923460</v>
      </c>
      <c r="E64">
        <f t="shared" si="0"/>
        <v>0</v>
      </c>
      <c r="K64" t="str">
        <f t="shared" si="1"/>
        <v>,1923460</v>
      </c>
    </row>
    <row r="65" spans="1:11">
      <c r="A65" t="s">
        <v>721</v>
      </c>
      <c r="B65" s="3">
        <v>1206</v>
      </c>
      <c r="C65" t="str">
        <f>VLOOKUP(A65,HOP!A:H,8,0)</f>
        <v>1206.00</v>
      </c>
      <c r="D65" t="str">
        <f>VLOOKUP(A65,HOP!A:B,2,0)</f>
        <v>1923561</v>
      </c>
      <c r="E65">
        <f t="shared" si="0"/>
        <v>0</v>
      </c>
      <c r="K65" t="str">
        <f t="shared" si="1"/>
        <v>,1923561</v>
      </c>
    </row>
    <row r="66" spans="1:11">
      <c r="A66" t="s">
        <v>723</v>
      </c>
      <c r="B66" s="3">
        <v>626</v>
      </c>
      <c r="C66" t="str">
        <f>VLOOKUP(A66,HOP!A:H,8,0)</f>
        <v>626.00</v>
      </c>
      <c r="D66" t="str">
        <f>VLOOKUP(A66,HOP!A:B,2,0)</f>
        <v>1923953</v>
      </c>
      <c r="E66">
        <f t="shared" si="0"/>
        <v>0</v>
      </c>
      <c r="K66" t="str">
        <f t="shared" si="1"/>
        <v>,1923953</v>
      </c>
    </row>
    <row r="67" spans="1:11">
      <c r="A67" t="s">
        <v>726</v>
      </c>
      <c r="B67" s="3">
        <v>411</v>
      </c>
      <c r="C67" t="str">
        <f>VLOOKUP(A67,HOP!A:H,8,0)</f>
        <v>411.00</v>
      </c>
      <c r="D67" t="str">
        <f>VLOOKUP(A67,HOP!A:B,2,0)</f>
        <v>1923959</v>
      </c>
      <c r="E67">
        <f t="shared" ref="E67:E130" si="2">B67-C67</f>
        <v>0</v>
      </c>
      <c r="K67" t="str">
        <f t="shared" ref="K67:K130" si="3">$K$1&amp;D67</f>
        <v>,1923959</v>
      </c>
    </row>
    <row r="68" spans="1:11">
      <c r="A68" t="s">
        <v>729</v>
      </c>
      <c r="B68" s="3">
        <v>633</v>
      </c>
      <c r="C68" t="str">
        <f>VLOOKUP(A68,HOP!A:H,8,0)</f>
        <v>633.00</v>
      </c>
      <c r="D68" t="str">
        <f>VLOOKUP(A68,HOP!A:B,2,0)</f>
        <v>1924584</v>
      </c>
      <c r="E68">
        <f t="shared" si="2"/>
        <v>0</v>
      </c>
      <c r="K68" t="str">
        <f t="shared" si="3"/>
        <v>,1924584</v>
      </c>
    </row>
    <row r="69" spans="1:11">
      <c r="A69" t="s">
        <v>731</v>
      </c>
      <c r="B69" s="3">
        <v>7782</v>
      </c>
      <c r="C69" t="str">
        <f>VLOOKUP(A69,HOP!A:H,8,0)</f>
        <v>7782.00</v>
      </c>
      <c r="D69" t="str">
        <f>VLOOKUP(A69,HOP!A:B,2,0)</f>
        <v>1924758</v>
      </c>
      <c r="E69">
        <f t="shared" si="2"/>
        <v>0</v>
      </c>
      <c r="K69" t="str">
        <f t="shared" si="3"/>
        <v>,1924758</v>
      </c>
    </row>
    <row r="70" spans="1:11">
      <c r="A70" t="s">
        <v>734</v>
      </c>
      <c r="B70" s="3">
        <v>1362</v>
      </c>
      <c r="C70" t="str">
        <f>VLOOKUP(A70,HOP!A:H,8,0)</f>
        <v>1362.00</v>
      </c>
      <c r="D70" t="str">
        <f>VLOOKUP(A70,HOP!A:B,2,0)</f>
        <v>1925145</v>
      </c>
      <c r="E70">
        <f t="shared" si="2"/>
        <v>0</v>
      </c>
      <c r="K70" t="str">
        <f t="shared" si="3"/>
        <v>,1925145</v>
      </c>
    </row>
    <row r="71" spans="1:11">
      <c r="A71" t="s">
        <v>736</v>
      </c>
      <c r="B71" s="3">
        <v>634</v>
      </c>
      <c r="C71" t="str">
        <f>VLOOKUP(A71,HOP!A:H,8,0)</f>
        <v>634.00</v>
      </c>
      <c r="D71" t="str">
        <f>VLOOKUP(A71,HOP!A:B,2,0)</f>
        <v>1925212</v>
      </c>
      <c r="E71">
        <f t="shared" si="2"/>
        <v>0</v>
      </c>
      <c r="K71" t="str">
        <f t="shared" si="3"/>
        <v>,1925212</v>
      </c>
    </row>
    <row r="72" spans="1:11">
      <c r="A72" t="s">
        <v>739</v>
      </c>
      <c r="B72" s="3">
        <v>703</v>
      </c>
      <c r="C72" t="str">
        <f>VLOOKUP(A72,HOP!A:H,8,0)</f>
        <v>703.00</v>
      </c>
      <c r="D72" t="str">
        <f>VLOOKUP(A72,HOP!A:B,2,0)</f>
        <v>1925292</v>
      </c>
      <c r="E72">
        <f t="shared" si="2"/>
        <v>0</v>
      </c>
      <c r="K72" t="str">
        <f t="shared" si="3"/>
        <v>,1925292</v>
      </c>
    </row>
    <row r="73" spans="1:11">
      <c r="A73" t="s">
        <v>742</v>
      </c>
      <c r="B73" s="3">
        <v>1629</v>
      </c>
      <c r="C73" t="str">
        <f>VLOOKUP(A73,HOP!A:H,8,0)</f>
        <v>1629.00</v>
      </c>
      <c r="D73" t="str">
        <f>VLOOKUP(A73,HOP!A:B,2,0)</f>
        <v>1925325</v>
      </c>
      <c r="E73">
        <f t="shared" si="2"/>
        <v>0</v>
      </c>
      <c r="K73" t="str">
        <f t="shared" si="3"/>
        <v>,1925325</v>
      </c>
    </row>
    <row r="74" spans="1:11">
      <c r="A74" t="s">
        <v>744</v>
      </c>
      <c r="B74" s="3">
        <v>2765</v>
      </c>
      <c r="C74" t="str">
        <f>VLOOKUP(A74,HOP!A:H,8,0)</f>
        <v>2765.00</v>
      </c>
      <c r="D74" t="str">
        <f>VLOOKUP(A74,HOP!A:B,2,0)</f>
        <v>1925739</v>
      </c>
      <c r="E74">
        <f t="shared" si="2"/>
        <v>0</v>
      </c>
      <c r="K74" t="str">
        <f t="shared" si="3"/>
        <v>,1925739</v>
      </c>
    </row>
    <row r="75" spans="1:11">
      <c r="A75" t="s">
        <v>747</v>
      </c>
      <c r="B75" s="3">
        <v>940</v>
      </c>
      <c r="C75" t="str">
        <f>VLOOKUP(A75,HOP!A:H,8,0)</f>
        <v>940.00</v>
      </c>
      <c r="D75" t="str">
        <f>VLOOKUP(A75,HOP!A:B,2,0)</f>
        <v>1925745</v>
      </c>
      <c r="E75">
        <f t="shared" si="2"/>
        <v>0</v>
      </c>
      <c r="K75" t="str">
        <f t="shared" si="3"/>
        <v>,1925745</v>
      </c>
    </row>
    <row r="76" spans="1:11">
      <c r="A76" t="s">
        <v>749</v>
      </c>
      <c r="B76" s="3">
        <v>2076</v>
      </c>
      <c r="C76" t="str">
        <f>VLOOKUP(A76,HOP!A:H,8,0)</f>
        <v>2076.00</v>
      </c>
      <c r="D76" t="str">
        <f>VLOOKUP(A76,HOP!A:B,2,0)</f>
        <v>1925802</v>
      </c>
      <c r="E76">
        <f t="shared" si="2"/>
        <v>0</v>
      </c>
      <c r="K76" t="str">
        <f t="shared" si="3"/>
        <v>,1925802</v>
      </c>
    </row>
    <row r="77" spans="1:11">
      <c r="A77" t="s">
        <v>751</v>
      </c>
      <c r="B77" s="3">
        <v>1292</v>
      </c>
      <c r="C77" t="str">
        <f>VLOOKUP(A77,HOP!A:H,8,0)</f>
        <v>1292.00</v>
      </c>
      <c r="D77" t="str">
        <f>VLOOKUP(A77,HOP!A:B,2,0)</f>
        <v>1925886</v>
      </c>
      <c r="E77">
        <f t="shared" si="2"/>
        <v>0</v>
      </c>
      <c r="K77" t="str">
        <f t="shared" si="3"/>
        <v>,1925886</v>
      </c>
    </row>
    <row r="78" spans="1:11">
      <c r="A78" t="s">
        <v>753</v>
      </c>
      <c r="B78" s="3">
        <v>1145</v>
      </c>
      <c r="C78" t="str">
        <f>VLOOKUP(A78,HOP!A:H,8,0)</f>
        <v>1145.00</v>
      </c>
      <c r="D78" t="str">
        <f>VLOOKUP(A78,HOP!A:B,2,0)</f>
        <v>1926268</v>
      </c>
      <c r="E78">
        <f t="shared" si="2"/>
        <v>0</v>
      </c>
      <c r="K78" t="str">
        <f t="shared" si="3"/>
        <v>,1926268</v>
      </c>
    </row>
    <row r="79" spans="1:11">
      <c r="A79" t="s">
        <v>755</v>
      </c>
      <c r="B79" s="3">
        <v>1360</v>
      </c>
      <c r="C79" t="str">
        <f>VLOOKUP(A79,HOP!A:H,8,0)</f>
        <v>1360.00</v>
      </c>
      <c r="D79" t="str">
        <f>VLOOKUP(A79,HOP!A:B,2,0)</f>
        <v>1926290</v>
      </c>
      <c r="E79">
        <f t="shared" si="2"/>
        <v>0</v>
      </c>
      <c r="K79" t="str">
        <f t="shared" si="3"/>
        <v>,1926290</v>
      </c>
    </row>
    <row r="80" spans="1:11">
      <c r="A80" t="s">
        <v>757</v>
      </c>
      <c r="B80" s="3">
        <v>3900</v>
      </c>
      <c r="C80" t="str">
        <f>VLOOKUP(A80,HOP!A:H,8,0)</f>
        <v>3900.00</v>
      </c>
      <c r="D80" t="str">
        <f>VLOOKUP(A80,HOP!A:B,2,0)</f>
        <v>1926619</v>
      </c>
      <c r="E80">
        <f t="shared" si="2"/>
        <v>0</v>
      </c>
      <c r="K80" t="str">
        <f t="shared" si="3"/>
        <v>,1926619</v>
      </c>
    </row>
    <row r="81" spans="1:11">
      <c r="A81" t="s">
        <v>760</v>
      </c>
      <c r="B81" s="3">
        <v>582</v>
      </c>
      <c r="C81">
        <v>0</v>
      </c>
      <c r="D81">
        <v>1926997</v>
      </c>
      <c r="E81">
        <f t="shared" si="2"/>
        <v>582</v>
      </c>
      <c r="F81" t="s">
        <v>2288</v>
      </c>
      <c r="K81" t="str">
        <f t="shared" si="3"/>
        <v>,1926997</v>
      </c>
    </row>
    <row r="82" spans="1:11">
      <c r="A82" t="s">
        <v>763</v>
      </c>
      <c r="B82" s="3">
        <v>2757</v>
      </c>
      <c r="C82" t="str">
        <f>VLOOKUP(A82,HOP!A:H,8,0)</f>
        <v>2757.00</v>
      </c>
      <c r="D82" t="str">
        <f>VLOOKUP(A82,HOP!A:B,2,0)</f>
        <v>1927092</v>
      </c>
      <c r="E82">
        <f t="shared" si="2"/>
        <v>0</v>
      </c>
      <c r="K82" t="str">
        <f t="shared" si="3"/>
        <v>,1927092</v>
      </c>
    </row>
    <row r="83" spans="1:11">
      <c r="A83" t="s">
        <v>766</v>
      </c>
      <c r="B83" s="3">
        <v>1551</v>
      </c>
      <c r="C83" t="str">
        <f>VLOOKUP(A83,HOP!A:H,8,0)</f>
        <v>1551.00</v>
      </c>
      <c r="D83" t="str">
        <f>VLOOKUP(A83,HOP!A:B,2,0)</f>
        <v>1927100</v>
      </c>
      <c r="E83">
        <f t="shared" si="2"/>
        <v>0</v>
      </c>
      <c r="K83" t="str">
        <f t="shared" si="3"/>
        <v>,1927100</v>
      </c>
    </row>
    <row r="84" spans="1:11">
      <c r="A84" t="s">
        <v>768</v>
      </c>
      <c r="B84" s="3">
        <v>208</v>
      </c>
      <c r="C84" t="str">
        <f>VLOOKUP(A84,HOP!A:H,8,0)</f>
        <v>208.00</v>
      </c>
      <c r="D84" t="str">
        <f>VLOOKUP(A84,HOP!A:B,2,0)</f>
        <v>1927319</v>
      </c>
      <c r="E84">
        <f t="shared" si="2"/>
        <v>0</v>
      </c>
      <c r="K84" t="str">
        <f t="shared" si="3"/>
        <v>,1927319</v>
      </c>
    </row>
    <row r="85" spans="1:11">
      <c r="A85" t="s">
        <v>771</v>
      </c>
      <c r="B85" s="3">
        <v>1473</v>
      </c>
      <c r="C85" t="str">
        <f>VLOOKUP(A85,HOP!A:H,8,0)</f>
        <v>1473.00</v>
      </c>
      <c r="D85" t="str">
        <f>VLOOKUP(A85,HOP!A:B,2,0)</f>
        <v>1927366</v>
      </c>
      <c r="E85">
        <f t="shared" si="2"/>
        <v>0</v>
      </c>
      <c r="K85" t="str">
        <f t="shared" si="3"/>
        <v>,1927366</v>
      </c>
    </row>
    <row r="86" spans="1:11">
      <c r="A86" t="s">
        <v>773</v>
      </c>
      <c r="B86" s="3">
        <v>1673</v>
      </c>
      <c r="C86" t="str">
        <f>VLOOKUP(A86,HOP!A:H,8,0)</f>
        <v>1673.00</v>
      </c>
      <c r="D86" t="str">
        <f>VLOOKUP(A86,HOP!A:B,2,0)</f>
        <v>1927627</v>
      </c>
      <c r="E86">
        <f t="shared" si="2"/>
        <v>0</v>
      </c>
      <c r="K86" t="str">
        <f t="shared" si="3"/>
        <v>,1927627</v>
      </c>
    </row>
    <row r="87" spans="1:11">
      <c r="A87" t="s">
        <v>776</v>
      </c>
      <c r="B87" s="3">
        <v>1068</v>
      </c>
      <c r="C87" t="str">
        <f>VLOOKUP(A87,HOP!A:H,8,0)</f>
        <v>1068.00</v>
      </c>
      <c r="D87" t="str">
        <f>VLOOKUP(A87,HOP!A:B,2,0)</f>
        <v>1927702</v>
      </c>
      <c r="E87">
        <f t="shared" si="2"/>
        <v>0</v>
      </c>
      <c r="K87" t="str">
        <f t="shared" si="3"/>
        <v>,1927702</v>
      </c>
    </row>
    <row r="88" spans="1:11">
      <c r="A88" t="s">
        <v>778</v>
      </c>
      <c r="B88" s="3">
        <v>2799</v>
      </c>
      <c r="C88" t="str">
        <f>VLOOKUP(A88,HOP!A:H,8,0)</f>
        <v>2799.00</v>
      </c>
      <c r="D88" t="str">
        <f>VLOOKUP(A88,HOP!A:B,2,0)</f>
        <v>1927775</v>
      </c>
      <c r="E88">
        <f t="shared" si="2"/>
        <v>0</v>
      </c>
      <c r="K88" t="str">
        <f t="shared" si="3"/>
        <v>,1927775</v>
      </c>
    </row>
    <row r="89" spans="1:11">
      <c r="A89" t="s">
        <v>780</v>
      </c>
      <c r="B89" s="3">
        <v>2084</v>
      </c>
      <c r="C89" t="str">
        <f>VLOOKUP(A89,HOP!A:H,8,0)</f>
        <v>2084.00</v>
      </c>
      <c r="D89" t="str">
        <f>VLOOKUP(A89,HOP!A:B,2,0)</f>
        <v>1927776</v>
      </c>
      <c r="E89">
        <f t="shared" si="2"/>
        <v>0</v>
      </c>
      <c r="K89" t="str">
        <f t="shared" si="3"/>
        <v>,1927776</v>
      </c>
    </row>
    <row r="90" spans="1:11">
      <c r="A90" t="s">
        <v>782</v>
      </c>
      <c r="B90" s="3">
        <v>922</v>
      </c>
      <c r="C90" t="str">
        <f>VLOOKUP(A90,HOP!A:H,8,0)</f>
        <v>922.00</v>
      </c>
      <c r="D90" t="str">
        <f>VLOOKUP(A90,HOP!A:B,2,0)</f>
        <v>1927801</v>
      </c>
      <c r="E90">
        <f t="shared" si="2"/>
        <v>0</v>
      </c>
      <c r="K90" t="str">
        <f t="shared" si="3"/>
        <v>,1927801</v>
      </c>
    </row>
    <row r="91" spans="1:11">
      <c r="A91" t="s">
        <v>785</v>
      </c>
      <c r="B91" s="3">
        <v>8286</v>
      </c>
      <c r="C91" t="str">
        <f>VLOOKUP(A91,HOP!A:H,8,0)</f>
        <v>0.00</v>
      </c>
      <c r="D91" t="str">
        <f>VLOOKUP(A91,HOP!A:B,2,0)</f>
        <v>1928242</v>
      </c>
      <c r="E91">
        <f t="shared" si="2"/>
        <v>8286</v>
      </c>
      <c r="F91" t="s">
        <v>2289</v>
      </c>
      <c r="K91" t="str">
        <f t="shared" si="3"/>
        <v>,1928242</v>
      </c>
    </row>
    <row r="92" spans="1:11">
      <c r="A92" t="s">
        <v>788</v>
      </c>
      <c r="B92" s="3">
        <v>2290</v>
      </c>
      <c r="C92" t="str">
        <f>VLOOKUP(A92,HOP!A:H,8,0)</f>
        <v>2290.00</v>
      </c>
      <c r="D92" t="str">
        <f>VLOOKUP(A92,HOP!A:B,2,0)</f>
        <v>1928528</v>
      </c>
      <c r="E92">
        <f t="shared" si="2"/>
        <v>0</v>
      </c>
      <c r="K92" t="str">
        <f t="shared" si="3"/>
        <v>,1928528</v>
      </c>
    </row>
    <row r="93" spans="1:11">
      <c r="A93" t="s">
        <v>790</v>
      </c>
      <c r="B93" s="3">
        <v>2134</v>
      </c>
      <c r="C93" t="str">
        <f>VLOOKUP(A93,HOP!A:H,8,0)</f>
        <v>2134.00</v>
      </c>
      <c r="D93" t="str">
        <f>VLOOKUP(A93,HOP!A:B,2,0)</f>
        <v>1928596</v>
      </c>
      <c r="E93">
        <f t="shared" si="2"/>
        <v>0</v>
      </c>
      <c r="K93" t="str">
        <f t="shared" si="3"/>
        <v>,1928596</v>
      </c>
    </row>
    <row r="94" spans="1:11">
      <c r="A94" t="s">
        <v>792</v>
      </c>
      <c r="B94" s="3">
        <v>464</v>
      </c>
      <c r="C94" t="str">
        <f>VLOOKUP(A94,HOP!A:H,8,0)</f>
        <v>464.00</v>
      </c>
      <c r="D94" t="str">
        <f>VLOOKUP(A94,HOP!A:B,2,0)</f>
        <v>1928598</v>
      </c>
      <c r="E94">
        <f t="shared" si="2"/>
        <v>0</v>
      </c>
      <c r="K94" t="str">
        <f t="shared" si="3"/>
        <v>,1928598</v>
      </c>
    </row>
    <row r="95" spans="1:11">
      <c r="A95" t="s">
        <v>795</v>
      </c>
      <c r="B95" s="3">
        <v>3685</v>
      </c>
      <c r="C95" t="str">
        <f>VLOOKUP(A95,HOP!A:H,8,0)</f>
        <v>3685.00</v>
      </c>
      <c r="D95" t="str">
        <f>VLOOKUP(A95,HOP!A:B,2,0)</f>
        <v>1928706</v>
      </c>
      <c r="E95">
        <f t="shared" si="2"/>
        <v>0</v>
      </c>
      <c r="K95" t="str">
        <f t="shared" si="3"/>
        <v>,1928706</v>
      </c>
    </row>
    <row r="96" spans="1:11">
      <c r="A96" t="s">
        <v>797</v>
      </c>
      <c r="B96" s="3">
        <v>1064</v>
      </c>
      <c r="C96" t="str">
        <f>VLOOKUP(A96,HOP!A:H,8,0)</f>
        <v>1064.00</v>
      </c>
      <c r="D96" t="str">
        <f>VLOOKUP(A96,HOP!A:B,2,0)</f>
        <v>1928916</v>
      </c>
      <c r="E96">
        <f t="shared" si="2"/>
        <v>0</v>
      </c>
      <c r="K96" t="str">
        <f t="shared" si="3"/>
        <v>,1928916</v>
      </c>
    </row>
    <row r="97" spans="1:11">
      <c r="A97" t="s">
        <v>799</v>
      </c>
      <c r="B97" s="3">
        <v>472</v>
      </c>
      <c r="C97" t="str">
        <f>VLOOKUP(A97,HOP!A:H,8,0)</f>
        <v>472.00</v>
      </c>
      <c r="D97" t="str">
        <f>VLOOKUP(A97,HOP!A:B,2,0)</f>
        <v>1929195</v>
      </c>
      <c r="E97">
        <f t="shared" si="2"/>
        <v>0</v>
      </c>
      <c r="K97" t="str">
        <f t="shared" si="3"/>
        <v>,1929195</v>
      </c>
    </row>
    <row r="98" spans="1:11">
      <c r="A98" t="s">
        <v>802</v>
      </c>
      <c r="B98" s="3">
        <v>2814</v>
      </c>
      <c r="C98" t="str">
        <f>VLOOKUP(A98,HOP!A:H,8,0)</f>
        <v>2814.00</v>
      </c>
      <c r="D98" t="str">
        <f>VLOOKUP(A98,HOP!A:B,2,0)</f>
        <v>1929227</v>
      </c>
      <c r="E98">
        <f t="shared" si="2"/>
        <v>0</v>
      </c>
      <c r="K98" t="str">
        <f t="shared" si="3"/>
        <v>,1929227</v>
      </c>
    </row>
    <row r="99" spans="1:11">
      <c r="A99" t="s">
        <v>804</v>
      </c>
      <c r="B99" s="3">
        <v>1896</v>
      </c>
      <c r="C99" t="str">
        <f>VLOOKUP(A99,HOP!A:H,8,0)</f>
        <v>1896.00</v>
      </c>
      <c r="D99" t="str">
        <f>VLOOKUP(A99,HOP!A:B,2,0)</f>
        <v>1929252</v>
      </c>
      <c r="E99">
        <f t="shared" si="2"/>
        <v>0</v>
      </c>
      <c r="K99" t="str">
        <f t="shared" si="3"/>
        <v>,1929252</v>
      </c>
    </row>
    <row r="100" spans="1:11">
      <c r="A100" t="s">
        <v>806</v>
      </c>
      <c r="B100" s="3">
        <v>920</v>
      </c>
      <c r="C100" t="str">
        <f>VLOOKUP(A100,HOP!A:H,8,0)</f>
        <v>920.00</v>
      </c>
      <c r="D100" t="str">
        <f>VLOOKUP(A100,HOP!A:B,2,0)</f>
        <v>1929263</v>
      </c>
      <c r="E100">
        <f t="shared" si="2"/>
        <v>0</v>
      </c>
      <c r="K100" t="str">
        <f t="shared" si="3"/>
        <v>,1929263</v>
      </c>
    </row>
    <row r="101" spans="1:11">
      <c r="A101" t="s">
        <v>808</v>
      </c>
      <c r="B101" s="3">
        <v>1074</v>
      </c>
      <c r="C101" t="str">
        <f>VLOOKUP(A101,HOP!A:H,8,0)</f>
        <v>1074.00</v>
      </c>
      <c r="D101" t="str">
        <f>VLOOKUP(A101,HOP!A:B,2,0)</f>
        <v>1929417</v>
      </c>
      <c r="E101">
        <f t="shared" si="2"/>
        <v>0</v>
      </c>
      <c r="K101" t="str">
        <f t="shared" si="3"/>
        <v>,1929417</v>
      </c>
    </row>
    <row r="102" spans="1:11">
      <c r="A102" t="s">
        <v>810</v>
      </c>
      <c r="B102" s="3">
        <v>708</v>
      </c>
      <c r="C102" t="str">
        <f>VLOOKUP(A102,HOP!A:H,8,0)</f>
        <v>708.00</v>
      </c>
      <c r="D102" t="str">
        <f>VLOOKUP(A102,HOP!A:B,2,0)</f>
        <v>1929806</v>
      </c>
      <c r="E102">
        <f t="shared" si="2"/>
        <v>0</v>
      </c>
      <c r="K102" t="str">
        <f t="shared" si="3"/>
        <v>,1929806</v>
      </c>
    </row>
    <row r="103" spans="1:11">
      <c r="A103" t="s">
        <v>813</v>
      </c>
      <c r="B103" s="3">
        <v>920</v>
      </c>
      <c r="C103" t="str">
        <f>VLOOKUP(A103,HOP!A:H,8,0)</f>
        <v>920.00</v>
      </c>
      <c r="D103" t="str">
        <f>VLOOKUP(A103,HOP!A:B,2,0)</f>
        <v>1929931</v>
      </c>
      <c r="E103">
        <f t="shared" si="2"/>
        <v>0</v>
      </c>
      <c r="K103" t="str">
        <f t="shared" si="3"/>
        <v>,1929931</v>
      </c>
    </row>
    <row r="104" spans="1:11">
      <c r="A104" t="s">
        <v>815</v>
      </c>
      <c r="B104" s="3">
        <v>2682</v>
      </c>
      <c r="C104" t="str">
        <f>VLOOKUP(A104,HOP!A:H,8,0)</f>
        <v>2682.00</v>
      </c>
      <c r="D104" t="str">
        <f>VLOOKUP(A104,HOP!A:B,2,0)</f>
        <v>1929958</v>
      </c>
      <c r="E104">
        <f t="shared" si="2"/>
        <v>0</v>
      </c>
      <c r="K104" t="str">
        <f t="shared" si="3"/>
        <v>,1929958</v>
      </c>
    </row>
    <row r="105" spans="1:11">
      <c r="A105" t="s">
        <v>817</v>
      </c>
      <c r="B105" s="3">
        <v>5400</v>
      </c>
      <c r="C105" t="str">
        <f>VLOOKUP(A105,HOP!A:H,8,0)</f>
        <v>5400.00</v>
      </c>
      <c r="D105" t="str">
        <f>VLOOKUP(A105,HOP!A:B,2,0)</f>
        <v>1929980</v>
      </c>
      <c r="E105">
        <f t="shared" si="2"/>
        <v>0</v>
      </c>
      <c r="K105" t="str">
        <f t="shared" si="3"/>
        <v>,1929980</v>
      </c>
    </row>
    <row r="106" spans="1:11">
      <c r="A106" t="s">
        <v>820</v>
      </c>
      <c r="B106" s="3">
        <v>107</v>
      </c>
      <c r="C106" t="str">
        <f>VLOOKUP(A106,HOP!A:H,8,0)</f>
        <v>107.00</v>
      </c>
      <c r="D106" t="str">
        <f>VLOOKUP(A106,HOP!A:B,2,0)</f>
        <v>1930093</v>
      </c>
      <c r="E106">
        <f t="shared" si="2"/>
        <v>0</v>
      </c>
      <c r="K106" t="str">
        <f t="shared" si="3"/>
        <v>,1930093</v>
      </c>
    </row>
    <row r="107" spans="1:11">
      <c r="A107" t="s">
        <v>823</v>
      </c>
      <c r="B107" s="3">
        <v>1144</v>
      </c>
      <c r="C107" t="str">
        <f>VLOOKUP(A107,HOP!A:H,8,0)</f>
        <v>1144.00</v>
      </c>
      <c r="D107" t="str">
        <f>VLOOKUP(A107,HOP!A:B,2,0)</f>
        <v>1930379</v>
      </c>
      <c r="E107">
        <f t="shared" si="2"/>
        <v>0</v>
      </c>
      <c r="K107" t="str">
        <f t="shared" si="3"/>
        <v>,1930379</v>
      </c>
    </row>
    <row r="108" spans="1:11">
      <c r="A108" t="s">
        <v>826</v>
      </c>
      <c r="B108" s="3">
        <v>5820</v>
      </c>
      <c r="C108" t="str">
        <f>VLOOKUP(A108,HOP!A:H,8,0)</f>
        <v>5820.00</v>
      </c>
      <c r="D108" t="str">
        <f>VLOOKUP(A108,HOP!A:B,2,0)</f>
        <v>1930389</v>
      </c>
      <c r="E108">
        <f t="shared" si="2"/>
        <v>0</v>
      </c>
      <c r="K108" t="str">
        <f t="shared" si="3"/>
        <v>,1930389</v>
      </c>
    </row>
    <row r="109" spans="1:11">
      <c r="A109" t="s">
        <v>828</v>
      </c>
      <c r="B109" s="3">
        <v>3220</v>
      </c>
      <c r="C109" t="str">
        <f>VLOOKUP(A109,HOP!A:H,8,0)</f>
        <v>3220.00</v>
      </c>
      <c r="D109" t="str">
        <f>VLOOKUP(A109,HOP!A:B,2,0)</f>
        <v>1930412</v>
      </c>
      <c r="E109">
        <f t="shared" si="2"/>
        <v>0</v>
      </c>
      <c r="K109" t="str">
        <f t="shared" si="3"/>
        <v>,1930412</v>
      </c>
    </row>
    <row r="110" spans="1:11">
      <c r="A110" t="s">
        <v>830</v>
      </c>
      <c r="B110" s="3">
        <v>1317</v>
      </c>
      <c r="C110" t="str">
        <f>VLOOKUP(A110,HOP!A:H,8,0)</f>
        <v>1317.00</v>
      </c>
      <c r="D110" t="str">
        <f>VLOOKUP(A110,HOP!A:B,2,0)</f>
        <v>1930420</v>
      </c>
      <c r="E110">
        <f t="shared" si="2"/>
        <v>0</v>
      </c>
      <c r="K110" t="str">
        <f t="shared" si="3"/>
        <v>,1930420</v>
      </c>
    </row>
    <row r="111" spans="1:11">
      <c r="A111" t="s">
        <v>833</v>
      </c>
      <c r="B111" s="3">
        <v>1664</v>
      </c>
      <c r="C111" t="str">
        <f>VLOOKUP(A111,HOP!A:H,8,0)</f>
        <v>1664.00</v>
      </c>
      <c r="D111" t="str">
        <f>VLOOKUP(A111,HOP!A:B,2,0)</f>
        <v>1930479</v>
      </c>
      <c r="E111">
        <f t="shared" si="2"/>
        <v>0</v>
      </c>
      <c r="K111" t="str">
        <f t="shared" si="3"/>
        <v>,1930479</v>
      </c>
    </row>
    <row r="112" spans="1:11">
      <c r="A112" t="s">
        <v>835</v>
      </c>
      <c r="B112" s="3">
        <v>1362</v>
      </c>
      <c r="C112" t="str">
        <f>VLOOKUP(A112,HOP!A:H,8,0)</f>
        <v>1362.00</v>
      </c>
      <c r="D112" t="str">
        <f>VLOOKUP(A112,HOP!A:B,2,0)</f>
        <v>1930558</v>
      </c>
      <c r="E112">
        <f t="shared" si="2"/>
        <v>0</v>
      </c>
      <c r="K112" t="str">
        <f t="shared" si="3"/>
        <v>,1930558</v>
      </c>
    </row>
    <row r="113" spans="1:11">
      <c r="A113" t="s">
        <v>837</v>
      </c>
      <c r="B113" s="3">
        <v>568</v>
      </c>
      <c r="C113" t="str">
        <f>VLOOKUP(A113,HOP!A:H,8,0)</f>
        <v>568.00</v>
      </c>
      <c r="D113" t="str">
        <f>VLOOKUP(A113,HOP!A:B,2,0)</f>
        <v>1931131</v>
      </c>
      <c r="E113">
        <f t="shared" si="2"/>
        <v>0</v>
      </c>
      <c r="K113" t="str">
        <f t="shared" si="3"/>
        <v>,1931131</v>
      </c>
    </row>
    <row r="114" spans="1:11">
      <c r="A114" t="s">
        <v>840</v>
      </c>
      <c r="B114" s="3">
        <v>1263</v>
      </c>
      <c r="C114" t="str">
        <f>VLOOKUP(A114,HOP!A:H,8,0)</f>
        <v>1263.00</v>
      </c>
      <c r="D114" t="str">
        <f>VLOOKUP(A114,HOP!A:B,2,0)</f>
        <v>1931133</v>
      </c>
      <c r="E114">
        <f t="shared" si="2"/>
        <v>0</v>
      </c>
      <c r="K114" t="str">
        <f t="shared" si="3"/>
        <v>,1931133</v>
      </c>
    </row>
    <row r="115" spans="1:11">
      <c r="A115" t="s">
        <v>842</v>
      </c>
      <c r="B115" s="3">
        <v>918</v>
      </c>
      <c r="C115" t="str">
        <f>VLOOKUP(A115,HOP!A:H,8,0)</f>
        <v>918.00</v>
      </c>
      <c r="D115" t="str">
        <f>VLOOKUP(A115,HOP!A:B,2,0)</f>
        <v>1931148</v>
      </c>
      <c r="E115">
        <f t="shared" si="2"/>
        <v>0</v>
      </c>
      <c r="K115" t="str">
        <f t="shared" si="3"/>
        <v>,1931148</v>
      </c>
    </row>
    <row r="116" spans="1:11">
      <c r="A116" t="s">
        <v>844</v>
      </c>
      <c r="B116" s="3">
        <v>918</v>
      </c>
      <c r="C116" t="str">
        <f>VLOOKUP(A116,HOP!A:H,8,0)</f>
        <v>918.00</v>
      </c>
      <c r="D116" t="str">
        <f>VLOOKUP(A116,HOP!A:B,2,0)</f>
        <v>1931151</v>
      </c>
      <c r="E116">
        <f t="shared" si="2"/>
        <v>0</v>
      </c>
      <c r="K116" t="str">
        <f t="shared" si="3"/>
        <v>,1931151</v>
      </c>
    </row>
    <row r="117" spans="1:11">
      <c r="A117" t="s">
        <v>846</v>
      </c>
      <c r="B117" s="3">
        <v>3204</v>
      </c>
      <c r="C117" t="str">
        <f>VLOOKUP(A117,HOP!A:H,8,0)</f>
        <v>3204.00</v>
      </c>
      <c r="D117" t="str">
        <f>VLOOKUP(A117,HOP!A:B,2,0)</f>
        <v>1931154</v>
      </c>
      <c r="E117">
        <f t="shared" si="2"/>
        <v>0</v>
      </c>
      <c r="K117" t="str">
        <f t="shared" si="3"/>
        <v>,1931154</v>
      </c>
    </row>
    <row r="118" spans="1:11">
      <c r="A118" t="s">
        <v>848</v>
      </c>
      <c r="B118" s="3">
        <v>528</v>
      </c>
      <c r="C118" t="str">
        <f>VLOOKUP(A118,HOP!A:H,8,0)</f>
        <v>528.00</v>
      </c>
      <c r="D118" t="str">
        <f>VLOOKUP(A118,HOP!A:B,2,0)</f>
        <v>1931238</v>
      </c>
      <c r="E118">
        <f t="shared" si="2"/>
        <v>0</v>
      </c>
      <c r="K118" t="str">
        <f t="shared" si="3"/>
        <v>,1931238</v>
      </c>
    </row>
    <row r="119" spans="1:11">
      <c r="A119" t="s">
        <v>850</v>
      </c>
      <c r="B119" s="3">
        <v>528</v>
      </c>
      <c r="C119" t="str">
        <f>VLOOKUP(A119,HOP!A:H,8,0)</f>
        <v>528.00</v>
      </c>
      <c r="D119" t="str">
        <f>VLOOKUP(A119,HOP!A:B,2,0)</f>
        <v>1931479</v>
      </c>
      <c r="E119">
        <f t="shared" si="2"/>
        <v>0</v>
      </c>
      <c r="K119" t="str">
        <f t="shared" si="3"/>
        <v>,1931479</v>
      </c>
    </row>
    <row r="120" spans="1:11">
      <c r="A120" t="s">
        <v>852</v>
      </c>
      <c r="B120" s="3">
        <v>351</v>
      </c>
      <c r="C120" t="str">
        <f>VLOOKUP(A120,HOP!A:H,8,0)</f>
        <v>351.00</v>
      </c>
      <c r="D120" t="str">
        <f>VLOOKUP(A120,HOP!A:B,2,0)</f>
        <v>1931596</v>
      </c>
      <c r="E120">
        <f t="shared" si="2"/>
        <v>0</v>
      </c>
      <c r="K120" t="str">
        <f t="shared" si="3"/>
        <v>,1931596</v>
      </c>
    </row>
    <row r="121" spans="1:11">
      <c r="A121" t="s">
        <v>855</v>
      </c>
      <c r="B121" s="3">
        <v>149</v>
      </c>
      <c r="C121" t="str">
        <f>VLOOKUP(A121,HOP!A:H,8,0)</f>
        <v>149.00</v>
      </c>
      <c r="D121" t="str">
        <f>VLOOKUP(A121,HOP!A:B,2,0)</f>
        <v>1931880</v>
      </c>
      <c r="E121">
        <f t="shared" si="2"/>
        <v>0</v>
      </c>
      <c r="K121" t="str">
        <f t="shared" si="3"/>
        <v>,1931880</v>
      </c>
    </row>
    <row r="122" spans="1:11">
      <c r="A122" t="s">
        <v>857</v>
      </c>
      <c r="B122" s="3">
        <v>570</v>
      </c>
      <c r="C122" t="str">
        <f>VLOOKUP(A122,HOP!A:H,8,0)</f>
        <v>570.00</v>
      </c>
      <c r="D122" t="str">
        <f>VLOOKUP(A122,HOP!A:B,2,0)</f>
        <v>1931918</v>
      </c>
      <c r="E122">
        <f t="shared" si="2"/>
        <v>0</v>
      </c>
      <c r="K122" t="str">
        <f t="shared" si="3"/>
        <v>,1931918</v>
      </c>
    </row>
    <row r="123" spans="1:11">
      <c r="A123" t="s">
        <v>860</v>
      </c>
      <c r="B123" s="3">
        <v>256</v>
      </c>
      <c r="C123" t="str">
        <f>VLOOKUP(A123,HOP!A:H,8,0)</f>
        <v>256.00</v>
      </c>
      <c r="D123" t="str">
        <f>VLOOKUP(A123,HOP!A:B,2,0)</f>
        <v>1931920</v>
      </c>
      <c r="E123">
        <f t="shared" si="2"/>
        <v>0</v>
      </c>
      <c r="K123" t="str">
        <f t="shared" si="3"/>
        <v>,1931920</v>
      </c>
    </row>
    <row r="124" spans="1:11">
      <c r="A124" t="s">
        <v>863</v>
      </c>
      <c r="B124" s="3">
        <v>2224</v>
      </c>
      <c r="C124" t="str">
        <f>VLOOKUP(A124,HOP!A:H,8,0)</f>
        <v>2224.00</v>
      </c>
      <c r="D124" t="str">
        <f>VLOOKUP(A124,HOP!A:B,2,0)</f>
        <v>1931957</v>
      </c>
      <c r="E124">
        <f t="shared" si="2"/>
        <v>0</v>
      </c>
      <c r="K124" t="str">
        <f t="shared" si="3"/>
        <v>,1931957</v>
      </c>
    </row>
    <row r="125" spans="1:11">
      <c r="A125" t="s">
        <v>866</v>
      </c>
      <c r="B125" s="3">
        <v>1422</v>
      </c>
      <c r="C125" t="str">
        <f>VLOOKUP(A125,HOP!A:H,8,0)</f>
        <v>1422.00</v>
      </c>
      <c r="D125" t="str">
        <f>VLOOKUP(A125,HOP!A:B,2,0)</f>
        <v>1932080</v>
      </c>
      <c r="E125">
        <f t="shared" si="2"/>
        <v>0</v>
      </c>
      <c r="K125" t="str">
        <f t="shared" si="3"/>
        <v>,1932080</v>
      </c>
    </row>
    <row r="126" spans="1:11">
      <c r="A126" t="s">
        <v>868</v>
      </c>
      <c r="B126" s="3">
        <v>376</v>
      </c>
      <c r="C126" t="str">
        <f>VLOOKUP(A126,HOP!A:H,8,0)</f>
        <v>376.00</v>
      </c>
      <c r="D126" t="str">
        <f>VLOOKUP(A126,HOP!A:B,2,0)</f>
        <v>1932093</v>
      </c>
      <c r="E126">
        <f t="shared" si="2"/>
        <v>0</v>
      </c>
      <c r="K126" t="str">
        <f t="shared" si="3"/>
        <v>,1932093</v>
      </c>
    </row>
    <row r="127" spans="1:11">
      <c r="A127" t="s">
        <v>871</v>
      </c>
      <c r="B127" s="3">
        <v>1422</v>
      </c>
      <c r="C127" t="str">
        <f>VLOOKUP(A127,HOP!A:H,8,0)</f>
        <v>1422.00</v>
      </c>
      <c r="D127" t="str">
        <f>VLOOKUP(A127,HOP!A:B,2,0)</f>
        <v>1932210</v>
      </c>
      <c r="E127">
        <f t="shared" si="2"/>
        <v>0</v>
      </c>
      <c r="K127" t="str">
        <f t="shared" si="3"/>
        <v>,1932210</v>
      </c>
    </row>
    <row r="128" spans="1:11">
      <c r="A128" t="s">
        <v>873</v>
      </c>
      <c r="B128" s="3">
        <v>247</v>
      </c>
      <c r="C128" t="str">
        <f>VLOOKUP(A128,HOP!A:H,8,0)</f>
        <v>247.00</v>
      </c>
      <c r="D128" t="str">
        <f>VLOOKUP(A128,HOP!A:B,2,0)</f>
        <v>1932289</v>
      </c>
      <c r="E128">
        <f t="shared" si="2"/>
        <v>0</v>
      </c>
      <c r="K128" t="str">
        <f t="shared" si="3"/>
        <v>,1932289</v>
      </c>
    </row>
    <row r="129" spans="1:11">
      <c r="A129" t="s">
        <v>876</v>
      </c>
      <c r="B129" s="3">
        <v>446</v>
      </c>
      <c r="C129" t="str">
        <f>VLOOKUP(A129,HOP!A:H,8,0)</f>
        <v>446.00</v>
      </c>
      <c r="D129" t="str">
        <f>VLOOKUP(A129,HOP!A:B,2,0)</f>
        <v>1932335</v>
      </c>
      <c r="E129">
        <f t="shared" si="2"/>
        <v>0</v>
      </c>
      <c r="K129" t="str">
        <f t="shared" si="3"/>
        <v>,1932335</v>
      </c>
    </row>
    <row r="130" spans="1:11">
      <c r="A130" t="s">
        <v>879</v>
      </c>
      <c r="B130" s="3">
        <v>923</v>
      </c>
      <c r="C130" t="str">
        <f>VLOOKUP(A130,HOP!A:H,8,0)</f>
        <v>923.00</v>
      </c>
      <c r="D130" t="str">
        <f>VLOOKUP(A130,HOP!A:B,2,0)</f>
        <v>1932399</v>
      </c>
      <c r="E130">
        <f t="shared" si="2"/>
        <v>0</v>
      </c>
      <c r="K130" t="str">
        <f t="shared" si="3"/>
        <v>,1932399</v>
      </c>
    </row>
    <row r="131" spans="1:11">
      <c r="A131" t="s">
        <v>881</v>
      </c>
      <c r="B131" s="3">
        <v>930</v>
      </c>
      <c r="C131" t="str">
        <f>VLOOKUP(A131,HOP!A:H,8,0)</f>
        <v>930.00</v>
      </c>
      <c r="D131" t="str">
        <f>VLOOKUP(A131,HOP!A:B,2,0)</f>
        <v>1932450</v>
      </c>
      <c r="E131">
        <f t="shared" ref="E131:E194" si="4">B131-C131</f>
        <v>0</v>
      </c>
      <c r="K131" t="str">
        <f t="shared" ref="K131:K194" si="5">$K$1&amp;D131</f>
        <v>,1932450</v>
      </c>
    </row>
    <row r="132" spans="1:11">
      <c r="A132" t="s">
        <v>883</v>
      </c>
      <c r="B132" s="3">
        <v>921</v>
      </c>
      <c r="C132" t="str">
        <f>VLOOKUP(A132,HOP!A:H,8,0)</f>
        <v>921.00</v>
      </c>
      <c r="D132" t="str">
        <f>VLOOKUP(A132,HOP!A:B,2,0)</f>
        <v>1932767</v>
      </c>
      <c r="E132">
        <f t="shared" si="4"/>
        <v>0</v>
      </c>
      <c r="K132" t="str">
        <f t="shared" si="5"/>
        <v>,1932767</v>
      </c>
    </row>
    <row r="133" spans="1:11">
      <c r="A133" t="s">
        <v>885</v>
      </c>
      <c r="B133" s="3">
        <v>928</v>
      </c>
      <c r="C133" t="str">
        <f>VLOOKUP(A133,HOP!A:H,8,0)</f>
        <v>928.00</v>
      </c>
      <c r="D133" t="str">
        <f>VLOOKUP(A133,HOP!A:B,2,0)</f>
        <v>1932848</v>
      </c>
      <c r="E133">
        <f t="shared" si="4"/>
        <v>0</v>
      </c>
      <c r="K133" t="str">
        <f t="shared" si="5"/>
        <v>,1932848</v>
      </c>
    </row>
    <row r="134" spans="1:11">
      <c r="A134" t="s">
        <v>887</v>
      </c>
      <c r="B134" s="3">
        <v>1593</v>
      </c>
      <c r="C134" t="str">
        <f>VLOOKUP(A134,HOP!A:H,8,0)</f>
        <v>1593.00</v>
      </c>
      <c r="D134" t="str">
        <f>VLOOKUP(A134,HOP!A:B,2,0)</f>
        <v>1933844</v>
      </c>
      <c r="E134">
        <f t="shared" si="4"/>
        <v>0</v>
      </c>
      <c r="K134" t="str">
        <f t="shared" si="5"/>
        <v>,1933844</v>
      </c>
    </row>
    <row r="135" spans="1:11">
      <c r="A135" t="s">
        <v>889</v>
      </c>
      <c r="B135" s="3">
        <v>409</v>
      </c>
      <c r="C135" t="str">
        <f>VLOOKUP(A135,HOP!A:H,8,0)</f>
        <v>409.00</v>
      </c>
      <c r="D135" t="str">
        <f>VLOOKUP(A135,HOP!A:B,2,0)</f>
        <v>1933846</v>
      </c>
      <c r="E135">
        <f t="shared" si="4"/>
        <v>0</v>
      </c>
      <c r="K135" t="str">
        <f t="shared" si="5"/>
        <v>,1933846</v>
      </c>
    </row>
    <row r="136" spans="1:11">
      <c r="A136" t="s">
        <v>891</v>
      </c>
      <c r="B136" s="3">
        <v>1321</v>
      </c>
      <c r="C136" t="str">
        <f>VLOOKUP(A136,HOP!A:H,8,0)</f>
        <v>1321.00</v>
      </c>
      <c r="D136" t="str">
        <f>VLOOKUP(A136,HOP!A:B,2,0)</f>
        <v>1933988</v>
      </c>
      <c r="E136">
        <f t="shared" si="4"/>
        <v>0</v>
      </c>
      <c r="K136" t="str">
        <f t="shared" si="5"/>
        <v>,1933988</v>
      </c>
    </row>
    <row r="137" spans="1:11">
      <c r="A137" t="s">
        <v>894</v>
      </c>
      <c r="B137" s="3">
        <v>782</v>
      </c>
      <c r="C137" t="str">
        <f>VLOOKUP(A137,HOP!A:H,8,0)</f>
        <v>782.00</v>
      </c>
      <c r="D137" t="str">
        <f>VLOOKUP(A137,HOP!A:B,2,0)</f>
        <v>1934036</v>
      </c>
      <c r="E137">
        <f t="shared" si="4"/>
        <v>0</v>
      </c>
      <c r="K137" t="str">
        <f t="shared" si="5"/>
        <v>,1934036</v>
      </c>
    </row>
    <row r="138" spans="1:11">
      <c r="A138" t="s">
        <v>897</v>
      </c>
      <c r="B138" s="3">
        <v>1128</v>
      </c>
      <c r="C138" t="str">
        <f>VLOOKUP(A138,HOP!A:H,8,0)</f>
        <v>1128.00</v>
      </c>
      <c r="D138" t="str">
        <f>VLOOKUP(A138,HOP!A:B,2,0)</f>
        <v>1934165</v>
      </c>
      <c r="E138">
        <f t="shared" si="4"/>
        <v>0</v>
      </c>
      <c r="K138" t="str">
        <f t="shared" si="5"/>
        <v>,1934165</v>
      </c>
    </row>
    <row r="139" spans="1:11">
      <c r="A139" t="s">
        <v>900</v>
      </c>
      <c r="B139" s="3">
        <v>321</v>
      </c>
      <c r="C139" t="str">
        <f>VLOOKUP(A139,HOP!A:H,8,0)</f>
        <v>321.00</v>
      </c>
      <c r="D139" t="str">
        <f>VLOOKUP(A139,HOP!A:B,2,0)</f>
        <v>1934168</v>
      </c>
      <c r="E139">
        <f t="shared" si="4"/>
        <v>0</v>
      </c>
      <c r="K139" t="str">
        <f t="shared" si="5"/>
        <v>,1934168</v>
      </c>
    </row>
    <row r="140" spans="1:11">
      <c r="A140" t="s">
        <v>902</v>
      </c>
      <c r="B140" s="3">
        <v>373</v>
      </c>
      <c r="C140" t="str">
        <f>VLOOKUP(A140,HOP!A:H,8,0)</f>
        <v>373.00</v>
      </c>
      <c r="D140" t="str">
        <f>VLOOKUP(A140,HOP!A:B,2,0)</f>
        <v>1934245</v>
      </c>
      <c r="E140">
        <f t="shared" si="4"/>
        <v>0</v>
      </c>
      <c r="K140" t="str">
        <f t="shared" si="5"/>
        <v>,1934245</v>
      </c>
    </row>
    <row r="141" spans="1:11">
      <c r="A141" t="s">
        <v>904</v>
      </c>
      <c r="B141" s="3">
        <v>1779</v>
      </c>
      <c r="C141" t="str">
        <f>VLOOKUP(A141,HOP!A:H,8,0)</f>
        <v>1779.00</v>
      </c>
      <c r="D141" t="str">
        <f>VLOOKUP(A141,HOP!A:B,2,0)</f>
        <v>1934250</v>
      </c>
      <c r="E141">
        <f t="shared" si="4"/>
        <v>0</v>
      </c>
      <c r="K141" t="str">
        <f t="shared" si="5"/>
        <v>,1934250</v>
      </c>
    </row>
    <row r="142" spans="1:11">
      <c r="A142" t="s">
        <v>906</v>
      </c>
      <c r="B142" s="3">
        <v>373</v>
      </c>
      <c r="C142" t="str">
        <f>VLOOKUP(A142,HOP!A:H,8,0)</f>
        <v>373.00</v>
      </c>
      <c r="D142" t="str">
        <f>VLOOKUP(A142,HOP!A:B,2,0)</f>
        <v>1934263</v>
      </c>
      <c r="E142">
        <f t="shared" si="4"/>
        <v>0</v>
      </c>
      <c r="K142" t="str">
        <f t="shared" si="5"/>
        <v>,1934263</v>
      </c>
    </row>
    <row r="143" spans="1:11">
      <c r="A143" t="s">
        <v>908</v>
      </c>
      <c r="B143" s="3">
        <v>1779</v>
      </c>
      <c r="C143" t="str">
        <f>VLOOKUP(A143,HOP!A:H,8,0)</f>
        <v>1779.00</v>
      </c>
      <c r="D143" t="str">
        <f>VLOOKUP(A143,HOP!A:B,2,0)</f>
        <v>1934265</v>
      </c>
      <c r="E143">
        <f t="shared" si="4"/>
        <v>0</v>
      </c>
      <c r="K143" t="str">
        <f t="shared" si="5"/>
        <v>,1934265</v>
      </c>
    </row>
    <row r="144" spans="1:11">
      <c r="A144" t="s">
        <v>910</v>
      </c>
      <c r="B144" s="3">
        <v>1593</v>
      </c>
      <c r="C144" t="str">
        <f>VLOOKUP(A144,HOP!A:H,8,0)</f>
        <v>1593.00</v>
      </c>
      <c r="D144" t="str">
        <f>VLOOKUP(A144,HOP!A:B,2,0)</f>
        <v>1934309</v>
      </c>
      <c r="E144">
        <f t="shared" si="4"/>
        <v>0</v>
      </c>
      <c r="K144" t="str">
        <f t="shared" si="5"/>
        <v>,1934309</v>
      </c>
    </row>
    <row r="145" spans="1:11">
      <c r="A145" t="s">
        <v>912</v>
      </c>
      <c r="B145" s="3">
        <v>1770</v>
      </c>
      <c r="C145" t="str">
        <f>VLOOKUP(A145,HOP!A:H,8,0)</f>
        <v>1770.00</v>
      </c>
      <c r="D145" t="str">
        <f>VLOOKUP(A145,HOP!A:B,2,0)</f>
        <v>1934562</v>
      </c>
      <c r="E145">
        <f t="shared" si="4"/>
        <v>0</v>
      </c>
      <c r="K145" t="str">
        <f t="shared" si="5"/>
        <v>,1934562</v>
      </c>
    </row>
    <row r="146" spans="1:11">
      <c r="A146" t="s">
        <v>914</v>
      </c>
      <c r="B146" s="3">
        <v>1012</v>
      </c>
      <c r="C146" t="str">
        <f>VLOOKUP(A146,HOP!A:H,8,0)</f>
        <v>1012.00</v>
      </c>
      <c r="D146" t="str">
        <f>VLOOKUP(A146,HOP!A:B,2,0)</f>
        <v>1934589</v>
      </c>
      <c r="E146">
        <f t="shared" si="4"/>
        <v>0</v>
      </c>
      <c r="K146" t="str">
        <f t="shared" si="5"/>
        <v>,1934589</v>
      </c>
    </row>
    <row r="147" spans="1:11">
      <c r="A147" t="s">
        <v>917</v>
      </c>
      <c r="B147" s="3">
        <v>518</v>
      </c>
      <c r="C147" t="str">
        <f>VLOOKUP(A147,HOP!A:H,8,0)</f>
        <v>518.00</v>
      </c>
      <c r="D147" t="str">
        <f>VLOOKUP(A147,HOP!A:B,2,0)</f>
        <v>1934629</v>
      </c>
      <c r="E147">
        <f t="shared" si="4"/>
        <v>0</v>
      </c>
      <c r="K147" t="str">
        <f t="shared" si="5"/>
        <v>,1934629</v>
      </c>
    </row>
    <row r="148" spans="1:11">
      <c r="A148" t="s">
        <v>919</v>
      </c>
      <c r="B148" s="3">
        <v>245</v>
      </c>
      <c r="C148" t="str">
        <f>VLOOKUP(A148,HOP!A:H,8,0)</f>
        <v>245.00</v>
      </c>
      <c r="D148" t="str">
        <f>VLOOKUP(A148,HOP!A:B,2,0)</f>
        <v>1934898</v>
      </c>
      <c r="E148">
        <f t="shared" si="4"/>
        <v>0</v>
      </c>
      <c r="K148" t="str">
        <f t="shared" si="5"/>
        <v>,1934898</v>
      </c>
    </row>
    <row r="149" spans="1:11">
      <c r="A149" t="s">
        <v>922</v>
      </c>
      <c r="B149" s="3">
        <v>363</v>
      </c>
      <c r="C149" t="str">
        <f>VLOOKUP(A149,HOP!A:H,8,0)</f>
        <v>363.00</v>
      </c>
      <c r="D149" t="str">
        <f>VLOOKUP(A149,HOP!A:B,2,0)</f>
        <v>1934955</v>
      </c>
      <c r="E149">
        <f t="shared" si="4"/>
        <v>0</v>
      </c>
      <c r="K149" t="str">
        <f t="shared" si="5"/>
        <v>,1934955</v>
      </c>
    </row>
    <row r="150" spans="1:11">
      <c r="A150" t="s">
        <v>925</v>
      </c>
      <c r="B150" s="3">
        <v>397</v>
      </c>
      <c r="C150" t="str">
        <f>VLOOKUP(A150,HOP!A:H,8,0)</f>
        <v>397.00</v>
      </c>
      <c r="D150" t="str">
        <f>VLOOKUP(A150,HOP!A:B,2,0)</f>
        <v>1934960</v>
      </c>
      <c r="E150">
        <f t="shared" si="4"/>
        <v>0</v>
      </c>
      <c r="K150" t="str">
        <f t="shared" si="5"/>
        <v>,1934960</v>
      </c>
    </row>
    <row r="151" spans="1:11">
      <c r="A151" t="s">
        <v>927</v>
      </c>
      <c r="B151" s="3">
        <v>818</v>
      </c>
      <c r="C151" t="str">
        <f>VLOOKUP(A151,HOP!A:H,8,0)</f>
        <v>818.00</v>
      </c>
      <c r="D151" t="str">
        <f>VLOOKUP(A151,HOP!A:B,2,0)</f>
        <v>1935016</v>
      </c>
      <c r="E151">
        <f t="shared" si="4"/>
        <v>0</v>
      </c>
      <c r="K151" t="str">
        <f t="shared" si="5"/>
        <v>,1935016</v>
      </c>
    </row>
    <row r="152" spans="1:11">
      <c r="A152" t="s">
        <v>930</v>
      </c>
      <c r="B152" s="3">
        <v>282</v>
      </c>
      <c r="C152" t="str">
        <f>VLOOKUP(A152,HOP!A:H,8,0)</f>
        <v>282.00</v>
      </c>
      <c r="D152" t="str">
        <f>VLOOKUP(A152,HOP!A:B,2,0)</f>
        <v>1935059</v>
      </c>
      <c r="E152">
        <f t="shared" si="4"/>
        <v>0</v>
      </c>
      <c r="K152" t="str">
        <f t="shared" si="5"/>
        <v>,1935059</v>
      </c>
    </row>
    <row r="153" spans="1:11">
      <c r="A153" t="s">
        <v>932</v>
      </c>
      <c r="B153" s="3">
        <v>233</v>
      </c>
      <c r="C153" t="str">
        <f>VLOOKUP(A153,HOP!A:H,8,0)</f>
        <v>233.00</v>
      </c>
      <c r="D153" t="str">
        <f>VLOOKUP(A153,HOP!A:B,2,0)</f>
        <v>1935155</v>
      </c>
      <c r="E153">
        <f t="shared" si="4"/>
        <v>0</v>
      </c>
      <c r="K153" t="str">
        <f t="shared" si="5"/>
        <v>,1935155</v>
      </c>
    </row>
    <row r="154" spans="1:11">
      <c r="A154" t="s">
        <v>935</v>
      </c>
      <c r="B154" s="3">
        <v>854</v>
      </c>
      <c r="C154" t="str">
        <f>VLOOKUP(A154,HOP!A:H,8,0)</f>
        <v>854.00</v>
      </c>
      <c r="D154" t="str">
        <f>VLOOKUP(A154,HOP!A:B,2,0)</f>
        <v>1935274</v>
      </c>
      <c r="E154">
        <f t="shared" si="4"/>
        <v>0</v>
      </c>
      <c r="K154" t="str">
        <f t="shared" si="5"/>
        <v>,1935274</v>
      </c>
    </row>
    <row r="155" spans="1:11">
      <c r="A155" t="s">
        <v>937</v>
      </c>
      <c r="B155" s="3">
        <v>320</v>
      </c>
      <c r="C155" t="str">
        <f>VLOOKUP(A155,HOP!A:H,8,0)</f>
        <v>320.00</v>
      </c>
      <c r="D155" t="str">
        <f>VLOOKUP(A155,HOP!A:B,2,0)</f>
        <v>1935355</v>
      </c>
      <c r="E155">
        <f t="shared" si="4"/>
        <v>0</v>
      </c>
      <c r="K155" t="str">
        <f t="shared" si="5"/>
        <v>,1935355</v>
      </c>
    </row>
    <row r="156" spans="1:11">
      <c r="A156" t="s">
        <v>940</v>
      </c>
      <c r="B156" s="3">
        <v>794</v>
      </c>
      <c r="C156" t="str">
        <f>VLOOKUP(A156,HOP!A:H,8,0)</f>
        <v>794.00</v>
      </c>
      <c r="D156" t="str">
        <f>VLOOKUP(A156,HOP!A:B,2,0)</f>
        <v>1935376</v>
      </c>
      <c r="E156">
        <f t="shared" si="4"/>
        <v>0</v>
      </c>
      <c r="K156" t="str">
        <f t="shared" si="5"/>
        <v>,1935376</v>
      </c>
    </row>
    <row r="157" spans="1:11">
      <c r="A157" t="s">
        <v>942</v>
      </c>
      <c r="B157" s="3">
        <v>368</v>
      </c>
      <c r="C157" t="str">
        <f>VLOOKUP(A157,HOP!A:H,8,0)</f>
        <v>368.00</v>
      </c>
      <c r="D157" t="str">
        <f>VLOOKUP(A157,HOP!A:B,2,0)</f>
        <v>1935441</v>
      </c>
      <c r="E157">
        <f t="shared" si="4"/>
        <v>0</v>
      </c>
      <c r="K157" t="str">
        <f t="shared" si="5"/>
        <v>,1935441</v>
      </c>
    </row>
    <row r="158" spans="1:11">
      <c r="A158" t="s">
        <v>945</v>
      </c>
      <c r="B158" s="3">
        <v>976</v>
      </c>
      <c r="C158" t="str">
        <f>VLOOKUP(A158,HOP!A:H,8,0)</f>
        <v>976.00</v>
      </c>
      <c r="D158" t="str">
        <f>VLOOKUP(A158,HOP!A:B,2,0)</f>
        <v>1935468</v>
      </c>
      <c r="E158">
        <f t="shared" si="4"/>
        <v>0</v>
      </c>
      <c r="K158" t="str">
        <f t="shared" si="5"/>
        <v>,1935468</v>
      </c>
    </row>
    <row r="159" spans="1:11">
      <c r="A159" t="s">
        <v>948</v>
      </c>
      <c r="B159" s="3">
        <v>426</v>
      </c>
      <c r="C159" t="str">
        <f>VLOOKUP(A159,HOP!A:H,8,0)</f>
        <v>426.00</v>
      </c>
      <c r="D159" t="str">
        <f>VLOOKUP(A159,HOP!A:B,2,0)</f>
        <v>1935481</v>
      </c>
      <c r="E159">
        <f t="shared" si="4"/>
        <v>0</v>
      </c>
      <c r="K159" t="str">
        <f t="shared" si="5"/>
        <v>,1935481</v>
      </c>
    </row>
    <row r="160" spans="1:11">
      <c r="A160" t="s">
        <v>951</v>
      </c>
      <c r="B160" s="3">
        <v>1062</v>
      </c>
      <c r="C160" t="str">
        <f>VLOOKUP(A160,HOP!A:H,8,0)</f>
        <v>1062.00</v>
      </c>
      <c r="D160" t="str">
        <f>VLOOKUP(A160,HOP!A:B,2,0)</f>
        <v>1935537</v>
      </c>
      <c r="E160">
        <f t="shared" si="4"/>
        <v>0</v>
      </c>
      <c r="K160" t="str">
        <f t="shared" si="5"/>
        <v>,1935537</v>
      </c>
    </row>
    <row r="161" spans="1:11">
      <c r="A161" t="s">
        <v>953</v>
      </c>
      <c r="B161" s="3">
        <v>899</v>
      </c>
      <c r="C161" t="str">
        <f>VLOOKUP(A161,HOP!A:H,8,0)</f>
        <v>899.00</v>
      </c>
      <c r="D161" t="str">
        <f>VLOOKUP(A161,HOP!A:B,2,0)</f>
        <v>1935623</v>
      </c>
      <c r="E161">
        <f t="shared" si="4"/>
        <v>0</v>
      </c>
      <c r="K161" t="str">
        <f t="shared" si="5"/>
        <v>,1935623</v>
      </c>
    </row>
    <row r="162" spans="1:11">
      <c r="A162" t="s">
        <v>956</v>
      </c>
      <c r="B162" s="3">
        <v>852</v>
      </c>
      <c r="C162" t="str">
        <f>VLOOKUP(A162,HOP!A:H,8,0)</f>
        <v>852.00</v>
      </c>
      <c r="D162" t="str">
        <f>VLOOKUP(A162,HOP!A:B,2,0)</f>
        <v>1935642</v>
      </c>
      <c r="E162">
        <f t="shared" si="4"/>
        <v>0</v>
      </c>
      <c r="K162" t="str">
        <f t="shared" si="5"/>
        <v>,1935642</v>
      </c>
    </row>
    <row r="163" spans="1:11">
      <c r="A163" t="s">
        <v>958</v>
      </c>
      <c r="B163" s="3">
        <v>977</v>
      </c>
      <c r="C163" t="str">
        <f>VLOOKUP(A163,HOP!A:H,8,0)</f>
        <v>977.00</v>
      </c>
      <c r="D163" t="str">
        <f>VLOOKUP(A163,HOP!A:B,2,0)</f>
        <v>1935679</v>
      </c>
      <c r="E163">
        <f t="shared" si="4"/>
        <v>0</v>
      </c>
      <c r="K163" t="str">
        <f t="shared" si="5"/>
        <v>,1935679</v>
      </c>
    </row>
    <row r="164" spans="1:11">
      <c r="A164" t="s">
        <v>961</v>
      </c>
      <c r="B164" s="3">
        <v>292</v>
      </c>
      <c r="C164" t="str">
        <f>VLOOKUP(A164,HOP!A:H,8,0)</f>
        <v>292.00</v>
      </c>
      <c r="D164" t="str">
        <f>VLOOKUP(A164,HOP!A:B,2,0)</f>
        <v>1935714</v>
      </c>
      <c r="E164">
        <f t="shared" si="4"/>
        <v>0</v>
      </c>
      <c r="K164" t="str">
        <f t="shared" si="5"/>
        <v>,1935714</v>
      </c>
    </row>
    <row r="165" spans="1:11">
      <c r="A165" t="s">
        <v>964</v>
      </c>
      <c r="B165" s="3">
        <v>996</v>
      </c>
      <c r="C165" t="str">
        <f>VLOOKUP(A165,HOP!A:H,8,0)</f>
        <v>996.00</v>
      </c>
      <c r="D165" t="str">
        <f>VLOOKUP(A165,HOP!A:B,2,0)</f>
        <v>1935716</v>
      </c>
      <c r="E165">
        <f t="shared" si="4"/>
        <v>0</v>
      </c>
      <c r="K165" t="str">
        <f t="shared" si="5"/>
        <v>,1935716</v>
      </c>
    </row>
    <row r="166" spans="1:11">
      <c r="A166" t="s">
        <v>967</v>
      </c>
      <c r="B166" s="3">
        <v>1279</v>
      </c>
      <c r="C166" t="str">
        <f>VLOOKUP(A166,HOP!A:H,8,0)</f>
        <v>1279.00</v>
      </c>
      <c r="D166" t="str">
        <f>VLOOKUP(A166,HOP!A:B,2,0)</f>
        <v>1935723</v>
      </c>
      <c r="E166">
        <f t="shared" si="4"/>
        <v>0</v>
      </c>
      <c r="K166" t="str">
        <f t="shared" si="5"/>
        <v>,1935723</v>
      </c>
    </row>
    <row r="167" spans="1:11">
      <c r="A167" t="s">
        <v>970</v>
      </c>
      <c r="B167" s="3">
        <v>281</v>
      </c>
      <c r="C167" t="str">
        <f>VLOOKUP(A167,HOP!A:H,8,0)</f>
        <v>281.00</v>
      </c>
      <c r="D167" t="str">
        <f>VLOOKUP(A167,HOP!A:B,2,0)</f>
        <v>1935725</v>
      </c>
      <c r="E167">
        <f t="shared" si="4"/>
        <v>0</v>
      </c>
      <c r="K167" t="str">
        <f t="shared" si="5"/>
        <v>,1935725</v>
      </c>
    </row>
    <row r="168" spans="1:11">
      <c r="A168" t="s">
        <v>973</v>
      </c>
      <c r="B168" s="3">
        <v>383</v>
      </c>
      <c r="C168" t="str">
        <f>VLOOKUP(A168,HOP!A:H,8,0)</f>
        <v>383.00</v>
      </c>
      <c r="D168" t="str">
        <f>VLOOKUP(A168,HOP!A:B,2,0)</f>
        <v>1935743</v>
      </c>
      <c r="E168">
        <f t="shared" si="4"/>
        <v>0</v>
      </c>
      <c r="K168" t="str">
        <f t="shared" si="5"/>
        <v>,1935743</v>
      </c>
    </row>
    <row r="169" spans="1:11">
      <c r="A169" t="s">
        <v>976</v>
      </c>
      <c r="B169" s="3">
        <v>890</v>
      </c>
      <c r="C169" t="str">
        <f>VLOOKUP(A169,HOP!A:H,8,0)</f>
        <v>890.00</v>
      </c>
      <c r="D169" t="str">
        <f>VLOOKUP(A169,HOP!A:B,2,0)</f>
        <v>1935747</v>
      </c>
      <c r="E169">
        <f t="shared" si="4"/>
        <v>0</v>
      </c>
      <c r="K169" t="str">
        <f t="shared" si="5"/>
        <v>,1935747</v>
      </c>
    </row>
    <row r="170" spans="1:11">
      <c r="A170" t="s">
        <v>979</v>
      </c>
      <c r="B170" s="3">
        <v>227</v>
      </c>
      <c r="C170" t="str">
        <f>VLOOKUP(A170,HOP!A:H,8,0)</f>
        <v>227.00</v>
      </c>
      <c r="D170" t="str">
        <f>VLOOKUP(A170,HOP!A:B,2,0)</f>
        <v>1935785</v>
      </c>
      <c r="E170">
        <f t="shared" si="4"/>
        <v>0</v>
      </c>
      <c r="K170" t="str">
        <f t="shared" si="5"/>
        <v>,1935785</v>
      </c>
    </row>
    <row r="171" spans="1:11">
      <c r="A171" t="s">
        <v>981</v>
      </c>
      <c r="B171" s="3">
        <v>5316</v>
      </c>
      <c r="C171" t="str">
        <f>VLOOKUP(A171,HOP!A:H,8,0)</f>
        <v>5316.00</v>
      </c>
      <c r="D171" t="str">
        <f>VLOOKUP(A171,HOP!A:B,2,0)</f>
        <v>1935797</v>
      </c>
      <c r="E171">
        <f t="shared" si="4"/>
        <v>0</v>
      </c>
      <c r="K171" t="str">
        <f t="shared" si="5"/>
        <v>,1935797</v>
      </c>
    </row>
    <row r="172" spans="1:11">
      <c r="A172" t="s">
        <v>984</v>
      </c>
      <c r="B172" s="3">
        <v>420</v>
      </c>
      <c r="C172" t="str">
        <f>VLOOKUP(A172,HOP!A:H,8,0)</f>
        <v>420.00</v>
      </c>
      <c r="D172" t="str">
        <f>VLOOKUP(A172,HOP!A:B,2,0)</f>
        <v>1935905</v>
      </c>
      <c r="E172">
        <f t="shared" si="4"/>
        <v>0</v>
      </c>
      <c r="K172" t="str">
        <f t="shared" si="5"/>
        <v>,1935905</v>
      </c>
    </row>
    <row r="173" spans="1:11">
      <c r="A173" t="s">
        <v>986</v>
      </c>
      <c r="B173" s="3">
        <v>837</v>
      </c>
      <c r="C173" t="str">
        <f>VLOOKUP(A173,HOP!A:H,8,0)</f>
        <v>837.00</v>
      </c>
      <c r="D173" t="str">
        <f>VLOOKUP(A173,HOP!A:B,2,0)</f>
        <v>1935911</v>
      </c>
      <c r="E173">
        <f t="shared" si="4"/>
        <v>0</v>
      </c>
      <c r="K173" t="str">
        <f t="shared" si="5"/>
        <v>,1935911</v>
      </c>
    </row>
    <row r="174" spans="1:11">
      <c r="A174" t="s">
        <v>988</v>
      </c>
      <c r="B174" s="3">
        <v>124</v>
      </c>
      <c r="C174" t="str">
        <f>VLOOKUP(A174,HOP!A:H,8,0)</f>
        <v>124.00</v>
      </c>
      <c r="D174" t="str">
        <f>VLOOKUP(A174,HOP!A:B,2,0)</f>
        <v>1936000</v>
      </c>
      <c r="E174">
        <f t="shared" si="4"/>
        <v>0</v>
      </c>
      <c r="K174" t="str">
        <f t="shared" si="5"/>
        <v>,1936000</v>
      </c>
    </row>
    <row r="175" spans="1:11">
      <c r="A175" t="s">
        <v>991</v>
      </c>
      <c r="B175" s="3">
        <v>1980</v>
      </c>
      <c r="C175" t="str">
        <f>VLOOKUP(A175,HOP!A:H,8,0)</f>
        <v>1980.00</v>
      </c>
      <c r="D175" t="str">
        <f>VLOOKUP(A175,HOP!A:B,2,0)</f>
        <v>1936017</v>
      </c>
      <c r="E175">
        <f t="shared" si="4"/>
        <v>0</v>
      </c>
      <c r="K175" t="str">
        <f t="shared" si="5"/>
        <v>,1936017</v>
      </c>
    </row>
    <row r="176" spans="1:11">
      <c r="A176" t="s">
        <v>993</v>
      </c>
      <c r="B176" s="3">
        <v>768</v>
      </c>
      <c r="C176" t="str">
        <f>VLOOKUP(A176,HOP!A:H,8,0)</f>
        <v>768.00</v>
      </c>
      <c r="D176" t="str">
        <f>VLOOKUP(A176,HOP!A:B,2,0)</f>
        <v>1936078</v>
      </c>
      <c r="E176">
        <f t="shared" si="4"/>
        <v>0</v>
      </c>
      <c r="K176" t="str">
        <f t="shared" si="5"/>
        <v>,1936078</v>
      </c>
    </row>
    <row r="177" spans="1:11">
      <c r="A177" t="s">
        <v>995</v>
      </c>
      <c r="B177" s="3">
        <v>545</v>
      </c>
      <c r="C177" t="str">
        <f>VLOOKUP(A177,HOP!A:H,8,0)</f>
        <v>545.00</v>
      </c>
      <c r="D177" t="str">
        <f>VLOOKUP(A177,HOP!A:B,2,0)</f>
        <v>1936143</v>
      </c>
      <c r="E177">
        <f t="shared" si="4"/>
        <v>0</v>
      </c>
      <c r="K177" t="str">
        <f t="shared" si="5"/>
        <v>,1936143</v>
      </c>
    </row>
    <row r="178" spans="1:11">
      <c r="A178" t="s">
        <v>998</v>
      </c>
      <c r="B178" s="3">
        <v>463</v>
      </c>
      <c r="C178" t="str">
        <f>VLOOKUP(A178,HOP!A:H,8,0)</f>
        <v>463.00</v>
      </c>
      <c r="D178" t="str">
        <f>VLOOKUP(A178,HOP!A:B,2,0)</f>
        <v>1936173</v>
      </c>
      <c r="E178">
        <f t="shared" si="4"/>
        <v>0</v>
      </c>
      <c r="K178" t="str">
        <f t="shared" si="5"/>
        <v>,1936173</v>
      </c>
    </row>
    <row r="179" spans="1:11">
      <c r="A179" t="s">
        <v>1001</v>
      </c>
      <c r="B179" s="3">
        <v>315</v>
      </c>
      <c r="C179" t="str">
        <f>VLOOKUP(A179,HOP!A:H,8,0)</f>
        <v>315.00</v>
      </c>
      <c r="D179" t="str">
        <f>VLOOKUP(A179,HOP!A:B,2,0)</f>
        <v>1936222</v>
      </c>
      <c r="E179">
        <f t="shared" si="4"/>
        <v>0</v>
      </c>
      <c r="K179" t="str">
        <f t="shared" si="5"/>
        <v>,1936222</v>
      </c>
    </row>
    <row r="180" spans="1:11">
      <c r="A180" t="s">
        <v>1003</v>
      </c>
      <c r="B180" s="3">
        <v>420</v>
      </c>
      <c r="C180" t="str">
        <f>VLOOKUP(A180,HOP!A:H,8,0)</f>
        <v>420.00</v>
      </c>
      <c r="D180" t="str">
        <f>VLOOKUP(A180,HOP!A:B,2,0)</f>
        <v>1936382</v>
      </c>
      <c r="E180">
        <f t="shared" si="4"/>
        <v>0</v>
      </c>
      <c r="K180" t="str">
        <f t="shared" si="5"/>
        <v>,1936382</v>
      </c>
    </row>
    <row r="181" spans="1:11">
      <c r="A181" t="s">
        <v>1005</v>
      </c>
      <c r="B181" s="3">
        <v>207</v>
      </c>
      <c r="C181" t="str">
        <f>VLOOKUP(A181,HOP!A:H,8,0)</f>
        <v>207.00</v>
      </c>
      <c r="D181" t="str">
        <f>VLOOKUP(A181,HOP!A:B,2,0)</f>
        <v>1936502</v>
      </c>
      <c r="E181">
        <f t="shared" si="4"/>
        <v>0</v>
      </c>
      <c r="K181" t="str">
        <f t="shared" si="5"/>
        <v>,1936502</v>
      </c>
    </row>
    <row r="182" spans="1:11">
      <c r="A182" t="s">
        <v>1008</v>
      </c>
      <c r="B182" s="3">
        <v>670</v>
      </c>
      <c r="C182" t="str">
        <f>VLOOKUP(A182,HOP!A:H,8,0)</f>
        <v>670.00</v>
      </c>
      <c r="D182" t="str">
        <f>VLOOKUP(A182,HOP!A:B,2,0)</f>
        <v>1936517</v>
      </c>
      <c r="E182">
        <f t="shared" si="4"/>
        <v>0</v>
      </c>
      <c r="K182" t="str">
        <f t="shared" si="5"/>
        <v>,1936517</v>
      </c>
    </row>
    <row r="183" spans="1:11">
      <c r="A183" t="s">
        <v>1011</v>
      </c>
      <c r="B183" s="3">
        <v>1040</v>
      </c>
      <c r="C183" t="str">
        <f>VLOOKUP(A183,HOP!A:H,8,0)</f>
        <v>1040.00</v>
      </c>
      <c r="D183" t="str">
        <f>VLOOKUP(A183,HOP!A:B,2,0)</f>
        <v>1936543</v>
      </c>
      <c r="E183">
        <f t="shared" si="4"/>
        <v>0</v>
      </c>
      <c r="K183" t="str">
        <f t="shared" si="5"/>
        <v>,1936543</v>
      </c>
    </row>
    <row r="184" spans="1:11">
      <c r="A184" t="s">
        <v>1013</v>
      </c>
      <c r="B184" s="3">
        <v>888</v>
      </c>
      <c r="C184" t="str">
        <f>VLOOKUP(A184,HOP!A:H,8,0)</f>
        <v>888.00</v>
      </c>
      <c r="D184" t="str">
        <f>VLOOKUP(A184,HOP!A:B,2,0)</f>
        <v>1936552</v>
      </c>
      <c r="E184">
        <f t="shared" si="4"/>
        <v>0</v>
      </c>
      <c r="K184" t="str">
        <f t="shared" si="5"/>
        <v>,1936552</v>
      </c>
    </row>
    <row r="185" spans="1:11">
      <c r="A185" t="s">
        <v>1016</v>
      </c>
      <c r="B185" s="3">
        <v>670</v>
      </c>
      <c r="C185" t="str">
        <f>VLOOKUP(A185,HOP!A:H,8,0)</f>
        <v>670.00</v>
      </c>
      <c r="D185" t="str">
        <f>VLOOKUP(A185,HOP!A:B,2,0)</f>
        <v>1936554</v>
      </c>
      <c r="E185">
        <f t="shared" si="4"/>
        <v>0</v>
      </c>
      <c r="K185" t="str">
        <f t="shared" si="5"/>
        <v>,1936554</v>
      </c>
    </row>
    <row r="186" spans="1:11">
      <c r="A186" t="s">
        <v>1018</v>
      </c>
      <c r="B186" s="3">
        <v>420</v>
      </c>
      <c r="C186" t="str">
        <f>VLOOKUP(A186,HOP!A:H,8,0)</f>
        <v>420.00</v>
      </c>
      <c r="D186" t="str">
        <f>VLOOKUP(A186,HOP!A:B,2,0)</f>
        <v>1936575</v>
      </c>
      <c r="E186">
        <f t="shared" si="4"/>
        <v>0</v>
      </c>
      <c r="K186" t="str">
        <f t="shared" si="5"/>
        <v>,1936575</v>
      </c>
    </row>
    <row r="187" spans="1:11">
      <c r="A187" t="s">
        <v>1020</v>
      </c>
      <c r="B187" s="3">
        <v>688</v>
      </c>
      <c r="C187" t="str">
        <f>VLOOKUP(A187,HOP!A:H,8,0)</f>
        <v>688.00</v>
      </c>
      <c r="D187" t="str">
        <f>VLOOKUP(A187,HOP!A:B,2,0)</f>
        <v>1936578</v>
      </c>
      <c r="E187">
        <f t="shared" si="4"/>
        <v>0</v>
      </c>
      <c r="K187" t="str">
        <f t="shared" si="5"/>
        <v>,1936578</v>
      </c>
    </row>
    <row r="188" spans="1:11">
      <c r="A188" t="s">
        <v>1023</v>
      </c>
      <c r="B188" s="3">
        <v>936</v>
      </c>
      <c r="C188" t="str">
        <f>VLOOKUP(A188,HOP!A:H,8,0)</f>
        <v>936.00</v>
      </c>
      <c r="D188" t="str">
        <f>VLOOKUP(A188,HOP!A:B,2,0)</f>
        <v>1936581</v>
      </c>
      <c r="E188">
        <f t="shared" si="4"/>
        <v>0</v>
      </c>
      <c r="K188" t="str">
        <f t="shared" si="5"/>
        <v>,1936581</v>
      </c>
    </row>
    <row r="189" spans="1:11">
      <c r="A189" t="s">
        <v>1026</v>
      </c>
      <c r="B189" s="3">
        <v>3330</v>
      </c>
      <c r="C189" t="str">
        <f>VLOOKUP(A189,HOP!A:H,8,0)</f>
        <v>3330.00</v>
      </c>
      <c r="D189" t="str">
        <f>VLOOKUP(A189,HOP!A:B,2,0)</f>
        <v>1936600</v>
      </c>
      <c r="E189">
        <f t="shared" si="4"/>
        <v>0</v>
      </c>
      <c r="K189" t="str">
        <f t="shared" si="5"/>
        <v>,1936600</v>
      </c>
    </row>
    <row r="190" spans="1:11">
      <c r="A190" t="s">
        <v>1029</v>
      </c>
      <c r="B190" s="3">
        <v>451</v>
      </c>
      <c r="C190" t="str">
        <f>VLOOKUP(A190,HOP!A:H,8,0)</f>
        <v>451.00</v>
      </c>
      <c r="D190" t="str">
        <f>VLOOKUP(A190,HOP!A:B,2,0)</f>
        <v>1936668</v>
      </c>
      <c r="E190">
        <f t="shared" si="4"/>
        <v>0</v>
      </c>
      <c r="K190" t="str">
        <f t="shared" si="5"/>
        <v>,1936668</v>
      </c>
    </row>
    <row r="191" spans="1:11">
      <c r="A191" t="s">
        <v>1031</v>
      </c>
      <c r="B191" s="3">
        <v>1172</v>
      </c>
      <c r="C191" t="str">
        <f>VLOOKUP(A191,HOP!A:H,8,0)</f>
        <v>1172.00</v>
      </c>
      <c r="D191" t="str">
        <f>VLOOKUP(A191,HOP!A:B,2,0)</f>
        <v>1936737</v>
      </c>
      <c r="E191">
        <f t="shared" si="4"/>
        <v>0</v>
      </c>
      <c r="K191" t="str">
        <f t="shared" si="5"/>
        <v>,1936737</v>
      </c>
    </row>
    <row r="192" spans="1:11">
      <c r="A192" t="s">
        <v>1033</v>
      </c>
      <c r="B192" s="3">
        <v>476</v>
      </c>
      <c r="C192" t="str">
        <f>VLOOKUP(A192,HOP!A:H,8,0)</f>
        <v>476.00</v>
      </c>
      <c r="D192" t="str">
        <f>VLOOKUP(A192,HOP!A:B,2,0)</f>
        <v>1936766</v>
      </c>
      <c r="E192">
        <f t="shared" si="4"/>
        <v>0</v>
      </c>
      <c r="K192" t="str">
        <f t="shared" si="5"/>
        <v>,1936766</v>
      </c>
    </row>
    <row r="193" spans="1:11">
      <c r="A193" t="s">
        <v>1036</v>
      </c>
      <c r="B193" s="3">
        <v>537</v>
      </c>
      <c r="C193" t="str">
        <f>VLOOKUP(A193,HOP!A:H,8,0)</f>
        <v>537.00</v>
      </c>
      <c r="D193" t="str">
        <f>VLOOKUP(A193,HOP!A:B,2,0)</f>
        <v>1936799</v>
      </c>
      <c r="E193">
        <f t="shared" si="4"/>
        <v>0</v>
      </c>
      <c r="K193" t="str">
        <f t="shared" si="5"/>
        <v>,1936799</v>
      </c>
    </row>
    <row r="194" spans="1:11">
      <c r="A194" t="s">
        <v>1038</v>
      </c>
      <c r="B194" s="3">
        <v>213</v>
      </c>
      <c r="C194" t="str">
        <f>VLOOKUP(A194,HOP!A:H,8,0)</f>
        <v>213.00</v>
      </c>
      <c r="D194" t="str">
        <f>VLOOKUP(A194,HOP!A:B,2,0)</f>
        <v>1936825</v>
      </c>
      <c r="E194">
        <f t="shared" si="4"/>
        <v>0</v>
      </c>
      <c r="K194" t="str">
        <f t="shared" si="5"/>
        <v>,1936825</v>
      </c>
    </row>
    <row r="195" spans="1:11">
      <c r="A195" t="s">
        <v>1041</v>
      </c>
      <c r="B195" s="3">
        <v>213</v>
      </c>
      <c r="C195" t="str">
        <f>VLOOKUP(A195,HOP!A:H,8,0)</f>
        <v>213.00</v>
      </c>
      <c r="D195" t="str">
        <f>VLOOKUP(A195,HOP!A:B,2,0)</f>
        <v>1936832</v>
      </c>
      <c r="E195">
        <f t="shared" ref="E195:E258" si="6">B195-C195</f>
        <v>0</v>
      </c>
      <c r="K195" t="str">
        <f t="shared" ref="K195:K258" si="7">$K$1&amp;D195</f>
        <v>,1936832</v>
      </c>
    </row>
    <row r="196" spans="1:11">
      <c r="A196" t="s">
        <v>1043</v>
      </c>
      <c r="B196" s="3">
        <v>1042</v>
      </c>
      <c r="C196" t="str">
        <f>VLOOKUP(A196,HOP!A:H,8,0)</f>
        <v>1042.00</v>
      </c>
      <c r="D196" t="str">
        <f>VLOOKUP(A196,HOP!A:B,2,0)</f>
        <v>1936835</v>
      </c>
      <c r="E196">
        <f t="shared" si="6"/>
        <v>0</v>
      </c>
      <c r="K196" t="str">
        <f t="shared" si="7"/>
        <v>,1936835</v>
      </c>
    </row>
    <row r="197" spans="1:11">
      <c r="A197" t="s">
        <v>1045</v>
      </c>
      <c r="B197" s="3">
        <v>601</v>
      </c>
      <c r="C197" t="str">
        <f>VLOOKUP(A197,HOP!A:H,8,0)</f>
        <v>601.00</v>
      </c>
      <c r="D197" t="str">
        <f>VLOOKUP(A197,HOP!A:B,2,0)</f>
        <v>1936843</v>
      </c>
      <c r="E197">
        <f t="shared" si="6"/>
        <v>0</v>
      </c>
      <c r="K197" t="str">
        <f t="shared" si="7"/>
        <v>,1936843</v>
      </c>
    </row>
    <row r="198" spans="1:11">
      <c r="A198" t="s">
        <v>1048</v>
      </c>
      <c r="B198" s="3">
        <v>343</v>
      </c>
      <c r="C198" t="str">
        <f>VLOOKUP(A198,HOP!A:H,8,0)</f>
        <v>343.00</v>
      </c>
      <c r="D198" t="str">
        <f>VLOOKUP(A198,HOP!A:B,2,0)</f>
        <v>1936890</v>
      </c>
      <c r="E198">
        <f t="shared" si="6"/>
        <v>0</v>
      </c>
      <c r="K198" t="str">
        <f t="shared" si="7"/>
        <v>,1936890</v>
      </c>
    </row>
    <row r="199" spans="1:11">
      <c r="A199" t="s">
        <v>1051</v>
      </c>
      <c r="B199" s="3">
        <v>669</v>
      </c>
      <c r="C199" t="str">
        <f>VLOOKUP(A199,HOP!A:H,8,0)</f>
        <v>669.00</v>
      </c>
      <c r="D199" t="str">
        <f>VLOOKUP(A199,HOP!A:B,2,0)</f>
        <v>1936936</v>
      </c>
      <c r="E199">
        <f t="shared" si="6"/>
        <v>0</v>
      </c>
      <c r="K199" t="str">
        <f t="shared" si="7"/>
        <v>,1936936</v>
      </c>
    </row>
    <row r="200" spans="1:11">
      <c r="A200" t="s">
        <v>1053</v>
      </c>
      <c r="B200" s="3">
        <v>291</v>
      </c>
      <c r="C200" t="str">
        <f>VLOOKUP(A200,HOP!A:H,8,0)</f>
        <v>291.00</v>
      </c>
      <c r="D200" t="str">
        <f>VLOOKUP(A200,HOP!A:B,2,0)</f>
        <v>1936948</v>
      </c>
      <c r="E200">
        <f t="shared" si="6"/>
        <v>0</v>
      </c>
      <c r="K200" t="str">
        <f t="shared" si="7"/>
        <v>,1936948</v>
      </c>
    </row>
    <row r="201" spans="1:11">
      <c r="A201" t="s">
        <v>1055</v>
      </c>
      <c r="B201" s="3">
        <v>203</v>
      </c>
      <c r="C201" t="str">
        <f>VLOOKUP(A201,HOP!A:H,8,0)</f>
        <v>203.00</v>
      </c>
      <c r="D201" t="str">
        <f>VLOOKUP(A201,HOP!A:B,2,0)</f>
        <v>1936952</v>
      </c>
      <c r="E201">
        <f t="shared" si="6"/>
        <v>0</v>
      </c>
      <c r="K201" t="str">
        <f t="shared" si="7"/>
        <v>,1936952</v>
      </c>
    </row>
    <row r="202" spans="1:11">
      <c r="A202" t="s">
        <v>1057</v>
      </c>
      <c r="B202" s="3">
        <v>472</v>
      </c>
      <c r="C202" t="str">
        <f>VLOOKUP(A202,HOP!A:H,8,0)</f>
        <v>472.00</v>
      </c>
      <c r="D202" t="str">
        <f>VLOOKUP(A202,HOP!A:B,2,0)</f>
        <v>1936960</v>
      </c>
      <c r="E202">
        <f t="shared" si="6"/>
        <v>0</v>
      </c>
      <c r="K202" t="str">
        <f t="shared" si="7"/>
        <v>,1936960</v>
      </c>
    </row>
    <row r="203" spans="1:11">
      <c r="A203" t="s">
        <v>1060</v>
      </c>
      <c r="B203" s="3">
        <v>213</v>
      </c>
      <c r="C203" t="str">
        <f>VLOOKUP(A203,HOP!A:H,8,0)</f>
        <v>213.00</v>
      </c>
      <c r="D203" t="str">
        <f>VLOOKUP(A203,HOP!A:B,2,0)</f>
        <v>1937011</v>
      </c>
      <c r="E203">
        <f t="shared" si="6"/>
        <v>0</v>
      </c>
      <c r="K203" t="str">
        <f t="shared" si="7"/>
        <v>,1937011</v>
      </c>
    </row>
    <row r="204" spans="1:11">
      <c r="A204" t="s">
        <v>1062</v>
      </c>
      <c r="B204" s="3">
        <v>509</v>
      </c>
      <c r="C204" t="str">
        <f>VLOOKUP(A204,HOP!A:H,8,0)</f>
        <v>509.00</v>
      </c>
      <c r="D204" t="str">
        <f>VLOOKUP(A204,HOP!A:B,2,0)</f>
        <v>1937077</v>
      </c>
      <c r="E204">
        <f t="shared" si="6"/>
        <v>0</v>
      </c>
      <c r="K204" t="str">
        <f t="shared" si="7"/>
        <v>,1937077</v>
      </c>
    </row>
    <row r="205" spans="1:11">
      <c r="A205" t="s">
        <v>1064</v>
      </c>
      <c r="B205" s="3">
        <v>930</v>
      </c>
      <c r="C205" t="str">
        <f>VLOOKUP(A205,HOP!A:H,8,0)</f>
        <v>930.00</v>
      </c>
      <c r="D205" t="str">
        <f>VLOOKUP(A205,HOP!A:B,2,0)</f>
        <v>1937164</v>
      </c>
      <c r="E205">
        <f t="shared" si="6"/>
        <v>0</v>
      </c>
      <c r="K205" t="str">
        <f t="shared" si="7"/>
        <v>,1937164</v>
      </c>
    </row>
    <row r="206" spans="1:11">
      <c r="A206" t="s">
        <v>1066</v>
      </c>
      <c r="B206" s="3">
        <v>1200</v>
      </c>
      <c r="C206" t="str">
        <f>VLOOKUP(A206,HOP!A:H,8,0)</f>
        <v>1200.00</v>
      </c>
      <c r="D206" t="str">
        <f>VLOOKUP(A206,HOP!A:B,2,0)</f>
        <v>1937185</v>
      </c>
      <c r="E206">
        <f t="shared" si="6"/>
        <v>0</v>
      </c>
      <c r="K206" t="str">
        <f t="shared" si="7"/>
        <v>,1937185</v>
      </c>
    </row>
    <row r="207" spans="1:11">
      <c r="A207" t="s">
        <v>1069</v>
      </c>
      <c r="B207" s="3">
        <v>646</v>
      </c>
      <c r="C207" t="str">
        <f>VLOOKUP(A207,HOP!A:H,8,0)</f>
        <v>646.00</v>
      </c>
      <c r="D207" t="str">
        <f>VLOOKUP(A207,HOP!A:B,2,0)</f>
        <v>1937192</v>
      </c>
      <c r="E207">
        <f t="shared" si="6"/>
        <v>0</v>
      </c>
      <c r="K207" t="str">
        <f t="shared" si="7"/>
        <v>,1937192</v>
      </c>
    </row>
    <row r="208" spans="1:11">
      <c r="A208" t="s">
        <v>1071</v>
      </c>
      <c r="B208" s="3">
        <v>385</v>
      </c>
      <c r="C208" t="str">
        <f>VLOOKUP(A208,HOP!A:H,8,0)</f>
        <v>385.00</v>
      </c>
      <c r="D208" t="str">
        <f>VLOOKUP(A208,HOP!A:B,2,0)</f>
        <v>1937197</v>
      </c>
      <c r="E208">
        <f t="shared" si="6"/>
        <v>0</v>
      </c>
      <c r="K208" t="str">
        <f t="shared" si="7"/>
        <v>,1937197</v>
      </c>
    </row>
    <row r="209" spans="1:11">
      <c r="A209" t="s">
        <v>1073</v>
      </c>
      <c r="B209" s="3">
        <v>276</v>
      </c>
      <c r="C209" t="str">
        <f>VLOOKUP(A209,HOP!A:H,8,0)</f>
        <v>276.00</v>
      </c>
      <c r="D209" t="str">
        <f>VLOOKUP(A209,HOP!A:B,2,0)</f>
        <v>1937245</v>
      </c>
      <c r="E209">
        <f t="shared" si="6"/>
        <v>0</v>
      </c>
      <c r="K209" t="str">
        <f t="shared" si="7"/>
        <v>,1937245</v>
      </c>
    </row>
    <row r="210" spans="1:11">
      <c r="A210" t="s">
        <v>1075</v>
      </c>
      <c r="B210" s="3">
        <v>385</v>
      </c>
      <c r="C210" t="str">
        <f>VLOOKUP(A210,HOP!A:H,8,0)</f>
        <v>385.00</v>
      </c>
      <c r="D210" t="str">
        <f>VLOOKUP(A210,HOP!A:B,2,0)</f>
        <v>1937244</v>
      </c>
      <c r="E210">
        <f t="shared" si="6"/>
        <v>0</v>
      </c>
      <c r="K210" t="str">
        <f t="shared" si="7"/>
        <v>,1937244</v>
      </c>
    </row>
    <row r="211" spans="1:11">
      <c r="A211" t="s">
        <v>1077</v>
      </c>
      <c r="B211" s="3">
        <v>213</v>
      </c>
      <c r="C211" t="str">
        <f>VLOOKUP(A211,HOP!A:H,8,0)</f>
        <v>213.00</v>
      </c>
      <c r="D211" t="str">
        <f>VLOOKUP(A211,HOP!A:B,2,0)</f>
        <v>1937333</v>
      </c>
      <c r="E211">
        <f t="shared" si="6"/>
        <v>0</v>
      </c>
      <c r="K211" t="str">
        <f t="shared" si="7"/>
        <v>,1937333</v>
      </c>
    </row>
    <row r="212" spans="1:11">
      <c r="A212" t="s">
        <v>1079</v>
      </c>
      <c r="B212" s="3">
        <v>384</v>
      </c>
      <c r="C212" t="str">
        <f>VLOOKUP(A212,HOP!A:H,8,0)</f>
        <v>384.00</v>
      </c>
      <c r="D212" t="str">
        <f>VLOOKUP(A212,HOP!A:B,2,0)</f>
        <v>1937349</v>
      </c>
      <c r="E212">
        <f t="shared" si="6"/>
        <v>0</v>
      </c>
      <c r="K212" t="str">
        <f t="shared" si="7"/>
        <v>,1937349</v>
      </c>
    </row>
    <row r="213" spans="1:11">
      <c r="A213" t="s">
        <v>1082</v>
      </c>
      <c r="B213" s="3">
        <v>646</v>
      </c>
      <c r="C213" t="str">
        <f>VLOOKUP(A213,HOP!A:H,8,0)</f>
        <v>646.00</v>
      </c>
      <c r="D213" t="str">
        <f>VLOOKUP(A213,HOP!A:B,2,0)</f>
        <v>1937375</v>
      </c>
      <c r="E213">
        <f t="shared" si="6"/>
        <v>0</v>
      </c>
      <c r="K213" t="str">
        <f t="shared" si="7"/>
        <v>,1937375</v>
      </c>
    </row>
    <row r="214" spans="1:11">
      <c r="A214" t="s">
        <v>1084</v>
      </c>
      <c r="B214" s="3">
        <v>1132</v>
      </c>
      <c r="C214" t="str">
        <f>VLOOKUP(A214,HOP!A:H,8,0)</f>
        <v>1132.00</v>
      </c>
      <c r="D214" t="str">
        <f>VLOOKUP(A214,HOP!A:B,2,0)</f>
        <v>1937406</v>
      </c>
      <c r="E214">
        <f t="shared" si="6"/>
        <v>0</v>
      </c>
      <c r="K214" t="str">
        <f t="shared" si="7"/>
        <v>,1937406</v>
      </c>
    </row>
    <row r="215" spans="1:11">
      <c r="A215" t="s">
        <v>1087</v>
      </c>
      <c r="B215" s="3">
        <v>1316</v>
      </c>
      <c r="C215" t="str">
        <f>VLOOKUP(A215,HOP!A:H,8,0)</f>
        <v>1316.00</v>
      </c>
      <c r="D215" t="str">
        <f>VLOOKUP(A215,HOP!A:B,2,0)</f>
        <v>1937417</v>
      </c>
      <c r="E215">
        <f t="shared" si="6"/>
        <v>0</v>
      </c>
      <c r="K215" t="str">
        <f t="shared" si="7"/>
        <v>,1937417</v>
      </c>
    </row>
    <row r="216" spans="1:11">
      <c r="A216" t="s">
        <v>1089</v>
      </c>
      <c r="B216" s="3">
        <v>669</v>
      </c>
      <c r="C216" t="str">
        <f>VLOOKUP(A216,HOP!A:H,8,0)</f>
        <v>669.00</v>
      </c>
      <c r="D216" t="str">
        <f>VLOOKUP(A216,HOP!A:B,2,0)</f>
        <v>1937418</v>
      </c>
      <c r="E216">
        <f t="shared" si="6"/>
        <v>0</v>
      </c>
      <c r="K216" t="str">
        <f t="shared" si="7"/>
        <v>,1937418</v>
      </c>
    </row>
    <row r="217" spans="1:11">
      <c r="A217" t="s">
        <v>1091</v>
      </c>
      <c r="B217" s="3">
        <v>1424</v>
      </c>
      <c r="C217" t="str">
        <f>VLOOKUP(A217,HOP!A:H,8,0)</f>
        <v>1424.00</v>
      </c>
      <c r="D217" t="str">
        <f>VLOOKUP(A217,HOP!A:B,2,0)</f>
        <v>1937424</v>
      </c>
      <c r="E217">
        <f t="shared" si="6"/>
        <v>0</v>
      </c>
      <c r="K217" t="str">
        <f t="shared" si="7"/>
        <v>,1937424</v>
      </c>
    </row>
    <row r="218" spans="1:11">
      <c r="A218" t="s">
        <v>1093</v>
      </c>
      <c r="B218" s="3">
        <v>669</v>
      </c>
      <c r="C218" t="str">
        <f>VLOOKUP(A218,HOP!A:H,8,0)</f>
        <v>669.00</v>
      </c>
      <c r="D218" t="str">
        <f>VLOOKUP(A218,HOP!A:B,2,0)</f>
        <v>1937431</v>
      </c>
      <c r="E218">
        <f t="shared" si="6"/>
        <v>0</v>
      </c>
      <c r="K218" t="str">
        <f t="shared" si="7"/>
        <v>,1937431</v>
      </c>
    </row>
    <row r="219" spans="1:11">
      <c r="A219" t="s">
        <v>1095</v>
      </c>
      <c r="B219" s="3">
        <v>391</v>
      </c>
      <c r="C219" t="str">
        <f>VLOOKUP(A219,HOP!A:H,8,0)</f>
        <v>391.00</v>
      </c>
      <c r="D219" t="str">
        <f>VLOOKUP(A219,HOP!A:B,2,0)</f>
        <v>1937433</v>
      </c>
      <c r="E219">
        <f t="shared" si="6"/>
        <v>0</v>
      </c>
      <c r="K219" t="str">
        <f t="shared" si="7"/>
        <v>,1937433</v>
      </c>
    </row>
    <row r="220" spans="1:11">
      <c r="A220" t="s">
        <v>1097</v>
      </c>
      <c r="B220" s="3">
        <v>787</v>
      </c>
      <c r="C220" t="str">
        <f>VLOOKUP(A220,HOP!A:H,8,0)</f>
        <v>787.00</v>
      </c>
      <c r="D220" t="str">
        <f>VLOOKUP(A220,HOP!A:B,2,0)</f>
        <v>1937443</v>
      </c>
      <c r="E220">
        <f t="shared" si="6"/>
        <v>0</v>
      </c>
      <c r="K220" t="str">
        <f t="shared" si="7"/>
        <v>,1937443</v>
      </c>
    </row>
    <row r="221" spans="1:11">
      <c r="A221" t="s">
        <v>1100</v>
      </c>
      <c r="B221" s="3">
        <v>380</v>
      </c>
      <c r="C221" t="str">
        <f>VLOOKUP(A221,HOP!A:H,8,0)</f>
        <v>380.00</v>
      </c>
      <c r="D221" t="str">
        <f>VLOOKUP(A221,HOP!A:B,2,0)</f>
        <v>1937535</v>
      </c>
      <c r="E221">
        <f t="shared" si="6"/>
        <v>0</v>
      </c>
      <c r="K221" t="str">
        <f t="shared" si="7"/>
        <v>,1937535</v>
      </c>
    </row>
    <row r="222" spans="1:11">
      <c r="A222" t="s">
        <v>1103</v>
      </c>
      <c r="B222" s="3">
        <v>318</v>
      </c>
      <c r="C222" t="str">
        <f>VLOOKUP(A222,HOP!A:H,8,0)</f>
        <v>318.00</v>
      </c>
      <c r="D222" t="str">
        <f>VLOOKUP(A222,HOP!A:B,2,0)</f>
        <v>1937546</v>
      </c>
      <c r="E222">
        <f t="shared" si="6"/>
        <v>0</v>
      </c>
      <c r="K222" t="str">
        <f t="shared" si="7"/>
        <v>,1937546</v>
      </c>
    </row>
    <row r="223" spans="1:11">
      <c r="A223" t="s">
        <v>1105</v>
      </c>
      <c r="B223" s="3">
        <v>698</v>
      </c>
      <c r="C223" t="str">
        <f>VLOOKUP(A223,HOP!A:H,8,0)</f>
        <v>698.00</v>
      </c>
      <c r="D223" t="str">
        <f>VLOOKUP(A223,HOP!A:B,2,0)</f>
        <v>1937554</v>
      </c>
      <c r="E223">
        <f t="shared" si="6"/>
        <v>0</v>
      </c>
      <c r="K223" t="str">
        <f t="shared" si="7"/>
        <v>,1937554</v>
      </c>
    </row>
    <row r="224" spans="1:11">
      <c r="A224" t="s">
        <v>1107</v>
      </c>
      <c r="B224" s="3">
        <v>646</v>
      </c>
      <c r="C224" t="str">
        <f>VLOOKUP(A224,HOP!A:H,8,0)</f>
        <v>646.00</v>
      </c>
      <c r="D224" t="str">
        <f>VLOOKUP(A224,HOP!A:B,2,0)</f>
        <v>1937588</v>
      </c>
      <c r="E224">
        <f t="shared" si="6"/>
        <v>0</v>
      </c>
      <c r="K224" t="str">
        <f t="shared" si="7"/>
        <v>,1937588</v>
      </c>
    </row>
    <row r="225" spans="1:11">
      <c r="A225" t="s">
        <v>1110</v>
      </c>
      <c r="B225" s="3">
        <v>519</v>
      </c>
      <c r="C225" t="str">
        <f>VLOOKUP(A225,HOP!A:H,8,0)</f>
        <v>519.00</v>
      </c>
      <c r="D225" t="str">
        <f>VLOOKUP(A225,HOP!A:B,2,0)</f>
        <v>1937610</v>
      </c>
      <c r="E225">
        <f t="shared" si="6"/>
        <v>0</v>
      </c>
      <c r="K225" t="str">
        <f t="shared" si="7"/>
        <v>,1937610</v>
      </c>
    </row>
    <row r="226" spans="1:11">
      <c r="A226" t="s">
        <v>1113</v>
      </c>
      <c r="B226" s="3">
        <v>527</v>
      </c>
      <c r="C226" t="str">
        <f>VLOOKUP(A226,HOP!A:H,8,0)</f>
        <v>527.00</v>
      </c>
      <c r="D226" t="str">
        <f>VLOOKUP(A226,HOP!A:B,2,0)</f>
        <v>1937621</v>
      </c>
      <c r="E226">
        <f t="shared" si="6"/>
        <v>0</v>
      </c>
      <c r="K226" t="str">
        <f t="shared" si="7"/>
        <v>,1937621</v>
      </c>
    </row>
    <row r="227" spans="1:11">
      <c r="A227" t="s">
        <v>1115</v>
      </c>
      <c r="B227" s="3">
        <v>940</v>
      </c>
      <c r="C227" t="str">
        <f>VLOOKUP(A227,HOP!A:H,8,0)</f>
        <v>940.00</v>
      </c>
      <c r="D227" t="str">
        <f>VLOOKUP(A227,HOP!A:B,2,0)</f>
        <v>1937885</v>
      </c>
      <c r="E227">
        <f t="shared" si="6"/>
        <v>0</v>
      </c>
      <c r="K227" t="str">
        <f t="shared" si="7"/>
        <v>,1937885</v>
      </c>
    </row>
    <row r="228" spans="1:11">
      <c r="A228" t="s">
        <v>1118</v>
      </c>
      <c r="B228" s="3">
        <v>414</v>
      </c>
      <c r="C228" t="str">
        <f>VLOOKUP(A228,HOP!A:H,8,0)</f>
        <v>414.00</v>
      </c>
      <c r="D228" t="str">
        <f>VLOOKUP(A228,HOP!A:B,2,0)</f>
        <v>1938036</v>
      </c>
      <c r="E228">
        <f t="shared" si="6"/>
        <v>0</v>
      </c>
      <c r="K228" t="str">
        <f t="shared" si="7"/>
        <v>,1938036</v>
      </c>
    </row>
    <row r="229" spans="1:11">
      <c r="A229" t="s">
        <v>1121</v>
      </c>
      <c r="B229" s="3">
        <v>908</v>
      </c>
      <c r="C229" t="str">
        <f>VLOOKUP(A229,HOP!A:H,8,0)</f>
        <v>908.00</v>
      </c>
      <c r="D229" t="str">
        <f>VLOOKUP(A229,HOP!A:B,2,0)</f>
        <v>1938349</v>
      </c>
      <c r="E229">
        <f t="shared" si="6"/>
        <v>0</v>
      </c>
      <c r="K229" t="str">
        <f t="shared" si="7"/>
        <v>,1938349</v>
      </c>
    </row>
    <row r="230" spans="1:11">
      <c r="A230" t="s">
        <v>1123</v>
      </c>
      <c r="B230" s="3">
        <v>341</v>
      </c>
      <c r="C230" t="str">
        <f>VLOOKUP(A230,HOP!A:H,8,0)</f>
        <v>341.00</v>
      </c>
      <c r="D230" t="str">
        <f>VLOOKUP(A230,HOP!A:B,2,0)</f>
        <v>1938413</v>
      </c>
      <c r="E230">
        <f t="shared" si="6"/>
        <v>0</v>
      </c>
      <c r="K230" t="str">
        <f t="shared" si="7"/>
        <v>,1938413</v>
      </c>
    </row>
    <row r="231" spans="1:11">
      <c r="A231" t="s">
        <v>1125</v>
      </c>
      <c r="B231" s="3">
        <v>943</v>
      </c>
      <c r="C231" t="str">
        <f>VLOOKUP(A231,HOP!A:H,8,0)</f>
        <v>943.00</v>
      </c>
      <c r="D231" t="str">
        <f>VLOOKUP(A231,HOP!A:B,2,0)</f>
        <v>1938556</v>
      </c>
      <c r="E231">
        <f t="shared" si="6"/>
        <v>0</v>
      </c>
      <c r="K231" t="str">
        <f t="shared" si="7"/>
        <v>,1938556</v>
      </c>
    </row>
    <row r="232" spans="1:11">
      <c r="A232" t="s">
        <v>1127</v>
      </c>
      <c r="B232" s="3">
        <v>1793</v>
      </c>
      <c r="C232" t="str">
        <f>VLOOKUP(A232,HOP!A:H,8,0)</f>
        <v>1793.00</v>
      </c>
      <c r="D232" t="str">
        <f>VLOOKUP(A232,HOP!A:B,2,0)</f>
        <v>1938777</v>
      </c>
      <c r="E232">
        <f t="shared" si="6"/>
        <v>0</v>
      </c>
      <c r="K232" t="str">
        <f t="shared" si="7"/>
        <v>,1938777</v>
      </c>
    </row>
    <row r="233" spans="1:11">
      <c r="A233" t="s">
        <v>1129</v>
      </c>
      <c r="B233" s="3">
        <v>683</v>
      </c>
      <c r="C233" t="str">
        <f>VLOOKUP(A233,HOP!A:H,8,0)</f>
        <v>683.00</v>
      </c>
      <c r="D233" t="str">
        <f>VLOOKUP(A233,HOP!A:B,2,0)</f>
        <v>1938892</v>
      </c>
      <c r="E233">
        <f t="shared" si="6"/>
        <v>0</v>
      </c>
      <c r="K233" t="str">
        <f t="shared" si="7"/>
        <v>,1938892</v>
      </c>
    </row>
    <row r="234" spans="1:11">
      <c r="A234" t="s">
        <v>1132</v>
      </c>
      <c r="B234" s="3">
        <v>646</v>
      </c>
      <c r="C234" t="str">
        <f>VLOOKUP(A234,HOP!A:H,8,0)</f>
        <v>646.00</v>
      </c>
      <c r="D234" t="str">
        <f>VLOOKUP(A234,HOP!A:B,2,0)</f>
        <v>1938895</v>
      </c>
      <c r="E234">
        <f t="shared" si="6"/>
        <v>0</v>
      </c>
      <c r="K234" t="str">
        <f t="shared" si="7"/>
        <v>,1938895</v>
      </c>
    </row>
    <row r="235" spans="1:11">
      <c r="A235" t="s">
        <v>1134</v>
      </c>
      <c r="B235" s="3">
        <v>211</v>
      </c>
      <c r="C235" t="str">
        <f>VLOOKUP(A235,HOP!A:H,8,0)</f>
        <v>211.00</v>
      </c>
      <c r="D235" t="str">
        <f>VLOOKUP(A235,HOP!A:B,2,0)</f>
        <v>1938926</v>
      </c>
      <c r="E235">
        <f t="shared" si="6"/>
        <v>0</v>
      </c>
      <c r="K235" t="str">
        <f t="shared" si="7"/>
        <v>,1938926</v>
      </c>
    </row>
    <row r="236" spans="1:11">
      <c r="A236" t="s">
        <v>1136</v>
      </c>
      <c r="B236" s="3">
        <v>469</v>
      </c>
      <c r="C236" t="str">
        <f>VLOOKUP(A236,HOP!A:H,8,0)</f>
        <v>469.00</v>
      </c>
      <c r="D236" t="str">
        <f>VLOOKUP(A236,HOP!A:B,2,0)</f>
        <v>1938930</v>
      </c>
      <c r="E236">
        <f t="shared" si="6"/>
        <v>0</v>
      </c>
      <c r="K236" t="str">
        <f t="shared" si="7"/>
        <v>,1938930</v>
      </c>
    </row>
    <row r="237" spans="1:11">
      <c r="A237" t="s">
        <v>1139</v>
      </c>
      <c r="B237" s="3">
        <v>318</v>
      </c>
      <c r="C237" t="str">
        <f>VLOOKUP(A237,HOP!A:H,8,0)</f>
        <v>318.00</v>
      </c>
      <c r="D237" t="str">
        <f>VLOOKUP(A237,HOP!A:B,2,0)</f>
        <v>1938968</v>
      </c>
      <c r="E237">
        <f t="shared" si="6"/>
        <v>0</v>
      </c>
      <c r="K237" t="str">
        <f t="shared" si="7"/>
        <v>,1938968</v>
      </c>
    </row>
    <row r="238" spans="1:11">
      <c r="A238" t="s">
        <v>1141</v>
      </c>
      <c r="B238" s="3">
        <v>318</v>
      </c>
      <c r="C238" t="str">
        <f>VLOOKUP(A238,HOP!A:H,8,0)</f>
        <v>318.00</v>
      </c>
      <c r="D238" t="str">
        <f>VLOOKUP(A238,HOP!A:B,2,0)</f>
        <v>1938970</v>
      </c>
      <c r="E238">
        <f t="shared" si="6"/>
        <v>0</v>
      </c>
      <c r="K238" t="str">
        <f t="shared" si="7"/>
        <v>,1938970</v>
      </c>
    </row>
    <row r="239" spans="1:11">
      <c r="A239" t="s">
        <v>1143</v>
      </c>
      <c r="B239" s="3">
        <v>318</v>
      </c>
      <c r="C239" t="str">
        <f>VLOOKUP(A239,HOP!A:H,8,0)</f>
        <v>318.00</v>
      </c>
      <c r="D239" t="str">
        <f>VLOOKUP(A239,HOP!A:B,2,0)</f>
        <v>1938981</v>
      </c>
      <c r="E239">
        <f t="shared" si="6"/>
        <v>0</v>
      </c>
      <c r="K239" t="str">
        <f t="shared" si="7"/>
        <v>,1938981</v>
      </c>
    </row>
    <row r="240" spans="1:11">
      <c r="A240" t="s">
        <v>1145</v>
      </c>
      <c r="B240" s="3">
        <v>458</v>
      </c>
      <c r="C240" t="str">
        <f>VLOOKUP(A240,HOP!A:H,8,0)</f>
        <v>458.00</v>
      </c>
      <c r="D240" t="str">
        <f>VLOOKUP(A240,HOP!A:B,2,0)</f>
        <v>1939003</v>
      </c>
      <c r="E240">
        <f t="shared" si="6"/>
        <v>0</v>
      </c>
      <c r="K240" t="str">
        <f t="shared" si="7"/>
        <v>,1939003</v>
      </c>
    </row>
    <row r="241" spans="1:11">
      <c r="A241" t="s">
        <v>1148</v>
      </c>
      <c r="B241" s="3">
        <v>537</v>
      </c>
      <c r="C241" t="str">
        <f>VLOOKUP(A241,HOP!A:H,8,0)</f>
        <v>537.00</v>
      </c>
      <c r="D241" t="str">
        <f>VLOOKUP(A241,HOP!A:B,2,0)</f>
        <v>1939179</v>
      </c>
      <c r="E241">
        <f t="shared" si="6"/>
        <v>0</v>
      </c>
      <c r="K241" t="str">
        <f t="shared" si="7"/>
        <v>,1939179</v>
      </c>
    </row>
    <row r="242" spans="1:11">
      <c r="A242" t="s">
        <v>1150</v>
      </c>
      <c r="B242" s="3">
        <v>706</v>
      </c>
      <c r="C242" t="str">
        <f>VLOOKUP(A242,HOP!A:H,8,0)</f>
        <v>705.50</v>
      </c>
      <c r="D242" t="str">
        <f>VLOOKUP(A242,HOP!A:B,2,0)</f>
        <v>1887975</v>
      </c>
      <c r="E242">
        <f t="shared" si="6"/>
        <v>0.5</v>
      </c>
      <c r="K242" t="str">
        <f t="shared" si="7"/>
        <v>,1887975</v>
      </c>
    </row>
    <row r="243" spans="1:11">
      <c r="A243" t="s">
        <v>1153</v>
      </c>
      <c r="B243" s="3">
        <v>739</v>
      </c>
      <c r="C243" t="str">
        <f>VLOOKUP(A243,HOP!A:H,8,0)</f>
        <v>739.00</v>
      </c>
      <c r="D243" t="str">
        <f>VLOOKUP(A243,HOP!A:B,2,0)</f>
        <v>1888472</v>
      </c>
      <c r="E243">
        <f t="shared" si="6"/>
        <v>0</v>
      </c>
      <c r="K243" t="str">
        <f t="shared" si="7"/>
        <v>,1888472</v>
      </c>
    </row>
    <row r="244" spans="1:11">
      <c r="A244" t="s">
        <v>1156</v>
      </c>
      <c r="B244" s="3">
        <v>255</v>
      </c>
      <c r="C244" t="str">
        <f>VLOOKUP(A244,HOP!A:H,8,0)</f>
        <v>255.00</v>
      </c>
      <c r="D244" t="str">
        <f>VLOOKUP(A244,HOP!A:B,2,0)</f>
        <v>1897112</v>
      </c>
      <c r="E244">
        <f t="shared" si="6"/>
        <v>0</v>
      </c>
      <c r="K244" t="str">
        <f t="shared" si="7"/>
        <v>,1897112</v>
      </c>
    </row>
    <row r="245" spans="1:11">
      <c r="A245" t="s">
        <v>1159</v>
      </c>
      <c r="B245" s="3">
        <v>2523</v>
      </c>
      <c r="C245" t="str">
        <f>VLOOKUP(A245,HOP!A:H,8,0)</f>
        <v>2523.01</v>
      </c>
      <c r="D245" t="str">
        <f>VLOOKUP(A245,HOP!A:B,2,0)</f>
        <v>1904333</v>
      </c>
      <c r="E245">
        <f t="shared" si="6"/>
        <v>-0.0100000000002183</v>
      </c>
      <c r="K245" t="str">
        <f t="shared" si="7"/>
        <v>,1904333</v>
      </c>
    </row>
    <row r="246" spans="1:11">
      <c r="A246" t="s">
        <v>1161</v>
      </c>
      <c r="B246" s="3">
        <v>3935</v>
      </c>
      <c r="C246" t="str">
        <f>VLOOKUP(A246,HOP!A:H,8,0)</f>
        <v>3935.00</v>
      </c>
      <c r="D246" t="str">
        <f>VLOOKUP(A246,HOP!A:B,2,0)</f>
        <v>1905227</v>
      </c>
      <c r="E246">
        <f t="shared" si="6"/>
        <v>0</v>
      </c>
      <c r="K246" t="str">
        <f t="shared" si="7"/>
        <v>,1905227</v>
      </c>
    </row>
    <row r="247" spans="1:11">
      <c r="A247" t="s">
        <v>1164</v>
      </c>
      <c r="B247" s="3">
        <v>582</v>
      </c>
      <c r="C247" t="str">
        <f>VLOOKUP(A247,HOP!A:H,8,0)</f>
        <v>582.00</v>
      </c>
      <c r="D247" t="str">
        <f>VLOOKUP(A247,HOP!A:B,2,0)</f>
        <v>1907082</v>
      </c>
      <c r="E247">
        <f t="shared" si="6"/>
        <v>0</v>
      </c>
      <c r="K247" t="str">
        <f t="shared" si="7"/>
        <v>,1907082</v>
      </c>
    </row>
    <row r="248" spans="1:11">
      <c r="A248" t="s">
        <v>1167</v>
      </c>
      <c r="B248" s="3">
        <v>2512</v>
      </c>
      <c r="C248" t="str">
        <f>VLOOKUP(A248,HOP!A:H,8,0)</f>
        <v>2512.00</v>
      </c>
      <c r="D248" t="str">
        <f>VLOOKUP(A248,HOP!A:B,2,0)</f>
        <v>1909494</v>
      </c>
      <c r="E248">
        <f t="shared" si="6"/>
        <v>0</v>
      </c>
      <c r="K248" t="str">
        <f t="shared" si="7"/>
        <v>,1909494</v>
      </c>
    </row>
    <row r="249" spans="1:11">
      <c r="A249" t="s">
        <v>1169</v>
      </c>
      <c r="B249" s="3">
        <v>400</v>
      </c>
      <c r="C249" t="str">
        <f>VLOOKUP(A249,HOP!A:H,8,0)</f>
        <v>400.00</v>
      </c>
      <c r="D249" t="str">
        <f>VLOOKUP(A249,HOP!A:B,2,0)</f>
        <v>1912240</v>
      </c>
      <c r="E249">
        <f t="shared" si="6"/>
        <v>0</v>
      </c>
      <c r="K249" t="str">
        <f t="shared" si="7"/>
        <v>,1912240</v>
      </c>
    </row>
    <row r="250" spans="1:11">
      <c r="A250" t="s">
        <v>1171</v>
      </c>
      <c r="B250" s="3">
        <v>950</v>
      </c>
      <c r="C250" t="str">
        <f>VLOOKUP(A250,HOP!A:H,8,0)</f>
        <v>950.00</v>
      </c>
      <c r="D250" t="str">
        <f>VLOOKUP(A250,HOP!A:B,2,0)</f>
        <v>1912404</v>
      </c>
      <c r="E250">
        <f t="shared" si="6"/>
        <v>0</v>
      </c>
      <c r="K250" t="str">
        <f t="shared" si="7"/>
        <v>,1912404</v>
      </c>
    </row>
    <row r="251" spans="1:11">
      <c r="A251" t="s">
        <v>1173</v>
      </c>
      <c r="B251" s="3">
        <v>2598</v>
      </c>
      <c r="C251" t="str">
        <f>VLOOKUP(A251,HOP!A:H,8,0)</f>
        <v>2598.00</v>
      </c>
      <c r="D251" t="str">
        <f>VLOOKUP(A251,HOP!A:B,2,0)</f>
        <v>1912731</v>
      </c>
      <c r="E251">
        <f t="shared" si="6"/>
        <v>0</v>
      </c>
      <c r="K251" t="str">
        <f t="shared" si="7"/>
        <v>,1912731</v>
      </c>
    </row>
    <row r="252" spans="1:11">
      <c r="A252" t="s">
        <v>1175</v>
      </c>
      <c r="B252" s="3">
        <v>2460</v>
      </c>
      <c r="C252" t="str">
        <f>VLOOKUP(A252,HOP!A:H,8,0)</f>
        <v>2460.00</v>
      </c>
      <c r="D252" t="str">
        <f>VLOOKUP(A252,HOP!A:B,2,0)</f>
        <v>1917219</v>
      </c>
      <c r="E252">
        <f t="shared" si="6"/>
        <v>0</v>
      </c>
      <c r="K252" t="str">
        <f t="shared" si="7"/>
        <v>,1917219</v>
      </c>
    </row>
    <row r="253" spans="1:11">
      <c r="A253" t="s">
        <v>1179</v>
      </c>
      <c r="B253" s="3">
        <v>206</v>
      </c>
      <c r="C253" t="str">
        <f>VLOOKUP(A253,HOP!A:H,8,0)</f>
        <v>206.00</v>
      </c>
      <c r="D253" t="str">
        <f>VLOOKUP(A253,HOP!A:B,2,0)</f>
        <v>1917736</v>
      </c>
      <c r="E253">
        <f t="shared" si="6"/>
        <v>0</v>
      </c>
      <c r="K253" t="str">
        <f t="shared" si="7"/>
        <v>,1917736</v>
      </c>
    </row>
    <row r="254" spans="1:11">
      <c r="A254" t="s">
        <v>1182</v>
      </c>
      <c r="B254" s="3">
        <v>3932</v>
      </c>
      <c r="C254" t="str">
        <f>VLOOKUP(A254,HOP!A:H,8,0)</f>
        <v>3932.00</v>
      </c>
      <c r="D254" t="str">
        <f>VLOOKUP(A254,HOP!A:B,2,0)</f>
        <v>1918719</v>
      </c>
      <c r="E254">
        <f t="shared" si="6"/>
        <v>0</v>
      </c>
      <c r="K254" t="str">
        <f t="shared" si="7"/>
        <v>,1918719</v>
      </c>
    </row>
    <row r="255" spans="1:11">
      <c r="A255" t="s">
        <v>1184</v>
      </c>
      <c r="B255" s="3">
        <v>1173</v>
      </c>
      <c r="C255" t="str">
        <f>VLOOKUP(A255,HOP!A:H,8,0)</f>
        <v>1173.00</v>
      </c>
      <c r="D255" t="str">
        <f>VLOOKUP(A255,HOP!A:B,2,0)</f>
        <v>1920086</v>
      </c>
      <c r="E255">
        <f t="shared" si="6"/>
        <v>0</v>
      </c>
      <c r="K255" t="str">
        <f t="shared" si="7"/>
        <v>,1920086</v>
      </c>
    </row>
    <row r="256" spans="1:11">
      <c r="A256" t="s">
        <v>1186</v>
      </c>
      <c r="B256" s="3">
        <v>1770</v>
      </c>
      <c r="C256" t="str">
        <f>VLOOKUP(A256,HOP!A:H,8,0)</f>
        <v>1770.00</v>
      </c>
      <c r="D256" t="str">
        <f>VLOOKUP(A256,HOP!A:B,2,0)</f>
        <v>1920955</v>
      </c>
      <c r="E256">
        <f t="shared" si="6"/>
        <v>0</v>
      </c>
      <c r="K256" t="str">
        <f t="shared" si="7"/>
        <v>,1920955</v>
      </c>
    </row>
    <row r="257" spans="1:11">
      <c r="A257" t="s">
        <v>1189</v>
      </c>
      <c r="B257" s="3">
        <v>1095</v>
      </c>
      <c r="C257" t="str">
        <f>VLOOKUP(A257,HOP!A:H,8,0)</f>
        <v>1095.00</v>
      </c>
      <c r="D257" t="str">
        <f>VLOOKUP(A257,HOP!A:B,2,0)</f>
        <v>1921310</v>
      </c>
      <c r="E257">
        <f t="shared" si="6"/>
        <v>0</v>
      </c>
      <c r="K257" t="str">
        <f t="shared" si="7"/>
        <v>,1921310</v>
      </c>
    </row>
    <row r="258" spans="1:11">
      <c r="A258" t="s">
        <v>1192</v>
      </c>
      <c r="B258" s="3">
        <v>460</v>
      </c>
      <c r="C258" t="str">
        <f>VLOOKUP(A258,HOP!A:H,8,0)</f>
        <v>460.00</v>
      </c>
      <c r="D258" t="str">
        <f>VLOOKUP(A258,HOP!A:B,2,0)</f>
        <v>1922078</v>
      </c>
      <c r="E258">
        <f t="shared" si="6"/>
        <v>0</v>
      </c>
      <c r="K258" t="str">
        <f t="shared" si="7"/>
        <v>,1922078</v>
      </c>
    </row>
    <row r="259" spans="1:11">
      <c r="A259" t="s">
        <v>1194</v>
      </c>
      <c r="B259" s="3">
        <v>1094</v>
      </c>
      <c r="C259" t="str">
        <f>VLOOKUP(A259,HOP!A:H,8,0)</f>
        <v>1094.00</v>
      </c>
      <c r="D259" t="str">
        <f>VLOOKUP(A259,HOP!A:B,2,0)</f>
        <v>1923958</v>
      </c>
      <c r="E259">
        <f t="shared" ref="E259:E322" si="8">B259-C259</f>
        <v>0</v>
      </c>
      <c r="K259" t="str">
        <f t="shared" ref="K259:K322" si="9">$K$1&amp;D259</f>
        <v>,1923958</v>
      </c>
    </row>
    <row r="260" spans="1:11">
      <c r="A260" t="s">
        <v>1197</v>
      </c>
      <c r="B260" s="3">
        <v>454</v>
      </c>
      <c r="C260">
        <v>0</v>
      </c>
      <c r="D260">
        <v>1923964</v>
      </c>
      <c r="E260">
        <f t="shared" si="8"/>
        <v>454</v>
      </c>
      <c r="F260" t="s">
        <v>2290</v>
      </c>
      <c r="K260" t="str">
        <f t="shared" si="9"/>
        <v>,1923964</v>
      </c>
    </row>
    <row r="261" spans="1:11">
      <c r="A261" t="s">
        <v>1199</v>
      </c>
      <c r="B261" s="3">
        <v>2939</v>
      </c>
      <c r="C261" t="str">
        <f>VLOOKUP(A261,HOP!A:H,8,0)</f>
        <v>2939.00</v>
      </c>
      <c r="D261" t="str">
        <f>VLOOKUP(A261,HOP!A:B,2,0)</f>
        <v>1924171</v>
      </c>
      <c r="E261">
        <f t="shared" si="8"/>
        <v>0</v>
      </c>
      <c r="K261" t="str">
        <f t="shared" si="9"/>
        <v>,1924171</v>
      </c>
    </row>
    <row r="262" spans="1:11">
      <c r="A262" t="s">
        <v>1202</v>
      </c>
      <c r="B262" s="3">
        <v>3191</v>
      </c>
      <c r="C262" t="str">
        <f>VLOOKUP(A262,HOP!A:H,8,0)</f>
        <v>3191.00</v>
      </c>
      <c r="D262" t="str">
        <f>VLOOKUP(A262,HOP!A:B,2,0)</f>
        <v>1925089</v>
      </c>
      <c r="E262">
        <f t="shared" si="8"/>
        <v>0</v>
      </c>
      <c r="K262" t="str">
        <f t="shared" si="9"/>
        <v>,1925089</v>
      </c>
    </row>
    <row r="263" spans="1:11">
      <c r="A263" t="s">
        <v>1205</v>
      </c>
      <c r="B263" s="3">
        <v>170</v>
      </c>
      <c r="C263">
        <v>0</v>
      </c>
      <c r="D263">
        <v>1925143</v>
      </c>
      <c r="E263">
        <f t="shared" si="8"/>
        <v>170</v>
      </c>
      <c r="F263" t="s">
        <v>2291</v>
      </c>
      <c r="K263" t="str">
        <f t="shared" si="9"/>
        <v>,1925143</v>
      </c>
    </row>
    <row r="264" spans="1:11">
      <c r="A264" t="s">
        <v>1208</v>
      </c>
      <c r="B264" s="3">
        <v>6372</v>
      </c>
      <c r="C264" t="str">
        <f>VLOOKUP(A264,HOP!A:H,8,0)</f>
        <v>6372.00</v>
      </c>
      <c r="D264" t="str">
        <f>VLOOKUP(A264,HOP!A:B,2,0)</f>
        <v>1925707</v>
      </c>
      <c r="E264">
        <f t="shared" si="8"/>
        <v>0</v>
      </c>
      <c r="K264" t="str">
        <f t="shared" si="9"/>
        <v>,1925707</v>
      </c>
    </row>
    <row r="265" spans="1:11">
      <c r="A265" t="s">
        <v>1210</v>
      </c>
      <c r="B265" s="3">
        <v>840</v>
      </c>
      <c r="C265" t="str">
        <f>VLOOKUP(A265,HOP!A:H,8,0)</f>
        <v>840.00</v>
      </c>
      <c r="D265" t="str">
        <f>VLOOKUP(A265,HOP!A:B,2,0)</f>
        <v>1926187</v>
      </c>
      <c r="E265">
        <f t="shared" si="8"/>
        <v>0</v>
      </c>
      <c r="K265" t="str">
        <f t="shared" si="9"/>
        <v>,1926187</v>
      </c>
    </row>
    <row r="266" spans="1:11">
      <c r="A266" t="s">
        <v>1212</v>
      </c>
      <c r="B266" s="3">
        <v>1006</v>
      </c>
      <c r="C266" t="str">
        <f>VLOOKUP(A266,HOP!A:H,8,0)</f>
        <v>1006.00</v>
      </c>
      <c r="D266" t="str">
        <f>VLOOKUP(A266,HOP!A:B,2,0)</f>
        <v>1929248</v>
      </c>
      <c r="E266">
        <f t="shared" si="8"/>
        <v>0</v>
      </c>
      <c r="K266" t="str">
        <f t="shared" si="9"/>
        <v>,1929248</v>
      </c>
    </row>
    <row r="267" spans="1:11">
      <c r="A267" t="s">
        <v>1215</v>
      </c>
      <c r="B267" s="3">
        <v>253</v>
      </c>
      <c r="C267" t="str">
        <f>VLOOKUP(A267,HOP!A:H,8,0)</f>
        <v>253.00</v>
      </c>
      <c r="D267" t="str">
        <f>VLOOKUP(A267,HOP!A:B,2,0)</f>
        <v>1929855</v>
      </c>
      <c r="E267">
        <f t="shared" si="8"/>
        <v>0</v>
      </c>
      <c r="K267" t="str">
        <f t="shared" si="9"/>
        <v>,1929855</v>
      </c>
    </row>
    <row r="268" spans="1:11">
      <c r="A268" t="s">
        <v>1217</v>
      </c>
      <c r="B268" s="3">
        <v>440</v>
      </c>
      <c r="C268" t="str">
        <f>VLOOKUP(A268,HOP!A:H,8,0)</f>
        <v>440.00</v>
      </c>
      <c r="D268" t="str">
        <f>VLOOKUP(A268,HOP!A:B,2,0)</f>
        <v>1930458</v>
      </c>
      <c r="E268">
        <f t="shared" si="8"/>
        <v>0</v>
      </c>
      <c r="K268" t="str">
        <f t="shared" si="9"/>
        <v>,1930458</v>
      </c>
    </row>
    <row r="269" spans="1:11">
      <c r="A269" t="s">
        <v>1219</v>
      </c>
      <c r="B269" s="3">
        <v>328</v>
      </c>
      <c r="C269" t="str">
        <f>VLOOKUP(A269,HOP!A:H,8,0)</f>
        <v>328.00</v>
      </c>
      <c r="D269" t="str">
        <f>VLOOKUP(A269,HOP!A:B,2,0)</f>
        <v>1930740</v>
      </c>
      <c r="E269">
        <f t="shared" si="8"/>
        <v>0</v>
      </c>
      <c r="K269" t="str">
        <f t="shared" si="9"/>
        <v>,1930740</v>
      </c>
    </row>
    <row r="270" spans="1:11">
      <c r="A270" t="s">
        <v>1222</v>
      </c>
      <c r="B270" s="3">
        <v>546</v>
      </c>
      <c r="C270" t="str">
        <f>VLOOKUP(A270,HOP!A:H,8,0)</f>
        <v>546.00</v>
      </c>
      <c r="D270" t="str">
        <f>VLOOKUP(A270,HOP!A:B,2,0)</f>
        <v>1931919</v>
      </c>
      <c r="E270">
        <f t="shared" si="8"/>
        <v>0</v>
      </c>
      <c r="K270" t="str">
        <f t="shared" si="9"/>
        <v>,1931919</v>
      </c>
    </row>
    <row r="271" spans="1:11">
      <c r="A271" t="s">
        <v>1224</v>
      </c>
      <c r="B271" s="3">
        <v>2490</v>
      </c>
      <c r="C271" t="str">
        <f>VLOOKUP(A271,HOP!A:H,8,0)</f>
        <v>2490.00</v>
      </c>
      <c r="D271" t="str">
        <f>VLOOKUP(A271,HOP!A:B,2,0)</f>
        <v>1931927</v>
      </c>
      <c r="E271">
        <f t="shared" si="8"/>
        <v>0</v>
      </c>
      <c r="K271" t="str">
        <f t="shared" si="9"/>
        <v>,1931927</v>
      </c>
    </row>
    <row r="272" spans="1:11">
      <c r="A272" t="s">
        <v>1227</v>
      </c>
      <c r="B272" s="3">
        <v>132</v>
      </c>
      <c r="C272" t="str">
        <f>VLOOKUP(A272,HOP!A:H,8,0)</f>
        <v>132.00</v>
      </c>
      <c r="D272" t="str">
        <f>VLOOKUP(A272,HOP!A:B,2,0)</f>
        <v>1932776</v>
      </c>
      <c r="E272">
        <f t="shared" si="8"/>
        <v>0</v>
      </c>
      <c r="K272" t="str">
        <f t="shared" si="9"/>
        <v>,1932776</v>
      </c>
    </row>
    <row r="273" spans="1:11">
      <c r="A273" t="s">
        <v>1229</v>
      </c>
      <c r="B273" s="3">
        <v>1425</v>
      </c>
      <c r="C273" t="str">
        <f>VLOOKUP(A273,HOP!A:H,8,0)</f>
        <v>1425.00</v>
      </c>
      <c r="D273" t="str">
        <f>VLOOKUP(A273,HOP!A:B,2,0)</f>
        <v>1932788</v>
      </c>
      <c r="E273">
        <f t="shared" si="8"/>
        <v>0</v>
      </c>
      <c r="K273" t="str">
        <f t="shared" si="9"/>
        <v>,1932788</v>
      </c>
    </row>
    <row r="274" spans="1:11">
      <c r="A274" t="s">
        <v>1232</v>
      </c>
      <c r="B274" s="3">
        <v>920</v>
      </c>
      <c r="C274" t="str">
        <f>VLOOKUP(A274,HOP!A:H,8,0)</f>
        <v>920.00</v>
      </c>
      <c r="D274" t="str">
        <f>VLOOKUP(A274,HOP!A:B,2,0)</f>
        <v>1933025</v>
      </c>
      <c r="E274">
        <f t="shared" si="8"/>
        <v>0</v>
      </c>
      <c r="K274" t="str">
        <f t="shared" si="9"/>
        <v>,1933025</v>
      </c>
    </row>
    <row r="275" spans="1:11">
      <c r="A275" t="s">
        <v>1234</v>
      </c>
      <c r="B275" s="3">
        <v>2032</v>
      </c>
      <c r="C275" t="str">
        <f>VLOOKUP(A275,HOP!A:H,8,0)</f>
        <v>2032.00</v>
      </c>
      <c r="D275" t="str">
        <f>VLOOKUP(A275,HOP!A:B,2,0)</f>
        <v>1933579</v>
      </c>
      <c r="E275">
        <f t="shared" si="8"/>
        <v>0</v>
      </c>
      <c r="K275" t="str">
        <f t="shared" si="9"/>
        <v>,1933579</v>
      </c>
    </row>
    <row r="276" spans="1:11">
      <c r="A276" t="s">
        <v>1237</v>
      </c>
      <c r="B276" s="3">
        <v>1108</v>
      </c>
      <c r="C276" t="str">
        <f>VLOOKUP(A276,HOP!A:H,8,0)</f>
        <v>1108.00</v>
      </c>
      <c r="D276" t="str">
        <f>VLOOKUP(A276,HOP!A:B,2,0)</f>
        <v>1934096</v>
      </c>
      <c r="E276">
        <f t="shared" si="8"/>
        <v>0</v>
      </c>
      <c r="K276" t="str">
        <f t="shared" si="9"/>
        <v>,1934096</v>
      </c>
    </row>
    <row r="277" spans="1:11">
      <c r="A277" t="s">
        <v>1240</v>
      </c>
      <c r="B277" s="3">
        <v>398</v>
      </c>
      <c r="C277" t="str">
        <f>VLOOKUP(A277,HOP!A:H,8,0)</f>
        <v>398.00</v>
      </c>
      <c r="D277" t="str">
        <f>VLOOKUP(A277,HOP!A:B,2,0)</f>
        <v>1934246</v>
      </c>
      <c r="E277">
        <f t="shared" si="8"/>
        <v>0</v>
      </c>
      <c r="K277" t="str">
        <f t="shared" si="9"/>
        <v>,1934246</v>
      </c>
    </row>
    <row r="278" spans="1:11">
      <c r="A278" t="s">
        <v>1243</v>
      </c>
      <c r="B278" s="3">
        <v>252</v>
      </c>
      <c r="C278" t="str">
        <f>VLOOKUP(A278,HOP!A:H,8,0)</f>
        <v>252.00</v>
      </c>
      <c r="D278" t="str">
        <f>VLOOKUP(A278,HOP!A:B,2,0)</f>
        <v>1934256</v>
      </c>
      <c r="E278">
        <f t="shared" si="8"/>
        <v>0</v>
      </c>
      <c r="K278" t="str">
        <f t="shared" si="9"/>
        <v>,1934256</v>
      </c>
    </row>
    <row r="279" spans="1:11">
      <c r="A279" t="s">
        <v>1246</v>
      </c>
      <c r="B279" s="3">
        <v>1280</v>
      </c>
      <c r="C279" t="str">
        <f>VLOOKUP(A279,HOP!A:H,8,0)</f>
        <v>1280.01</v>
      </c>
      <c r="D279" t="str">
        <f>VLOOKUP(A279,HOP!A:B,2,0)</f>
        <v>1934270</v>
      </c>
      <c r="E279">
        <f t="shared" si="8"/>
        <v>-0.00999999999999091</v>
      </c>
      <c r="K279" t="str">
        <f t="shared" si="9"/>
        <v>,1934270</v>
      </c>
    </row>
    <row r="280" spans="1:11">
      <c r="A280" t="s">
        <v>1249</v>
      </c>
      <c r="B280" s="3">
        <v>1086</v>
      </c>
      <c r="C280" t="str">
        <f>VLOOKUP(A280,HOP!A:H,8,0)</f>
        <v>1086.00</v>
      </c>
      <c r="D280" t="str">
        <f>VLOOKUP(A280,HOP!A:B,2,0)</f>
        <v>1934303</v>
      </c>
      <c r="E280">
        <f t="shared" si="8"/>
        <v>0</v>
      </c>
      <c r="K280" t="str">
        <f t="shared" si="9"/>
        <v>,1934303</v>
      </c>
    </row>
    <row r="281" spans="1:11">
      <c r="A281" t="s">
        <v>1252</v>
      </c>
      <c r="B281" s="3">
        <v>596</v>
      </c>
      <c r="C281" t="str">
        <f>VLOOKUP(A281,HOP!A:H,8,0)</f>
        <v>596.00</v>
      </c>
      <c r="D281" t="str">
        <f>VLOOKUP(A281,HOP!A:B,2,0)</f>
        <v>1934458</v>
      </c>
      <c r="E281">
        <f t="shared" si="8"/>
        <v>0</v>
      </c>
      <c r="K281" t="str">
        <f t="shared" si="9"/>
        <v>,1934458</v>
      </c>
    </row>
    <row r="282" spans="1:11">
      <c r="A282" t="s">
        <v>1255</v>
      </c>
      <c r="B282" s="3">
        <v>376</v>
      </c>
      <c r="C282" t="str">
        <f>VLOOKUP(A282,HOP!A:H,8,0)</f>
        <v>376.00</v>
      </c>
      <c r="D282" t="str">
        <f>VLOOKUP(A282,HOP!A:B,2,0)</f>
        <v>1934674</v>
      </c>
      <c r="E282">
        <f t="shared" si="8"/>
        <v>0</v>
      </c>
      <c r="K282" t="str">
        <f t="shared" si="9"/>
        <v>,1934674</v>
      </c>
    </row>
    <row r="283" spans="1:11">
      <c r="A283" t="s">
        <v>1257</v>
      </c>
      <c r="B283" s="3">
        <v>490</v>
      </c>
      <c r="C283" t="str">
        <f>VLOOKUP(A283,HOP!A:H,8,0)</f>
        <v>490.00</v>
      </c>
      <c r="D283" t="str">
        <f>VLOOKUP(A283,HOP!A:B,2,0)</f>
        <v>1934874</v>
      </c>
      <c r="E283">
        <f t="shared" si="8"/>
        <v>0</v>
      </c>
      <c r="K283" t="str">
        <f t="shared" si="9"/>
        <v>,1934874</v>
      </c>
    </row>
    <row r="284" spans="1:11">
      <c r="A284" t="s">
        <v>1260</v>
      </c>
      <c r="B284" s="3">
        <v>1058</v>
      </c>
      <c r="C284" t="str">
        <f>VLOOKUP(A284,HOP!A:H,8,0)</f>
        <v>1058.00</v>
      </c>
      <c r="D284" t="str">
        <f>VLOOKUP(A284,HOP!A:B,2,0)</f>
        <v>1934950</v>
      </c>
      <c r="E284">
        <f t="shared" si="8"/>
        <v>0</v>
      </c>
      <c r="K284" t="str">
        <f t="shared" si="9"/>
        <v>,1934950</v>
      </c>
    </row>
    <row r="285" spans="1:11">
      <c r="A285" t="s">
        <v>1263</v>
      </c>
      <c r="B285" s="3">
        <v>360</v>
      </c>
      <c r="C285" t="str">
        <f>VLOOKUP(A285,HOP!A:H,8,0)</f>
        <v>360.00</v>
      </c>
      <c r="D285" t="str">
        <f>VLOOKUP(A285,HOP!A:B,2,0)</f>
        <v>1934952</v>
      </c>
      <c r="E285">
        <f t="shared" si="8"/>
        <v>0</v>
      </c>
      <c r="K285" t="str">
        <f t="shared" si="9"/>
        <v>,1934952</v>
      </c>
    </row>
    <row r="286" spans="1:11">
      <c r="A286" t="s">
        <v>1266</v>
      </c>
      <c r="B286" s="3">
        <v>2337</v>
      </c>
      <c r="C286" t="str">
        <f>VLOOKUP(A286,HOP!A:H,8,0)</f>
        <v>2337.00</v>
      </c>
      <c r="D286" t="str">
        <f>VLOOKUP(A286,HOP!A:B,2,0)</f>
        <v>1934993</v>
      </c>
      <c r="E286">
        <f t="shared" si="8"/>
        <v>0</v>
      </c>
      <c r="K286" t="str">
        <f t="shared" si="9"/>
        <v>,1934993</v>
      </c>
    </row>
    <row r="287" spans="1:11">
      <c r="A287" t="s">
        <v>1269</v>
      </c>
      <c r="B287" s="3">
        <v>283</v>
      </c>
      <c r="C287" t="str">
        <f>VLOOKUP(A287,HOP!A:H,8,0)</f>
        <v>283.00</v>
      </c>
      <c r="D287" t="str">
        <f>VLOOKUP(A287,HOP!A:B,2,0)</f>
        <v>1934974</v>
      </c>
      <c r="E287">
        <f t="shared" si="8"/>
        <v>0</v>
      </c>
      <c r="K287" t="str">
        <f t="shared" si="9"/>
        <v>,1934974</v>
      </c>
    </row>
    <row r="288" spans="1:11">
      <c r="A288" t="s">
        <v>1272</v>
      </c>
      <c r="B288" s="3">
        <v>1166</v>
      </c>
      <c r="C288" t="str">
        <f>VLOOKUP(A288,HOP!A:H,8,0)</f>
        <v>1166.00</v>
      </c>
      <c r="D288" t="str">
        <f>VLOOKUP(A288,HOP!A:B,2,0)</f>
        <v>1935301</v>
      </c>
      <c r="E288">
        <f t="shared" si="8"/>
        <v>0</v>
      </c>
      <c r="K288" t="str">
        <f t="shared" si="9"/>
        <v>,1935301</v>
      </c>
    </row>
    <row r="289" spans="1:11">
      <c r="A289" t="s">
        <v>1275</v>
      </c>
      <c r="B289" s="3">
        <v>529</v>
      </c>
      <c r="C289" t="str">
        <f>VLOOKUP(A289,HOP!A:H,8,0)</f>
        <v>529.00</v>
      </c>
      <c r="D289" t="str">
        <f>VLOOKUP(A289,HOP!A:B,2,0)</f>
        <v>1935296</v>
      </c>
      <c r="E289">
        <f t="shared" si="8"/>
        <v>0</v>
      </c>
      <c r="K289" t="str">
        <f t="shared" si="9"/>
        <v>,1935296</v>
      </c>
    </row>
    <row r="290" spans="1:11">
      <c r="A290" t="s">
        <v>1277</v>
      </c>
      <c r="B290" s="3">
        <v>677</v>
      </c>
      <c r="C290" t="str">
        <f>VLOOKUP(A290,HOP!A:H,8,0)</f>
        <v>677.00</v>
      </c>
      <c r="D290" t="str">
        <f>VLOOKUP(A290,HOP!A:B,2,0)</f>
        <v>1935530</v>
      </c>
      <c r="E290">
        <f t="shared" si="8"/>
        <v>0</v>
      </c>
      <c r="K290" t="str">
        <f t="shared" si="9"/>
        <v>,1935530</v>
      </c>
    </row>
    <row r="291" spans="1:11">
      <c r="A291" t="s">
        <v>1279</v>
      </c>
      <c r="B291" s="3">
        <v>1038</v>
      </c>
      <c r="C291" t="str">
        <f>VLOOKUP(A291,HOP!A:H,8,0)</f>
        <v>1038.00</v>
      </c>
      <c r="D291" t="str">
        <f>VLOOKUP(A291,HOP!A:B,2,0)</f>
        <v>1935660</v>
      </c>
      <c r="E291">
        <f t="shared" si="8"/>
        <v>0</v>
      </c>
      <c r="K291" t="str">
        <f t="shared" si="9"/>
        <v>,1935660</v>
      </c>
    </row>
    <row r="292" spans="1:11">
      <c r="A292" t="s">
        <v>1282</v>
      </c>
      <c r="B292" s="3">
        <v>1095</v>
      </c>
      <c r="C292" t="str">
        <f>VLOOKUP(A292,HOP!A:H,8,0)</f>
        <v>1095.00</v>
      </c>
      <c r="D292" t="str">
        <f>VLOOKUP(A292,HOP!A:B,2,0)</f>
        <v>1935721</v>
      </c>
      <c r="E292">
        <f t="shared" si="8"/>
        <v>0</v>
      </c>
      <c r="K292" t="str">
        <f t="shared" si="9"/>
        <v>,1935721</v>
      </c>
    </row>
    <row r="293" spans="1:11">
      <c r="A293" t="s">
        <v>1285</v>
      </c>
      <c r="B293" s="3">
        <v>466</v>
      </c>
      <c r="C293" t="str">
        <f>VLOOKUP(A293,HOP!A:H,8,0)</f>
        <v>466.00</v>
      </c>
      <c r="D293" t="str">
        <f>VLOOKUP(A293,HOP!A:B,2,0)</f>
        <v>1935754</v>
      </c>
      <c r="E293">
        <f t="shared" si="8"/>
        <v>0</v>
      </c>
      <c r="K293" t="str">
        <f t="shared" si="9"/>
        <v>,1935754</v>
      </c>
    </row>
    <row r="294" spans="1:11">
      <c r="A294" t="s">
        <v>1287</v>
      </c>
      <c r="B294" s="3">
        <v>227</v>
      </c>
      <c r="C294" t="str">
        <f>VLOOKUP(A294,HOP!A:H,8,0)</f>
        <v>227.00</v>
      </c>
      <c r="D294" t="str">
        <f>VLOOKUP(A294,HOP!A:B,2,0)</f>
        <v>1935755</v>
      </c>
      <c r="E294">
        <f t="shared" si="8"/>
        <v>0</v>
      </c>
      <c r="K294" t="str">
        <f t="shared" si="9"/>
        <v>,1935755</v>
      </c>
    </row>
    <row r="295" spans="1:11">
      <c r="A295" t="s">
        <v>1289</v>
      </c>
      <c r="B295" s="3">
        <v>227</v>
      </c>
      <c r="C295" t="str">
        <f>VLOOKUP(A295,HOP!A:H,8,0)</f>
        <v>227.00</v>
      </c>
      <c r="D295" t="str">
        <f>VLOOKUP(A295,HOP!A:B,2,0)</f>
        <v>1935779</v>
      </c>
      <c r="E295">
        <f t="shared" si="8"/>
        <v>0</v>
      </c>
      <c r="K295" t="str">
        <f t="shared" si="9"/>
        <v>,1935779</v>
      </c>
    </row>
    <row r="296" spans="1:11">
      <c r="A296" t="s">
        <v>1291</v>
      </c>
      <c r="B296" s="3">
        <v>692</v>
      </c>
      <c r="C296" t="str">
        <f>VLOOKUP(A296,HOP!A:H,8,0)</f>
        <v>692.00</v>
      </c>
      <c r="D296" t="str">
        <f>VLOOKUP(A296,HOP!A:B,2,0)</f>
        <v>1935849</v>
      </c>
      <c r="E296">
        <f t="shared" si="8"/>
        <v>0</v>
      </c>
      <c r="K296" t="str">
        <f t="shared" si="9"/>
        <v>,1935849</v>
      </c>
    </row>
    <row r="297" spans="1:11">
      <c r="A297" t="s">
        <v>1294</v>
      </c>
      <c r="B297" s="3">
        <v>427</v>
      </c>
      <c r="C297" t="str">
        <f>VLOOKUP(A297,HOP!A:H,8,0)</f>
        <v>427.00</v>
      </c>
      <c r="D297" t="str">
        <f>VLOOKUP(A297,HOP!A:B,2,0)</f>
        <v>1936075</v>
      </c>
      <c r="E297">
        <f t="shared" si="8"/>
        <v>0</v>
      </c>
      <c r="K297" t="str">
        <f t="shared" si="9"/>
        <v>,1936075</v>
      </c>
    </row>
    <row r="298" spans="1:11">
      <c r="A298" t="s">
        <v>1296</v>
      </c>
      <c r="B298" s="3">
        <v>500</v>
      </c>
      <c r="C298" t="str">
        <f>VLOOKUP(A298,HOP!A:H,8,0)</f>
        <v>500.00</v>
      </c>
      <c r="D298" t="str">
        <f>VLOOKUP(A298,HOP!A:B,2,0)</f>
        <v>1936528</v>
      </c>
      <c r="E298">
        <f t="shared" si="8"/>
        <v>0</v>
      </c>
      <c r="K298" t="str">
        <f t="shared" si="9"/>
        <v>,1936528</v>
      </c>
    </row>
    <row r="299" spans="1:11">
      <c r="A299" t="s">
        <v>1299</v>
      </c>
      <c r="B299" s="3">
        <v>259</v>
      </c>
      <c r="C299" t="str">
        <f>VLOOKUP(A299,HOP!A:H,8,0)</f>
        <v>259.00</v>
      </c>
      <c r="D299" t="str">
        <f>VLOOKUP(A299,HOP!A:B,2,0)</f>
        <v>1936534</v>
      </c>
      <c r="E299">
        <f t="shared" si="8"/>
        <v>0</v>
      </c>
      <c r="K299" t="str">
        <f t="shared" si="9"/>
        <v>,1936534</v>
      </c>
    </row>
    <row r="300" spans="1:11">
      <c r="A300" t="s">
        <v>1301</v>
      </c>
      <c r="B300" s="3">
        <v>1209</v>
      </c>
      <c r="C300" t="str">
        <f>VLOOKUP(A300,HOP!A:H,8,0)</f>
        <v>1209.00</v>
      </c>
      <c r="D300" t="str">
        <f>VLOOKUP(A300,HOP!A:B,2,0)</f>
        <v>1936548</v>
      </c>
      <c r="E300">
        <f t="shared" si="8"/>
        <v>0</v>
      </c>
      <c r="K300" t="str">
        <f t="shared" si="9"/>
        <v>,1936548</v>
      </c>
    </row>
    <row r="301" spans="1:11">
      <c r="A301" t="s">
        <v>1304</v>
      </c>
      <c r="B301" s="3">
        <v>984</v>
      </c>
      <c r="C301" t="str">
        <f>VLOOKUP(A301,HOP!A:H,8,0)</f>
        <v>984.00</v>
      </c>
      <c r="D301" t="str">
        <f>VLOOKUP(A301,HOP!A:B,2,0)</f>
        <v>1936557</v>
      </c>
      <c r="E301">
        <f t="shared" si="8"/>
        <v>0</v>
      </c>
      <c r="K301" t="str">
        <f t="shared" si="9"/>
        <v>,1936557</v>
      </c>
    </row>
    <row r="302" spans="1:11">
      <c r="A302" t="s">
        <v>1306</v>
      </c>
      <c r="B302" s="3">
        <v>343</v>
      </c>
      <c r="C302" t="str">
        <f>VLOOKUP(A302,HOP!A:H,8,0)</f>
        <v>343.00</v>
      </c>
      <c r="D302" t="str">
        <f>VLOOKUP(A302,HOP!A:B,2,0)</f>
        <v>1936567</v>
      </c>
      <c r="E302">
        <f t="shared" si="8"/>
        <v>0</v>
      </c>
      <c r="K302" t="str">
        <f t="shared" si="9"/>
        <v>,1936567</v>
      </c>
    </row>
    <row r="303" spans="1:11">
      <c r="A303" t="s">
        <v>1309</v>
      </c>
      <c r="B303" s="3">
        <v>358</v>
      </c>
      <c r="C303" t="str">
        <f>VLOOKUP(A303,HOP!A:H,8,0)</f>
        <v>358.00</v>
      </c>
      <c r="D303" t="str">
        <f>VLOOKUP(A303,HOP!A:B,2,0)</f>
        <v>1936595</v>
      </c>
      <c r="E303">
        <f t="shared" si="8"/>
        <v>0</v>
      </c>
      <c r="K303" t="str">
        <f t="shared" si="9"/>
        <v>,1936595</v>
      </c>
    </row>
    <row r="304" spans="1:11">
      <c r="A304" t="s">
        <v>1311</v>
      </c>
      <c r="B304" s="3">
        <v>816</v>
      </c>
      <c r="C304" t="str">
        <f>VLOOKUP(A304,HOP!A:H,8,0)</f>
        <v>816.00</v>
      </c>
      <c r="D304" t="str">
        <f>VLOOKUP(A304,HOP!A:B,2,0)</f>
        <v>1936710</v>
      </c>
      <c r="E304">
        <f t="shared" si="8"/>
        <v>0</v>
      </c>
      <c r="K304" t="str">
        <f t="shared" si="9"/>
        <v>,1936710</v>
      </c>
    </row>
    <row r="305" spans="1:11">
      <c r="A305" t="s">
        <v>1313</v>
      </c>
      <c r="B305" s="3">
        <v>1011</v>
      </c>
      <c r="C305" t="str">
        <f>VLOOKUP(A305,HOP!A:H,8,0)</f>
        <v>1011.00</v>
      </c>
      <c r="D305" t="str">
        <f>VLOOKUP(A305,HOP!A:B,2,0)</f>
        <v>1936715</v>
      </c>
      <c r="E305">
        <f t="shared" si="8"/>
        <v>0</v>
      </c>
      <c r="K305" t="str">
        <f t="shared" si="9"/>
        <v>,1936715</v>
      </c>
    </row>
    <row r="306" spans="1:11">
      <c r="A306" t="s">
        <v>1315</v>
      </c>
      <c r="B306" s="3">
        <v>964</v>
      </c>
      <c r="C306" t="str">
        <f>VLOOKUP(A306,HOP!A:H,8,0)</f>
        <v>964.00</v>
      </c>
      <c r="D306" t="str">
        <f>VLOOKUP(A306,HOP!A:B,2,0)</f>
        <v>1936756</v>
      </c>
      <c r="E306">
        <f t="shared" si="8"/>
        <v>0</v>
      </c>
      <c r="K306" t="str">
        <f t="shared" si="9"/>
        <v>,1936756</v>
      </c>
    </row>
    <row r="307" spans="1:11">
      <c r="A307" t="s">
        <v>1317</v>
      </c>
      <c r="B307" s="3">
        <v>4524</v>
      </c>
      <c r="C307" t="str">
        <f>VLOOKUP(A307,HOP!A:H,8,0)</f>
        <v>4524.00</v>
      </c>
      <c r="D307" t="str">
        <f>VLOOKUP(A307,HOP!A:B,2,0)</f>
        <v>1936777</v>
      </c>
      <c r="E307">
        <f t="shared" si="8"/>
        <v>0</v>
      </c>
      <c r="K307" t="str">
        <f t="shared" si="9"/>
        <v>,1936777</v>
      </c>
    </row>
    <row r="308" spans="1:11">
      <c r="A308" t="s">
        <v>1319</v>
      </c>
      <c r="B308" s="3">
        <v>251</v>
      </c>
      <c r="C308" t="str">
        <f>VLOOKUP(A308,HOP!A:H,8,0)</f>
        <v>251.00</v>
      </c>
      <c r="D308" t="str">
        <f>VLOOKUP(A308,HOP!A:B,2,0)</f>
        <v>1937014</v>
      </c>
      <c r="E308">
        <f t="shared" si="8"/>
        <v>0</v>
      </c>
      <c r="K308" t="str">
        <f t="shared" si="9"/>
        <v>,1937014</v>
      </c>
    </row>
    <row r="309" spans="1:11">
      <c r="A309" t="s">
        <v>1322</v>
      </c>
      <c r="B309" s="3">
        <v>493</v>
      </c>
      <c r="C309" t="str">
        <f>VLOOKUP(A309,HOP!A:H,8,0)</f>
        <v>493.00</v>
      </c>
      <c r="D309" t="str">
        <f>VLOOKUP(A309,HOP!A:B,2,0)</f>
        <v>1937860</v>
      </c>
      <c r="E309">
        <f t="shared" si="8"/>
        <v>0</v>
      </c>
      <c r="K309" t="str">
        <f t="shared" si="9"/>
        <v>,1937860</v>
      </c>
    </row>
    <row r="310" spans="1:11">
      <c r="A310" t="s">
        <v>1324</v>
      </c>
      <c r="B310" s="3">
        <v>320</v>
      </c>
      <c r="C310" t="str">
        <f>VLOOKUP(A310,HOP!A:H,8,0)</f>
        <v>320.00</v>
      </c>
      <c r="D310" t="str">
        <f>VLOOKUP(A310,HOP!A:B,2,0)</f>
        <v>1937530</v>
      </c>
      <c r="E310">
        <f t="shared" si="8"/>
        <v>0</v>
      </c>
      <c r="K310" t="str">
        <f t="shared" si="9"/>
        <v>,1937530</v>
      </c>
    </row>
    <row r="311" spans="1:11">
      <c r="A311" t="s">
        <v>1327</v>
      </c>
      <c r="B311" s="3">
        <v>573</v>
      </c>
      <c r="C311" t="str">
        <f>VLOOKUP(A311,HOP!A:H,8,0)</f>
        <v>573.00</v>
      </c>
      <c r="D311" t="str">
        <f>VLOOKUP(A311,HOP!A:B,2,0)</f>
        <v>1937573</v>
      </c>
      <c r="E311">
        <f t="shared" si="8"/>
        <v>0</v>
      </c>
      <c r="K311" t="str">
        <f t="shared" si="9"/>
        <v>,1937573</v>
      </c>
    </row>
    <row r="312" spans="1:11">
      <c r="A312" t="s">
        <v>1330</v>
      </c>
      <c r="B312" s="3">
        <v>1225</v>
      </c>
      <c r="C312" t="str">
        <f>VLOOKUP(A312,HOP!A:H,8,0)</f>
        <v>1225.00</v>
      </c>
      <c r="D312" t="str">
        <f>VLOOKUP(A312,HOP!A:B,2,0)</f>
        <v>1937858</v>
      </c>
      <c r="E312">
        <f t="shared" si="8"/>
        <v>0</v>
      </c>
      <c r="K312" t="str">
        <f t="shared" si="9"/>
        <v>,1937858</v>
      </c>
    </row>
    <row r="313" spans="1:11">
      <c r="A313" t="s">
        <v>1333</v>
      </c>
      <c r="B313" s="3">
        <v>1131</v>
      </c>
      <c r="C313" t="str">
        <f>VLOOKUP(A313,HOP!A:H,8,0)</f>
        <v>1131.00</v>
      </c>
      <c r="D313" t="str">
        <f>VLOOKUP(A313,HOP!A:B,2,0)</f>
        <v>1938034</v>
      </c>
      <c r="E313">
        <f t="shared" si="8"/>
        <v>0</v>
      </c>
      <c r="K313" t="str">
        <f t="shared" si="9"/>
        <v>,1938034</v>
      </c>
    </row>
    <row r="314" spans="1:11">
      <c r="A314" t="s">
        <v>1335</v>
      </c>
      <c r="B314" s="3">
        <v>1513</v>
      </c>
      <c r="C314" t="str">
        <f>VLOOKUP(A314,HOP!A:H,8,0)</f>
        <v>1513.00</v>
      </c>
      <c r="D314" t="str">
        <f>VLOOKUP(A314,HOP!A:B,2,0)</f>
        <v>1938128</v>
      </c>
      <c r="E314">
        <f t="shared" si="8"/>
        <v>0</v>
      </c>
      <c r="K314" t="str">
        <f t="shared" si="9"/>
        <v>,1938128</v>
      </c>
    </row>
    <row r="315" spans="1:11">
      <c r="A315" t="s">
        <v>1338</v>
      </c>
      <c r="B315" s="3">
        <v>321</v>
      </c>
      <c r="C315" t="str">
        <f>VLOOKUP(A315,HOP!A:H,8,0)</f>
        <v>321.00</v>
      </c>
      <c r="D315" t="str">
        <f>VLOOKUP(A315,HOP!A:B,2,0)</f>
        <v>1939310</v>
      </c>
      <c r="E315">
        <f t="shared" si="8"/>
        <v>0</v>
      </c>
      <c r="K315" t="str">
        <f t="shared" si="9"/>
        <v>,1939310</v>
      </c>
    </row>
    <row r="316" spans="1:11">
      <c r="A316" t="s">
        <v>1340</v>
      </c>
      <c r="B316" s="3">
        <v>656</v>
      </c>
      <c r="C316" t="str">
        <f>VLOOKUP(A316,HOP!A:H,8,0)</f>
        <v>656.00</v>
      </c>
      <c r="D316" t="str">
        <f>VLOOKUP(A316,HOP!A:B,2,0)</f>
        <v>1939656</v>
      </c>
      <c r="E316">
        <f t="shared" si="8"/>
        <v>0</v>
      </c>
      <c r="K316" t="str">
        <f t="shared" si="9"/>
        <v>,1939656</v>
      </c>
    </row>
    <row r="317" spans="1:11">
      <c r="A317" t="s">
        <v>1343</v>
      </c>
      <c r="B317" s="3">
        <v>153</v>
      </c>
      <c r="C317" t="str">
        <f>VLOOKUP(A317,HOP!A:H,8,0)</f>
        <v>153.00</v>
      </c>
      <c r="D317" t="str">
        <f>VLOOKUP(A317,HOP!A:B,2,0)</f>
        <v>1939740</v>
      </c>
      <c r="E317">
        <f t="shared" si="8"/>
        <v>0</v>
      </c>
      <c r="K317" t="str">
        <f t="shared" si="9"/>
        <v>,1939740</v>
      </c>
    </row>
    <row r="318" spans="1:11">
      <c r="A318" t="s">
        <v>1346</v>
      </c>
      <c r="B318" s="3">
        <v>810</v>
      </c>
      <c r="C318" t="str">
        <f>VLOOKUP(A318,HOP!A:H,8,0)</f>
        <v>810.00</v>
      </c>
      <c r="D318" t="str">
        <f>VLOOKUP(A318,HOP!A:B,2,0)</f>
        <v>1939792</v>
      </c>
      <c r="E318">
        <f t="shared" si="8"/>
        <v>0</v>
      </c>
      <c r="K318" t="str">
        <f t="shared" si="9"/>
        <v>,1939792</v>
      </c>
    </row>
    <row r="319" spans="1:11">
      <c r="A319" t="s">
        <v>1349</v>
      </c>
      <c r="B319" s="3">
        <v>551</v>
      </c>
      <c r="C319" t="str">
        <f>VLOOKUP(A319,HOP!A:H,8,0)</f>
        <v>551.00</v>
      </c>
      <c r="D319" t="str">
        <f>VLOOKUP(A319,HOP!A:B,2,0)</f>
        <v>1939817</v>
      </c>
      <c r="E319">
        <f t="shared" si="8"/>
        <v>0</v>
      </c>
      <c r="K319" t="str">
        <f t="shared" si="9"/>
        <v>,1939817</v>
      </c>
    </row>
    <row r="320" spans="1:11">
      <c r="A320" t="s">
        <v>1352</v>
      </c>
      <c r="B320" s="3">
        <v>3440</v>
      </c>
      <c r="C320" t="str">
        <f>VLOOKUP(A320,HOP!A:H,8,0)</f>
        <v>3440.00</v>
      </c>
      <c r="D320" t="str">
        <f>VLOOKUP(A320,HOP!A:B,2,0)</f>
        <v>1883454</v>
      </c>
      <c r="E320">
        <f t="shared" si="8"/>
        <v>0</v>
      </c>
      <c r="K320" t="str">
        <f t="shared" si="9"/>
        <v>,1883454</v>
      </c>
    </row>
    <row r="321" spans="1:11">
      <c r="A321" t="s">
        <v>1355</v>
      </c>
      <c r="B321" s="3">
        <v>265</v>
      </c>
      <c r="C321" t="str">
        <f>VLOOKUP(A321,HOP!A:H,8,0)</f>
        <v>265.00</v>
      </c>
      <c r="D321" t="str">
        <f>VLOOKUP(A321,HOP!A:B,2,0)</f>
        <v>1885167</v>
      </c>
      <c r="E321">
        <f t="shared" si="8"/>
        <v>0</v>
      </c>
      <c r="K321" t="str">
        <f t="shared" si="9"/>
        <v>,1885167</v>
      </c>
    </row>
    <row r="322" spans="1:11">
      <c r="A322" t="s">
        <v>1358</v>
      </c>
      <c r="B322" s="3">
        <v>2654</v>
      </c>
      <c r="C322" t="str">
        <f>VLOOKUP(A322,HOP!A:H,8,0)</f>
        <v>2654.00</v>
      </c>
      <c r="D322" t="str">
        <f>VLOOKUP(A322,HOP!A:B,2,0)</f>
        <v>1888723</v>
      </c>
      <c r="E322">
        <f t="shared" si="8"/>
        <v>0</v>
      </c>
      <c r="K322" t="str">
        <f t="shared" si="9"/>
        <v>,1888723</v>
      </c>
    </row>
    <row r="323" spans="1:11">
      <c r="A323" t="s">
        <v>1360</v>
      </c>
      <c r="B323" s="3">
        <v>632</v>
      </c>
      <c r="C323" t="str">
        <f>VLOOKUP(A323,HOP!A:H,8,0)</f>
        <v>632.00</v>
      </c>
      <c r="D323" t="str">
        <f>VLOOKUP(A323,HOP!A:B,2,0)</f>
        <v>1888951</v>
      </c>
      <c r="E323">
        <f t="shared" ref="E323:E386" si="10">B323-C323</f>
        <v>0</v>
      </c>
      <c r="K323" t="str">
        <f t="shared" ref="K323:K386" si="11">$K$1&amp;D323</f>
        <v>,1888951</v>
      </c>
    </row>
    <row r="324" spans="1:11">
      <c r="A324" t="s">
        <v>1362</v>
      </c>
      <c r="B324" s="3">
        <v>636</v>
      </c>
      <c r="C324" t="str">
        <f>VLOOKUP(A324,HOP!A:H,8,0)</f>
        <v>636.00</v>
      </c>
      <c r="D324" t="str">
        <f>VLOOKUP(A324,HOP!A:B,2,0)</f>
        <v>1889507</v>
      </c>
      <c r="E324">
        <f t="shared" si="10"/>
        <v>0</v>
      </c>
      <c r="K324" t="str">
        <f t="shared" si="11"/>
        <v>,1889507</v>
      </c>
    </row>
    <row r="325" spans="1:11">
      <c r="A325" t="s">
        <v>1364</v>
      </c>
      <c r="B325" s="3">
        <v>1118</v>
      </c>
      <c r="C325" t="str">
        <f>VLOOKUP(A325,HOP!A:H,8,0)</f>
        <v>1118.00</v>
      </c>
      <c r="D325" t="str">
        <f>VLOOKUP(A325,HOP!A:B,2,0)</f>
        <v>1891272</v>
      </c>
      <c r="E325">
        <f t="shared" si="10"/>
        <v>0</v>
      </c>
      <c r="K325" t="str">
        <f t="shared" si="11"/>
        <v>,1891272</v>
      </c>
    </row>
    <row r="326" spans="1:11">
      <c r="A326" t="s">
        <v>1367</v>
      </c>
      <c r="B326" s="3">
        <v>104</v>
      </c>
      <c r="C326" t="str">
        <f>VLOOKUP(A326,HOP!A:H,8,0)</f>
        <v>104.00</v>
      </c>
      <c r="D326" t="str">
        <f>VLOOKUP(A326,HOP!A:B,2,0)</f>
        <v>1892391</v>
      </c>
      <c r="E326">
        <f t="shared" si="10"/>
        <v>0</v>
      </c>
      <c r="K326" t="str">
        <f t="shared" si="11"/>
        <v>,1892391</v>
      </c>
    </row>
    <row r="327" spans="1:11">
      <c r="A327" t="s">
        <v>1369</v>
      </c>
      <c r="B327" s="3">
        <v>627</v>
      </c>
      <c r="C327" t="str">
        <f>VLOOKUP(A327,HOP!A:H,8,0)</f>
        <v>627.00</v>
      </c>
      <c r="D327" t="str">
        <f>VLOOKUP(A327,HOP!A:B,2,0)</f>
        <v>1892750</v>
      </c>
      <c r="E327">
        <f t="shared" si="10"/>
        <v>0</v>
      </c>
      <c r="K327" t="str">
        <f t="shared" si="11"/>
        <v>,1892750</v>
      </c>
    </row>
    <row r="328" spans="1:11">
      <c r="A328" t="s">
        <v>1372</v>
      </c>
      <c r="B328" s="3">
        <v>1860</v>
      </c>
      <c r="C328" t="str">
        <f>VLOOKUP(A328,HOP!A:H,8,0)</f>
        <v>1860.00</v>
      </c>
      <c r="D328" t="str">
        <f>VLOOKUP(A328,HOP!A:B,2,0)</f>
        <v>1893354</v>
      </c>
      <c r="E328">
        <f t="shared" si="10"/>
        <v>0</v>
      </c>
      <c r="K328" t="str">
        <f t="shared" si="11"/>
        <v>,1893354</v>
      </c>
    </row>
    <row r="329" spans="1:11">
      <c r="A329" t="s">
        <v>1375</v>
      </c>
      <c r="B329" s="3">
        <v>3124</v>
      </c>
      <c r="C329" t="str">
        <f>VLOOKUP(A329,HOP!A:H,8,0)</f>
        <v>3124.00</v>
      </c>
      <c r="D329" t="str">
        <f>VLOOKUP(A329,HOP!A:B,2,0)</f>
        <v>1896805</v>
      </c>
      <c r="E329">
        <f t="shared" si="10"/>
        <v>0</v>
      </c>
      <c r="K329" t="str">
        <f t="shared" si="11"/>
        <v>,1896805</v>
      </c>
    </row>
    <row r="330" spans="1:11">
      <c r="A330" t="s">
        <v>1378</v>
      </c>
      <c r="B330" s="3">
        <v>3065</v>
      </c>
      <c r="C330" t="str">
        <f>VLOOKUP(A330,HOP!A:H,8,0)</f>
        <v>3065.00</v>
      </c>
      <c r="D330" t="str">
        <f>VLOOKUP(A330,HOP!A:B,2,0)</f>
        <v>1898350</v>
      </c>
      <c r="E330">
        <f t="shared" si="10"/>
        <v>0</v>
      </c>
      <c r="K330" t="str">
        <f t="shared" si="11"/>
        <v>,1898350</v>
      </c>
    </row>
    <row r="331" spans="1:11">
      <c r="A331" t="s">
        <v>1380</v>
      </c>
      <c r="B331" s="3">
        <v>180</v>
      </c>
      <c r="C331" t="str">
        <f>VLOOKUP(A331,HOP!A:H,8,0)</f>
        <v>180.00</v>
      </c>
      <c r="D331" t="str">
        <f>VLOOKUP(A331,HOP!A:B,2,0)</f>
        <v>1900759</v>
      </c>
      <c r="E331">
        <f t="shared" si="10"/>
        <v>0</v>
      </c>
      <c r="K331" t="str">
        <f t="shared" si="11"/>
        <v>,1900759</v>
      </c>
    </row>
    <row r="332" spans="1:11">
      <c r="A332" t="s">
        <v>1382</v>
      </c>
      <c r="B332" s="3">
        <v>2916</v>
      </c>
      <c r="C332" t="str">
        <f>VLOOKUP(A332,HOP!A:H,8,0)</f>
        <v>2916.00</v>
      </c>
      <c r="D332" t="str">
        <f>VLOOKUP(A332,HOP!A:B,2,0)</f>
        <v>1903898</v>
      </c>
      <c r="E332">
        <f t="shared" si="10"/>
        <v>0</v>
      </c>
      <c r="K332" t="str">
        <f t="shared" si="11"/>
        <v>,1903898</v>
      </c>
    </row>
    <row r="333" spans="1:11">
      <c r="A333" t="s">
        <v>1385</v>
      </c>
      <c r="B333" s="3">
        <v>1810</v>
      </c>
      <c r="C333" t="str">
        <f>VLOOKUP(A333,HOP!A:H,8,0)</f>
        <v>1810.00</v>
      </c>
      <c r="D333" t="str">
        <f>VLOOKUP(A333,HOP!A:B,2,0)</f>
        <v>1904012</v>
      </c>
      <c r="E333">
        <f t="shared" si="10"/>
        <v>0</v>
      </c>
      <c r="K333" t="str">
        <f t="shared" si="11"/>
        <v>,1904012</v>
      </c>
    </row>
    <row r="334" spans="1:11">
      <c r="A334" t="s">
        <v>1388</v>
      </c>
      <c r="B334" s="3">
        <v>429</v>
      </c>
      <c r="C334" t="str">
        <f>VLOOKUP(A334,HOP!A:H,8,0)</f>
        <v>429.00</v>
      </c>
      <c r="D334" t="str">
        <f>VLOOKUP(A334,HOP!A:B,2,0)</f>
        <v>1905168</v>
      </c>
      <c r="E334">
        <f t="shared" si="10"/>
        <v>0</v>
      </c>
      <c r="K334" t="str">
        <f t="shared" si="11"/>
        <v>,1905168</v>
      </c>
    </row>
    <row r="335" spans="1:11">
      <c r="A335" t="s">
        <v>1391</v>
      </c>
      <c r="B335" s="3">
        <v>227</v>
      </c>
      <c r="C335" t="str">
        <f>VLOOKUP(A335,HOP!A:H,8,0)</f>
        <v>227.00</v>
      </c>
      <c r="D335" t="str">
        <f>VLOOKUP(A335,HOP!A:B,2,0)</f>
        <v>1908514</v>
      </c>
      <c r="E335">
        <f t="shared" si="10"/>
        <v>0</v>
      </c>
      <c r="K335" t="str">
        <f t="shared" si="11"/>
        <v>,1908514</v>
      </c>
    </row>
    <row r="336" spans="1:11">
      <c r="A336" t="s">
        <v>1393</v>
      </c>
      <c r="B336" s="3">
        <v>986</v>
      </c>
      <c r="C336" t="str">
        <f>VLOOKUP(A336,HOP!A:H,8,0)</f>
        <v>986.00</v>
      </c>
      <c r="D336" t="str">
        <f>VLOOKUP(A336,HOP!A:B,2,0)</f>
        <v>1910247</v>
      </c>
      <c r="E336">
        <f t="shared" si="10"/>
        <v>0</v>
      </c>
      <c r="K336" t="str">
        <f t="shared" si="11"/>
        <v>,1910247</v>
      </c>
    </row>
    <row r="337" spans="1:11">
      <c r="A337" t="s">
        <v>1396</v>
      </c>
      <c r="B337" s="3">
        <v>1123</v>
      </c>
      <c r="C337" t="str">
        <f>VLOOKUP(A337,HOP!A:H,8,0)</f>
        <v>1123.00</v>
      </c>
      <c r="D337" t="str">
        <f>VLOOKUP(A337,HOP!A:B,2,0)</f>
        <v>1910467</v>
      </c>
      <c r="E337">
        <f t="shared" si="10"/>
        <v>0</v>
      </c>
      <c r="K337" t="str">
        <f t="shared" si="11"/>
        <v>,1910467</v>
      </c>
    </row>
    <row r="338" spans="1:11">
      <c r="A338" t="s">
        <v>1398</v>
      </c>
      <c r="B338" s="3">
        <v>486</v>
      </c>
      <c r="C338" t="str">
        <f>VLOOKUP(A338,HOP!A:H,8,0)</f>
        <v>486.00</v>
      </c>
      <c r="D338" t="str">
        <f>VLOOKUP(A338,HOP!A:B,2,0)</f>
        <v>1912476</v>
      </c>
      <c r="E338">
        <f t="shared" si="10"/>
        <v>0</v>
      </c>
      <c r="K338" t="str">
        <f t="shared" si="11"/>
        <v>,1912476</v>
      </c>
    </row>
    <row r="339" spans="1:11">
      <c r="A339" t="s">
        <v>1401</v>
      </c>
      <c r="B339" s="3">
        <v>2004</v>
      </c>
      <c r="C339" t="str">
        <f>VLOOKUP(A339,HOP!A:H,8,0)</f>
        <v>2004.00</v>
      </c>
      <c r="D339" t="str">
        <f>VLOOKUP(A339,HOP!A:B,2,0)</f>
        <v>1913696</v>
      </c>
      <c r="E339">
        <f t="shared" si="10"/>
        <v>0</v>
      </c>
      <c r="K339" t="str">
        <f t="shared" si="11"/>
        <v>,1913696</v>
      </c>
    </row>
    <row r="340" spans="1:11">
      <c r="A340" t="s">
        <v>1404</v>
      </c>
      <c r="B340" s="3">
        <v>2076</v>
      </c>
      <c r="C340" t="str">
        <f>VLOOKUP(A340,HOP!A:H,8,0)</f>
        <v>2076.00</v>
      </c>
      <c r="D340" t="str">
        <f>VLOOKUP(A340,HOP!A:B,2,0)</f>
        <v>1914866</v>
      </c>
      <c r="E340">
        <f t="shared" si="10"/>
        <v>0</v>
      </c>
      <c r="K340" t="str">
        <f t="shared" si="11"/>
        <v>,1914866</v>
      </c>
    </row>
    <row r="341" spans="1:11">
      <c r="A341" t="s">
        <v>1406</v>
      </c>
      <c r="B341" s="3">
        <v>190</v>
      </c>
      <c r="C341" t="str">
        <f>VLOOKUP(A341,HOP!A:H,8,0)</f>
        <v>190.00</v>
      </c>
      <c r="D341" t="str">
        <f>VLOOKUP(A341,HOP!A:B,2,0)</f>
        <v>1916385</v>
      </c>
      <c r="E341">
        <f t="shared" si="10"/>
        <v>0</v>
      </c>
      <c r="K341" t="str">
        <f t="shared" si="11"/>
        <v>,1916385</v>
      </c>
    </row>
    <row r="342" spans="1:11">
      <c r="A342" t="s">
        <v>1409</v>
      </c>
      <c r="B342" s="3">
        <v>667</v>
      </c>
      <c r="C342" t="str">
        <f>VLOOKUP(A342,HOP!A:H,8,0)</f>
        <v>667.00</v>
      </c>
      <c r="D342" t="str">
        <f>VLOOKUP(A342,HOP!A:B,2,0)</f>
        <v>1916900</v>
      </c>
      <c r="E342">
        <f t="shared" si="10"/>
        <v>0</v>
      </c>
      <c r="K342" t="str">
        <f t="shared" si="11"/>
        <v>,1916900</v>
      </c>
    </row>
    <row r="343" spans="1:11">
      <c r="A343" t="s">
        <v>1411</v>
      </c>
      <c r="B343" s="3">
        <v>3345</v>
      </c>
      <c r="C343" t="str">
        <f>VLOOKUP(A343,HOP!A:H,8,0)</f>
        <v>3345.00</v>
      </c>
      <c r="D343" t="str">
        <f>VLOOKUP(A343,HOP!A:B,2,0)</f>
        <v>1917148</v>
      </c>
      <c r="E343">
        <f t="shared" si="10"/>
        <v>0</v>
      </c>
      <c r="K343" t="str">
        <f t="shared" si="11"/>
        <v>,1917148</v>
      </c>
    </row>
    <row r="344" spans="1:11">
      <c r="A344" t="s">
        <v>1413</v>
      </c>
      <c r="B344" s="3">
        <v>132</v>
      </c>
      <c r="C344" t="str">
        <f>VLOOKUP(A344,HOP!A:H,8,0)</f>
        <v>132.00</v>
      </c>
      <c r="D344" t="str">
        <f>VLOOKUP(A344,HOP!A:B,2,0)</f>
        <v>1917471</v>
      </c>
      <c r="E344">
        <f t="shared" si="10"/>
        <v>0</v>
      </c>
      <c r="K344" t="str">
        <f t="shared" si="11"/>
        <v>,1917471</v>
      </c>
    </row>
    <row r="345" spans="1:11">
      <c r="A345" t="s">
        <v>1415</v>
      </c>
      <c r="B345" s="3">
        <v>1680</v>
      </c>
      <c r="C345" t="str">
        <f>VLOOKUP(A345,HOP!A:H,8,0)</f>
        <v>1680.00</v>
      </c>
      <c r="D345" t="str">
        <f>VLOOKUP(A345,HOP!A:B,2,0)</f>
        <v>1918116</v>
      </c>
      <c r="E345">
        <f t="shared" si="10"/>
        <v>0</v>
      </c>
      <c r="K345" t="str">
        <f t="shared" si="11"/>
        <v>,1918116</v>
      </c>
    </row>
    <row r="346" spans="1:11">
      <c r="A346" t="s">
        <v>1417</v>
      </c>
      <c r="B346" s="3">
        <v>876</v>
      </c>
      <c r="C346" t="str">
        <f>VLOOKUP(A346,HOP!A:H,8,0)</f>
        <v>876.00</v>
      </c>
      <c r="D346" t="str">
        <f>VLOOKUP(A346,HOP!A:B,2,0)</f>
        <v>1918502</v>
      </c>
      <c r="E346">
        <f t="shared" si="10"/>
        <v>0</v>
      </c>
      <c r="K346" t="str">
        <f t="shared" si="11"/>
        <v>,1918502</v>
      </c>
    </row>
    <row r="347" spans="1:11">
      <c r="A347" t="s">
        <v>1420</v>
      </c>
      <c r="B347" s="3">
        <v>242</v>
      </c>
      <c r="C347" t="str">
        <f>VLOOKUP(A347,HOP!A:H,8,0)</f>
        <v>242.00</v>
      </c>
      <c r="D347" t="str">
        <f>VLOOKUP(A347,HOP!A:B,2,0)</f>
        <v>1918662</v>
      </c>
      <c r="E347">
        <f t="shared" si="10"/>
        <v>0</v>
      </c>
      <c r="K347" t="str">
        <f t="shared" si="11"/>
        <v>,1918662</v>
      </c>
    </row>
    <row r="348" spans="1:11">
      <c r="A348" t="s">
        <v>1423</v>
      </c>
      <c r="B348" s="3">
        <v>632</v>
      </c>
      <c r="C348" t="str">
        <f>VLOOKUP(A348,HOP!A:H,8,0)</f>
        <v>632.00</v>
      </c>
      <c r="D348" t="str">
        <f>VLOOKUP(A348,HOP!A:B,2,0)</f>
        <v>1918689</v>
      </c>
      <c r="E348">
        <f t="shared" si="10"/>
        <v>0</v>
      </c>
      <c r="K348" t="str">
        <f t="shared" si="11"/>
        <v>,1918689</v>
      </c>
    </row>
    <row r="349" spans="1:11">
      <c r="A349" t="s">
        <v>1426</v>
      </c>
      <c r="B349" s="3">
        <v>214</v>
      </c>
      <c r="C349" t="str">
        <f>VLOOKUP(A349,HOP!A:H,8,0)</f>
        <v>214.00</v>
      </c>
      <c r="D349" t="str">
        <f>VLOOKUP(A349,HOP!A:B,2,0)</f>
        <v>1918704</v>
      </c>
      <c r="E349">
        <f t="shared" si="10"/>
        <v>0</v>
      </c>
      <c r="K349" t="str">
        <f t="shared" si="11"/>
        <v>,1918704</v>
      </c>
    </row>
    <row r="350" spans="1:11">
      <c r="A350" t="s">
        <v>1428</v>
      </c>
      <c r="B350" s="3">
        <v>639</v>
      </c>
      <c r="C350" t="str">
        <f>VLOOKUP(A350,HOP!A:H,8,0)</f>
        <v>639.00</v>
      </c>
      <c r="D350" t="str">
        <f>VLOOKUP(A350,HOP!A:B,2,0)</f>
        <v>1919384</v>
      </c>
      <c r="E350">
        <f t="shared" si="10"/>
        <v>0</v>
      </c>
      <c r="K350" t="str">
        <f t="shared" si="11"/>
        <v>,1919384</v>
      </c>
    </row>
    <row r="351" spans="1:11">
      <c r="A351" t="s">
        <v>1430</v>
      </c>
      <c r="B351" s="3">
        <v>325</v>
      </c>
      <c r="C351" t="str">
        <f>VLOOKUP(A351,HOP!A:H,8,0)</f>
        <v>325.00</v>
      </c>
      <c r="D351" t="str">
        <f>VLOOKUP(A351,HOP!A:B,2,0)</f>
        <v>1919591</v>
      </c>
      <c r="E351">
        <f t="shared" si="10"/>
        <v>0</v>
      </c>
      <c r="K351" t="str">
        <f t="shared" si="11"/>
        <v>,1919591</v>
      </c>
    </row>
    <row r="352" spans="1:11">
      <c r="A352" t="s">
        <v>1433</v>
      </c>
      <c r="B352" s="3">
        <v>4692</v>
      </c>
      <c r="C352" t="str">
        <f>VLOOKUP(A352,HOP!A:H,8,0)</f>
        <v>4692.00</v>
      </c>
      <c r="D352" t="str">
        <f>VLOOKUP(A352,HOP!A:B,2,0)</f>
        <v>1919813</v>
      </c>
      <c r="E352">
        <f t="shared" si="10"/>
        <v>0</v>
      </c>
      <c r="K352" t="str">
        <f t="shared" si="11"/>
        <v>,1919813</v>
      </c>
    </row>
    <row r="353" spans="1:11">
      <c r="A353" t="s">
        <v>1435</v>
      </c>
      <c r="B353" s="3">
        <v>134</v>
      </c>
      <c r="C353" t="str">
        <f>VLOOKUP(A353,HOP!A:H,8,0)</f>
        <v>134.00</v>
      </c>
      <c r="D353" t="str">
        <f>VLOOKUP(A353,HOP!A:B,2,0)</f>
        <v>1919969</v>
      </c>
      <c r="E353">
        <f t="shared" si="10"/>
        <v>0</v>
      </c>
      <c r="K353" t="str">
        <f t="shared" si="11"/>
        <v>,1919969</v>
      </c>
    </row>
    <row r="354" spans="1:11">
      <c r="A354" t="s">
        <v>1437</v>
      </c>
      <c r="B354" s="3">
        <v>1298</v>
      </c>
      <c r="C354" t="str">
        <f>VLOOKUP(A354,HOP!A:H,8,0)</f>
        <v>1298.00</v>
      </c>
      <c r="D354" t="str">
        <f>VLOOKUP(A354,HOP!A:B,2,0)</f>
        <v>1919937</v>
      </c>
      <c r="E354">
        <f t="shared" si="10"/>
        <v>0</v>
      </c>
      <c r="K354" t="str">
        <f t="shared" si="11"/>
        <v>,1919937</v>
      </c>
    </row>
    <row r="355" spans="1:11">
      <c r="A355" t="s">
        <v>1440</v>
      </c>
      <c r="B355" s="3">
        <v>268</v>
      </c>
      <c r="C355" t="str">
        <f>VLOOKUP(A355,HOP!A:H,8,0)</f>
        <v>268.00</v>
      </c>
      <c r="D355" t="str">
        <f>VLOOKUP(A355,HOP!A:B,2,0)</f>
        <v>1919996</v>
      </c>
      <c r="E355">
        <f t="shared" si="10"/>
        <v>0</v>
      </c>
      <c r="K355" t="str">
        <f t="shared" si="11"/>
        <v>,1919996</v>
      </c>
    </row>
    <row r="356" spans="1:11">
      <c r="A356" t="s">
        <v>1442</v>
      </c>
      <c r="B356" s="3">
        <v>134</v>
      </c>
      <c r="C356" t="str">
        <f>VLOOKUP(A356,HOP!A:H,8,0)</f>
        <v>134.00</v>
      </c>
      <c r="D356" t="str">
        <f>VLOOKUP(A356,HOP!A:B,2,0)</f>
        <v>1920151</v>
      </c>
      <c r="E356">
        <f t="shared" si="10"/>
        <v>0</v>
      </c>
      <c r="K356" t="str">
        <f t="shared" si="11"/>
        <v>,1920151</v>
      </c>
    </row>
    <row r="357" spans="1:11">
      <c r="A357" t="s">
        <v>1444</v>
      </c>
      <c r="B357" s="3">
        <v>578</v>
      </c>
      <c r="C357" t="str">
        <f>VLOOKUP(A357,HOP!A:H,8,0)</f>
        <v>578.00</v>
      </c>
      <c r="D357" t="str">
        <f>VLOOKUP(A357,HOP!A:B,2,0)</f>
        <v>1920530</v>
      </c>
      <c r="E357">
        <f t="shared" si="10"/>
        <v>0</v>
      </c>
      <c r="K357" t="str">
        <f t="shared" si="11"/>
        <v>,1920530</v>
      </c>
    </row>
    <row r="358" spans="1:11">
      <c r="A358" t="s">
        <v>1446</v>
      </c>
      <c r="B358" s="3">
        <v>773</v>
      </c>
      <c r="C358" t="str">
        <f>VLOOKUP(A358,HOP!A:H,8,0)</f>
        <v>773.00</v>
      </c>
      <c r="D358" t="str">
        <f>VLOOKUP(A358,HOP!A:B,2,0)</f>
        <v>1920884</v>
      </c>
      <c r="E358">
        <f t="shared" si="10"/>
        <v>0</v>
      </c>
      <c r="K358" t="str">
        <f t="shared" si="11"/>
        <v>,1920884</v>
      </c>
    </row>
    <row r="359" spans="1:11">
      <c r="A359" t="s">
        <v>1449</v>
      </c>
      <c r="B359" s="3">
        <v>700</v>
      </c>
      <c r="C359" t="str">
        <f>VLOOKUP(A359,HOP!A:H,8,0)</f>
        <v>700.00</v>
      </c>
      <c r="D359" t="str">
        <f>VLOOKUP(A359,HOP!A:B,2,0)</f>
        <v>1920901</v>
      </c>
      <c r="E359">
        <f t="shared" si="10"/>
        <v>0</v>
      </c>
      <c r="K359" t="str">
        <f t="shared" si="11"/>
        <v>,1920901</v>
      </c>
    </row>
    <row r="360" spans="1:11">
      <c r="A360" t="s">
        <v>1452</v>
      </c>
      <c r="B360" s="3">
        <v>134</v>
      </c>
      <c r="C360" t="str">
        <f>VLOOKUP(A360,HOP!A:H,8,0)</f>
        <v>134.00</v>
      </c>
      <c r="D360" t="str">
        <f>VLOOKUP(A360,HOP!A:B,2,0)</f>
        <v>1921427</v>
      </c>
      <c r="E360">
        <f t="shared" si="10"/>
        <v>0</v>
      </c>
      <c r="K360" t="str">
        <f t="shared" si="11"/>
        <v>,1921427</v>
      </c>
    </row>
    <row r="361" spans="1:11">
      <c r="A361" t="s">
        <v>1454</v>
      </c>
      <c r="B361" s="3">
        <v>459</v>
      </c>
      <c r="C361" t="str">
        <f>VLOOKUP(A361,HOP!A:H,8,0)</f>
        <v>459.00</v>
      </c>
      <c r="D361" t="str">
        <f>VLOOKUP(A361,HOP!A:B,2,0)</f>
        <v>1921492</v>
      </c>
      <c r="E361">
        <f t="shared" si="10"/>
        <v>0</v>
      </c>
      <c r="K361" t="str">
        <f t="shared" si="11"/>
        <v>,1921492</v>
      </c>
    </row>
    <row r="362" spans="1:11">
      <c r="A362" t="s">
        <v>1456</v>
      </c>
      <c r="B362" s="3">
        <v>700</v>
      </c>
      <c r="C362" t="str">
        <f>VLOOKUP(A362,HOP!A:H,8,0)</f>
        <v>700.00</v>
      </c>
      <c r="D362" t="str">
        <f>VLOOKUP(A362,HOP!A:B,2,0)</f>
        <v>1922278</v>
      </c>
      <c r="E362">
        <f t="shared" si="10"/>
        <v>0</v>
      </c>
      <c r="K362" t="str">
        <f t="shared" si="11"/>
        <v>,1922278</v>
      </c>
    </row>
    <row r="363" spans="1:11">
      <c r="A363" t="s">
        <v>1458</v>
      </c>
      <c r="B363" s="3">
        <v>732</v>
      </c>
      <c r="C363" t="str">
        <f>VLOOKUP(A363,HOP!A:H,8,0)</f>
        <v>732.00</v>
      </c>
      <c r="D363" t="str">
        <f>VLOOKUP(A363,HOP!A:B,2,0)</f>
        <v>1922293</v>
      </c>
      <c r="E363">
        <f t="shared" si="10"/>
        <v>0</v>
      </c>
      <c r="K363" t="str">
        <f t="shared" si="11"/>
        <v>,1922293</v>
      </c>
    </row>
    <row r="364" spans="1:11">
      <c r="A364" t="s">
        <v>1460</v>
      </c>
      <c r="B364" s="3">
        <v>305</v>
      </c>
      <c r="C364" t="str">
        <f>VLOOKUP(A364,HOP!A:H,8,0)</f>
        <v>305.00</v>
      </c>
      <c r="D364" t="str">
        <f>VLOOKUP(A364,HOP!A:B,2,0)</f>
        <v>1922385</v>
      </c>
      <c r="E364">
        <f t="shared" si="10"/>
        <v>0</v>
      </c>
      <c r="K364" t="str">
        <f t="shared" si="11"/>
        <v>,1922385</v>
      </c>
    </row>
    <row r="365" spans="1:11">
      <c r="A365" t="s">
        <v>1463</v>
      </c>
      <c r="B365" s="3">
        <v>744</v>
      </c>
      <c r="C365" t="str">
        <f>VLOOKUP(A365,HOP!A:H,8,0)</f>
        <v>744.00</v>
      </c>
      <c r="D365" t="str">
        <f>VLOOKUP(A365,HOP!A:B,2,0)</f>
        <v>1922489</v>
      </c>
      <c r="E365">
        <f t="shared" si="10"/>
        <v>0</v>
      </c>
      <c r="K365" t="str">
        <f t="shared" si="11"/>
        <v>,1922489</v>
      </c>
    </row>
    <row r="366" spans="1:11">
      <c r="A366" t="s">
        <v>1466</v>
      </c>
      <c r="B366" s="3">
        <v>1682</v>
      </c>
      <c r="C366" t="str">
        <f>VLOOKUP(A366,HOP!A:H,8,0)</f>
        <v>1682.00</v>
      </c>
      <c r="D366" t="str">
        <f>VLOOKUP(A366,HOP!A:B,2,0)</f>
        <v>1922593</v>
      </c>
      <c r="E366">
        <f t="shared" si="10"/>
        <v>0</v>
      </c>
      <c r="K366" t="str">
        <f t="shared" si="11"/>
        <v>,1922593</v>
      </c>
    </row>
    <row r="367" spans="1:11">
      <c r="A367" t="s">
        <v>1468</v>
      </c>
      <c r="B367" s="3">
        <v>352</v>
      </c>
      <c r="C367" t="str">
        <f>VLOOKUP(A367,HOP!A:H,8,0)</f>
        <v>352.00</v>
      </c>
      <c r="D367" t="str">
        <f>VLOOKUP(A367,HOP!A:B,2,0)</f>
        <v>1922786</v>
      </c>
      <c r="E367">
        <f t="shared" si="10"/>
        <v>0</v>
      </c>
      <c r="K367" t="str">
        <f t="shared" si="11"/>
        <v>,1922786</v>
      </c>
    </row>
    <row r="368" spans="1:11">
      <c r="A368" t="s">
        <v>1471</v>
      </c>
      <c r="B368" s="3">
        <v>426</v>
      </c>
      <c r="C368" t="str">
        <f>VLOOKUP(A368,HOP!A:H,8,0)</f>
        <v>426.00</v>
      </c>
      <c r="D368" t="str">
        <f>VLOOKUP(A368,HOP!A:B,2,0)</f>
        <v>1922983</v>
      </c>
      <c r="E368">
        <f t="shared" si="10"/>
        <v>0</v>
      </c>
      <c r="K368" t="str">
        <f t="shared" si="11"/>
        <v>,1922983</v>
      </c>
    </row>
    <row r="369" spans="1:11">
      <c r="A369" t="s">
        <v>1474</v>
      </c>
      <c r="B369" s="3">
        <v>161</v>
      </c>
      <c r="C369" t="str">
        <f>VLOOKUP(A369,HOP!A:H,8,0)</f>
        <v>161.00</v>
      </c>
      <c r="D369" t="str">
        <f>VLOOKUP(A369,HOP!A:B,2,0)</f>
        <v>1922948</v>
      </c>
      <c r="E369">
        <f t="shared" si="10"/>
        <v>0</v>
      </c>
      <c r="K369" t="str">
        <f t="shared" si="11"/>
        <v>,1922948</v>
      </c>
    </row>
    <row r="370" spans="1:11">
      <c r="A370" t="s">
        <v>1477</v>
      </c>
      <c r="B370" s="3">
        <v>534</v>
      </c>
      <c r="C370" t="str">
        <f>VLOOKUP(A370,HOP!A:H,8,0)</f>
        <v>534.00</v>
      </c>
      <c r="D370" t="str">
        <f>VLOOKUP(A370,HOP!A:B,2,0)</f>
        <v>1923040</v>
      </c>
      <c r="E370">
        <f t="shared" si="10"/>
        <v>0</v>
      </c>
      <c r="K370" t="str">
        <f t="shared" si="11"/>
        <v>,1923040</v>
      </c>
    </row>
    <row r="371" spans="1:11">
      <c r="A371" t="s">
        <v>1479</v>
      </c>
      <c r="B371" s="3">
        <v>460</v>
      </c>
      <c r="C371" t="str">
        <f>VLOOKUP(A371,HOP!A:H,8,0)</f>
        <v>460.00</v>
      </c>
      <c r="D371" t="str">
        <f>VLOOKUP(A371,HOP!A:B,2,0)</f>
        <v>1923225</v>
      </c>
      <c r="E371">
        <f t="shared" si="10"/>
        <v>0</v>
      </c>
      <c r="K371" t="str">
        <f t="shared" si="11"/>
        <v>,1923225</v>
      </c>
    </row>
    <row r="372" spans="1:11">
      <c r="A372" t="s">
        <v>1482</v>
      </c>
      <c r="B372" s="3">
        <v>165</v>
      </c>
      <c r="C372" t="str">
        <f>VLOOKUP(A372,HOP!A:H,8,0)</f>
        <v>165.00</v>
      </c>
      <c r="D372" t="str">
        <f>VLOOKUP(A372,HOP!A:B,2,0)</f>
        <v>1923415</v>
      </c>
      <c r="E372">
        <f t="shared" si="10"/>
        <v>0</v>
      </c>
      <c r="K372" t="str">
        <f t="shared" si="11"/>
        <v>,1923415</v>
      </c>
    </row>
    <row r="373" spans="1:11">
      <c r="A373" t="s">
        <v>1485</v>
      </c>
      <c r="B373" s="3">
        <v>221</v>
      </c>
      <c r="C373" t="str">
        <f>VLOOKUP(A373,HOP!A:H,8,0)</f>
        <v>221.00</v>
      </c>
      <c r="D373" t="str">
        <f>VLOOKUP(A373,HOP!A:B,2,0)</f>
        <v>1923518</v>
      </c>
      <c r="E373">
        <f t="shared" si="10"/>
        <v>0</v>
      </c>
      <c r="K373" t="str">
        <f t="shared" si="11"/>
        <v>,1923518</v>
      </c>
    </row>
    <row r="374" spans="1:11">
      <c r="A374" t="s">
        <v>1488</v>
      </c>
      <c r="B374" s="3">
        <v>732</v>
      </c>
      <c r="C374" t="str">
        <f>VLOOKUP(A374,HOP!A:H,8,0)</f>
        <v>732.00</v>
      </c>
      <c r="D374" t="str">
        <f>VLOOKUP(A374,HOP!A:B,2,0)</f>
        <v>1923567</v>
      </c>
      <c r="E374">
        <f t="shared" si="10"/>
        <v>0</v>
      </c>
      <c r="K374" t="str">
        <f t="shared" si="11"/>
        <v>,1923567</v>
      </c>
    </row>
    <row r="375" spans="1:11">
      <c r="A375" t="s">
        <v>1490</v>
      </c>
      <c r="B375" s="3">
        <v>1004</v>
      </c>
      <c r="C375" t="str">
        <f>VLOOKUP(A375,HOP!A:H,8,0)</f>
        <v>1004.00</v>
      </c>
      <c r="D375" t="str">
        <f>VLOOKUP(A375,HOP!A:B,2,0)</f>
        <v>1923655</v>
      </c>
      <c r="E375">
        <f t="shared" si="10"/>
        <v>0</v>
      </c>
      <c r="K375" t="str">
        <f t="shared" si="11"/>
        <v>,1923655</v>
      </c>
    </row>
    <row r="376" spans="1:11">
      <c r="A376" t="s">
        <v>1493</v>
      </c>
      <c r="B376" s="3">
        <v>264</v>
      </c>
      <c r="C376" t="str">
        <f>VLOOKUP(A376,HOP!A:H,8,0)</f>
        <v>264.00</v>
      </c>
      <c r="D376" t="str">
        <f>VLOOKUP(A376,HOP!A:B,2,0)</f>
        <v>1923810</v>
      </c>
      <c r="E376">
        <f t="shared" si="10"/>
        <v>0</v>
      </c>
      <c r="K376" t="str">
        <f t="shared" si="11"/>
        <v>,1923810</v>
      </c>
    </row>
    <row r="377" spans="1:11">
      <c r="A377" t="s">
        <v>1496</v>
      </c>
      <c r="B377" s="3">
        <v>127</v>
      </c>
      <c r="C377">
        <v>0</v>
      </c>
      <c r="D377">
        <v>1923827</v>
      </c>
      <c r="E377">
        <f t="shared" si="10"/>
        <v>127</v>
      </c>
      <c r="F377" t="s">
        <v>2292</v>
      </c>
      <c r="K377" t="str">
        <f t="shared" si="11"/>
        <v>,1923827</v>
      </c>
    </row>
    <row r="378" spans="1:11">
      <c r="A378" t="s">
        <v>1499</v>
      </c>
      <c r="B378" s="3">
        <v>367</v>
      </c>
      <c r="C378" t="str">
        <f>VLOOKUP(A378,HOP!A:H,8,0)</f>
        <v>367.00</v>
      </c>
      <c r="D378" t="str">
        <f>VLOOKUP(A378,HOP!A:B,2,0)</f>
        <v>1923926</v>
      </c>
      <c r="E378">
        <f t="shared" si="10"/>
        <v>0</v>
      </c>
      <c r="K378" t="str">
        <f t="shared" si="11"/>
        <v>,1923926</v>
      </c>
    </row>
    <row r="379" spans="1:11">
      <c r="A379" t="s">
        <v>1501</v>
      </c>
      <c r="B379" s="3">
        <v>938</v>
      </c>
      <c r="C379" t="str">
        <f>VLOOKUP(A379,HOP!A:H,8,0)</f>
        <v>938.00</v>
      </c>
      <c r="D379" t="str">
        <f>VLOOKUP(A379,HOP!A:B,2,0)</f>
        <v>1923952</v>
      </c>
      <c r="E379">
        <f t="shared" si="10"/>
        <v>0</v>
      </c>
      <c r="K379" t="str">
        <f t="shared" si="11"/>
        <v>,1923952</v>
      </c>
    </row>
    <row r="380" spans="1:11">
      <c r="A380" t="s">
        <v>1504</v>
      </c>
      <c r="B380" s="3">
        <v>367</v>
      </c>
      <c r="C380" t="str">
        <f>VLOOKUP(A380,HOP!A:H,8,0)</f>
        <v>367.00</v>
      </c>
      <c r="D380" t="str">
        <f>VLOOKUP(A380,HOP!A:B,2,0)</f>
        <v>1924149</v>
      </c>
      <c r="E380">
        <f t="shared" si="10"/>
        <v>0</v>
      </c>
      <c r="K380" t="str">
        <f t="shared" si="11"/>
        <v>,1924149</v>
      </c>
    </row>
    <row r="381" spans="1:11">
      <c r="A381" t="s">
        <v>1506</v>
      </c>
      <c r="B381" s="3">
        <v>370</v>
      </c>
      <c r="C381" t="str">
        <f>VLOOKUP(A381,HOP!A:H,8,0)</f>
        <v>370.00</v>
      </c>
      <c r="D381" t="str">
        <f>VLOOKUP(A381,HOP!A:B,2,0)</f>
        <v>1924380</v>
      </c>
      <c r="E381">
        <f t="shared" si="10"/>
        <v>0</v>
      </c>
      <c r="K381" t="str">
        <f t="shared" si="11"/>
        <v>,1924380</v>
      </c>
    </row>
    <row r="382" spans="1:11">
      <c r="A382" t="s">
        <v>1509</v>
      </c>
      <c r="B382" s="3">
        <v>367</v>
      </c>
      <c r="C382" t="str">
        <f>VLOOKUP(A382,HOP!A:H,8,0)</f>
        <v>367.00</v>
      </c>
      <c r="D382" t="str">
        <f>VLOOKUP(A382,HOP!A:B,2,0)</f>
        <v>1924398</v>
      </c>
      <c r="E382">
        <f t="shared" si="10"/>
        <v>0</v>
      </c>
      <c r="K382" t="str">
        <f t="shared" si="11"/>
        <v>,1924398</v>
      </c>
    </row>
    <row r="383" spans="1:11">
      <c r="A383" t="s">
        <v>1511</v>
      </c>
      <c r="B383" s="3">
        <v>770</v>
      </c>
      <c r="C383" t="str">
        <f>VLOOKUP(A383,HOP!A:H,8,0)</f>
        <v>770.00</v>
      </c>
      <c r="D383" t="str">
        <f>VLOOKUP(A383,HOP!A:B,2,0)</f>
        <v>1924721</v>
      </c>
      <c r="E383">
        <f t="shared" si="10"/>
        <v>0</v>
      </c>
      <c r="K383" t="str">
        <f t="shared" si="11"/>
        <v>,1924721</v>
      </c>
    </row>
    <row r="384" spans="1:11">
      <c r="A384" t="s">
        <v>1514</v>
      </c>
      <c r="B384" s="3">
        <v>194</v>
      </c>
      <c r="C384" t="str">
        <f>VLOOKUP(A384,HOP!A:H,8,0)</f>
        <v>194.00</v>
      </c>
      <c r="D384" t="str">
        <f>VLOOKUP(A384,HOP!A:B,2,0)</f>
        <v>1924821</v>
      </c>
      <c r="E384">
        <f t="shared" si="10"/>
        <v>0</v>
      </c>
      <c r="K384" t="str">
        <f t="shared" si="11"/>
        <v>,1924821</v>
      </c>
    </row>
    <row r="385" spans="1:11">
      <c r="A385" t="s">
        <v>1517</v>
      </c>
      <c r="B385" s="3">
        <v>189</v>
      </c>
      <c r="C385" t="str">
        <f>VLOOKUP(A385,HOP!A:H,8,0)</f>
        <v>189.00</v>
      </c>
      <c r="D385" t="str">
        <f>VLOOKUP(A385,HOP!A:B,2,0)</f>
        <v>1924757</v>
      </c>
      <c r="E385">
        <f t="shared" si="10"/>
        <v>0</v>
      </c>
      <c r="K385" t="str">
        <f t="shared" si="11"/>
        <v>,1924757</v>
      </c>
    </row>
    <row r="386" spans="1:11">
      <c r="A386" t="s">
        <v>1520</v>
      </c>
      <c r="B386" s="3">
        <v>226</v>
      </c>
      <c r="C386" t="str">
        <f>VLOOKUP(A386,HOP!A:H,8,0)</f>
        <v>226.00</v>
      </c>
      <c r="D386" t="str">
        <f>VLOOKUP(A386,HOP!A:B,2,0)</f>
        <v>1924935</v>
      </c>
      <c r="E386">
        <f t="shared" si="10"/>
        <v>0</v>
      </c>
      <c r="K386" t="str">
        <f t="shared" si="11"/>
        <v>,1924935</v>
      </c>
    </row>
    <row r="387" spans="1:11">
      <c r="A387" t="s">
        <v>1523</v>
      </c>
      <c r="B387" s="3">
        <v>671</v>
      </c>
      <c r="C387" t="str">
        <f>VLOOKUP(A387,HOP!A:H,8,0)</f>
        <v>671.00</v>
      </c>
      <c r="D387" t="str">
        <f>VLOOKUP(A387,HOP!A:B,2,0)</f>
        <v>1924972</v>
      </c>
      <c r="E387">
        <f t="shared" ref="E387:E450" si="12">B387-C387</f>
        <v>0</v>
      </c>
      <c r="K387" t="str">
        <f t="shared" ref="K387:K450" si="13">$K$1&amp;D387</f>
        <v>,1924972</v>
      </c>
    </row>
    <row r="388" spans="1:11">
      <c r="A388" t="s">
        <v>1525</v>
      </c>
      <c r="B388" s="3">
        <v>396</v>
      </c>
      <c r="C388" t="str">
        <f>VLOOKUP(A388,HOP!A:H,8,0)</f>
        <v>396.00</v>
      </c>
      <c r="D388" t="str">
        <f>VLOOKUP(A388,HOP!A:B,2,0)</f>
        <v>1924990</v>
      </c>
      <c r="E388">
        <f t="shared" si="12"/>
        <v>0</v>
      </c>
      <c r="K388" t="str">
        <f t="shared" si="13"/>
        <v>,1924990</v>
      </c>
    </row>
    <row r="389" spans="1:11">
      <c r="A389" t="s">
        <v>1528</v>
      </c>
      <c r="B389" s="3">
        <v>536</v>
      </c>
      <c r="C389" t="str">
        <f>VLOOKUP(A389,HOP!A:H,8,0)</f>
        <v>536.00</v>
      </c>
      <c r="D389" t="str">
        <f>VLOOKUP(A389,HOP!A:B,2,0)</f>
        <v>1925007</v>
      </c>
      <c r="E389">
        <f t="shared" si="12"/>
        <v>0</v>
      </c>
      <c r="K389" t="str">
        <f t="shared" si="13"/>
        <v>,1925007</v>
      </c>
    </row>
    <row r="390" spans="1:11">
      <c r="A390" t="s">
        <v>1530</v>
      </c>
      <c r="B390" s="3">
        <v>189</v>
      </c>
      <c r="C390" t="str">
        <f>VLOOKUP(A390,HOP!A:H,8,0)</f>
        <v>189.00</v>
      </c>
      <c r="D390" t="str">
        <f>VLOOKUP(A390,HOP!A:B,2,0)</f>
        <v>1925080</v>
      </c>
      <c r="E390">
        <f t="shared" si="12"/>
        <v>0</v>
      </c>
      <c r="K390" t="str">
        <f t="shared" si="13"/>
        <v>,1925080</v>
      </c>
    </row>
    <row r="391" spans="1:11">
      <c r="A391" t="s">
        <v>1532</v>
      </c>
      <c r="B391" s="3">
        <v>167</v>
      </c>
      <c r="C391" t="str">
        <f>VLOOKUP(A391,HOP!A:H,8,0)</f>
        <v>167.00</v>
      </c>
      <c r="D391" t="str">
        <f>VLOOKUP(A391,HOP!A:B,2,0)</f>
        <v>1925125</v>
      </c>
      <c r="E391">
        <f t="shared" si="12"/>
        <v>0</v>
      </c>
      <c r="K391" t="str">
        <f t="shared" si="13"/>
        <v>,1925125</v>
      </c>
    </row>
    <row r="392" spans="1:11">
      <c r="A392" t="s">
        <v>1534</v>
      </c>
      <c r="B392" s="3">
        <v>306</v>
      </c>
      <c r="C392" t="str">
        <f>VLOOKUP(A392,HOP!A:H,8,0)</f>
        <v>306.00</v>
      </c>
      <c r="D392" t="str">
        <f>VLOOKUP(A392,HOP!A:B,2,0)</f>
        <v>1925322</v>
      </c>
      <c r="E392">
        <f t="shared" si="12"/>
        <v>0</v>
      </c>
      <c r="K392" t="str">
        <f t="shared" si="13"/>
        <v>,1925322</v>
      </c>
    </row>
    <row r="393" spans="1:11">
      <c r="A393" t="s">
        <v>1536</v>
      </c>
      <c r="B393" s="3">
        <v>3040</v>
      </c>
      <c r="C393" t="str">
        <f>VLOOKUP(A393,HOP!A:H,8,0)</f>
        <v>3040.00</v>
      </c>
      <c r="D393" t="str">
        <f>VLOOKUP(A393,HOP!A:B,2,0)</f>
        <v>1925286</v>
      </c>
      <c r="E393">
        <f t="shared" si="12"/>
        <v>0</v>
      </c>
      <c r="K393" t="str">
        <f t="shared" si="13"/>
        <v>,1925286</v>
      </c>
    </row>
    <row r="394" spans="1:11">
      <c r="A394" t="s">
        <v>1538</v>
      </c>
      <c r="B394" s="3">
        <v>298</v>
      </c>
      <c r="C394" t="str">
        <f>VLOOKUP(A394,HOP!A:H,8,0)</f>
        <v>298.00</v>
      </c>
      <c r="D394" t="str">
        <f>VLOOKUP(A394,HOP!A:B,2,0)</f>
        <v>1925316</v>
      </c>
      <c r="E394">
        <f t="shared" si="12"/>
        <v>0</v>
      </c>
      <c r="K394" t="str">
        <f t="shared" si="13"/>
        <v>,1925316</v>
      </c>
    </row>
    <row r="395" spans="1:11">
      <c r="A395" t="s">
        <v>1541</v>
      </c>
      <c r="B395" s="3">
        <v>214</v>
      </c>
      <c r="C395">
        <v>0</v>
      </c>
      <c r="D395">
        <v>1925351</v>
      </c>
      <c r="E395">
        <f t="shared" si="12"/>
        <v>214</v>
      </c>
      <c r="F395" t="s">
        <v>2293</v>
      </c>
      <c r="K395" t="str">
        <f t="shared" si="13"/>
        <v>,1925351</v>
      </c>
    </row>
    <row r="396" spans="1:11">
      <c r="A396" t="s">
        <v>1543</v>
      </c>
      <c r="B396" s="3">
        <v>460</v>
      </c>
      <c r="C396" t="str">
        <f>VLOOKUP(A396,HOP!A:H,8,0)</f>
        <v>460.00</v>
      </c>
      <c r="D396" t="str">
        <f>VLOOKUP(A396,HOP!A:B,2,0)</f>
        <v>1925442</v>
      </c>
      <c r="E396">
        <f t="shared" si="12"/>
        <v>0</v>
      </c>
      <c r="K396" t="str">
        <f t="shared" si="13"/>
        <v>,1925442</v>
      </c>
    </row>
    <row r="397" spans="1:11">
      <c r="A397" t="s">
        <v>1545</v>
      </c>
      <c r="B397" s="3">
        <v>288</v>
      </c>
      <c r="C397" t="str">
        <f>VLOOKUP(A397,HOP!A:H,8,0)</f>
        <v>288.00</v>
      </c>
      <c r="D397" t="str">
        <f>VLOOKUP(A397,HOP!A:B,2,0)</f>
        <v>1925686</v>
      </c>
      <c r="E397">
        <f t="shared" si="12"/>
        <v>0</v>
      </c>
      <c r="K397" t="str">
        <f t="shared" si="13"/>
        <v>,1925686</v>
      </c>
    </row>
    <row r="398" spans="1:11">
      <c r="A398" t="s">
        <v>1548</v>
      </c>
      <c r="B398" s="3">
        <v>155</v>
      </c>
      <c r="C398" t="str">
        <f>VLOOKUP(A398,HOP!A:H,8,0)</f>
        <v>155.00</v>
      </c>
      <c r="D398" t="str">
        <f>VLOOKUP(A398,HOP!A:B,2,0)</f>
        <v>1925710</v>
      </c>
      <c r="E398">
        <f t="shared" si="12"/>
        <v>0</v>
      </c>
      <c r="K398" t="str">
        <f t="shared" si="13"/>
        <v>,1925710</v>
      </c>
    </row>
    <row r="399" spans="1:11">
      <c r="A399" t="s">
        <v>1551</v>
      </c>
      <c r="B399" s="3">
        <v>3357</v>
      </c>
      <c r="C399" t="str">
        <f>VLOOKUP(A399,HOP!A:H,8,0)</f>
        <v>3357.00</v>
      </c>
      <c r="D399" t="str">
        <f>VLOOKUP(A399,HOP!A:B,2,0)</f>
        <v>1925711</v>
      </c>
      <c r="E399">
        <f t="shared" si="12"/>
        <v>0</v>
      </c>
      <c r="K399" t="str">
        <f t="shared" si="13"/>
        <v>,1925711</v>
      </c>
    </row>
    <row r="400" spans="1:11">
      <c r="A400" t="s">
        <v>1554</v>
      </c>
      <c r="B400" s="3">
        <v>283</v>
      </c>
      <c r="C400" t="str">
        <f>VLOOKUP(A400,HOP!A:H,8,0)</f>
        <v>283.00</v>
      </c>
      <c r="D400" t="str">
        <f>VLOOKUP(A400,HOP!A:B,2,0)</f>
        <v>1925920</v>
      </c>
      <c r="E400">
        <f t="shared" si="12"/>
        <v>0</v>
      </c>
      <c r="K400" t="str">
        <f t="shared" si="13"/>
        <v>,1925920</v>
      </c>
    </row>
    <row r="401" spans="1:11">
      <c r="A401" t="s">
        <v>1556</v>
      </c>
      <c r="B401" s="3">
        <v>556</v>
      </c>
      <c r="C401" t="str">
        <f>VLOOKUP(A401,HOP!A:H,8,0)</f>
        <v>556.00</v>
      </c>
      <c r="D401" t="str">
        <f>VLOOKUP(A401,HOP!A:B,2,0)</f>
        <v>1925945</v>
      </c>
      <c r="E401">
        <f t="shared" si="12"/>
        <v>0</v>
      </c>
      <c r="K401" t="str">
        <f t="shared" si="13"/>
        <v>,1925945</v>
      </c>
    </row>
    <row r="402" spans="1:11">
      <c r="A402" t="s">
        <v>1559</v>
      </c>
      <c r="B402" s="3">
        <v>432</v>
      </c>
      <c r="C402" t="str">
        <f>VLOOKUP(A402,HOP!A:H,8,0)</f>
        <v>432.00</v>
      </c>
      <c r="D402" t="str">
        <f>VLOOKUP(A402,HOP!A:B,2,0)</f>
        <v>1926056</v>
      </c>
      <c r="E402">
        <f t="shared" si="12"/>
        <v>0</v>
      </c>
      <c r="K402" t="str">
        <f t="shared" si="13"/>
        <v>,1926056</v>
      </c>
    </row>
    <row r="403" spans="1:11">
      <c r="A403" t="s">
        <v>1561</v>
      </c>
      <c r="B403" s="3">
        <v>146</v>
      </c>
      <c r="C403" t="str">
        <f>VLOOKUP(A403,HOP!A:H,8,0)</f>
        <v>146.00</v>
      </c>
      <c r="D403" t="str">
        <f>VLOOKUP(A403,HOP!A:B,2,0)</f>
        <v>1926058</v>
      </c>
      <c r="E403">
        <f t="shared" si="12"/>
        <v>0</v>
      </c>
      <c r="K403" t="str">
        <f t="shared" si="13"/>
        <v>,1926058</v>
      </c>
    </row>
    <row r="404" spans="1:11">
      <c r="A404" t="s">
        <v>1564</v>
      </c>
      <c r="B404" s="3">
        <v>334</v>
      </c>
      <c r="C404" t="str">
        <f>VLOOKUP(A404,HOP!A:H,8,0)</f>
        <v>334.00</v>
      </c>
      <c r="D404" t="str">
        <f>VLOOKUP(A404,HOP!A:B,2,0)</f>
        <v>1926332</v>
      </c>
      <c r="E404">
        <f t="shared" si="12"/>
        <v>0</v>
      </c>
      <c r="K404" t="str">
        <f t="shared" si="13"/>
        <v>,1926332</v>
      </c>
    </row>
    <row r="405" spans="1:11">
      <c r="A405" t="s">
        <v>1567</v>
      </c>
      <c r="B405" s="3">
        <v>776</v>
      </c>
      <c r="C405" t="str">
        <f>VLOOKUP(A405,HOP!A:H,8,0)</f>
        <v>776.00</v>
      </c>
      <c r="D405" t="str">
        <f>VLOOKUP(A405,HOP!A:B,2,0)</f>
        <v>1926609</v>
      </c>
      <c r="E405">
        <f t="shared" si="12"/>
        <v>0</v>
      </c>
      <c r="K405" t="str">
        <f t="shared" si="13"/>
        <v>,1926609</v>
      </c>
    </row>
    <row r="406" spans="1:11">
      <c r="A406" t="s">
        <v>1570</v>
      </c>
      <c r="B406" s="3">
        <v>668</v>
      </c>
      <c r="C406" t="str">
        <f>VLOOKUP(A406,HOP!A:H,8,0)</f>
        <v>668.00</v>
      </c>
      <c r="D406" t="str">
        <f>VLOOKUP(A406,HOP!A:B,2,0)</f>
        <v>1926687</v>
      </c>
      <c r="E406">
        <f t="shared" si="12"/>
        <v>0</v>
      </c>
      <c r="K406" t="str">
        <f t="shared" si="13"/>
        <v>,1926687</v>
      </c>
    </row>
    <row r="407" spans="1:11">
      <c r="A407" t="s">
        <v>1572</v>
      </c>
      <c r="B407" s="3">
        <v>750</v>
      </c>
      <c r="C407" t="str">
        <f>VLOOKUP(A407,HOP!A:H,8,0)</f>
        <v>750.00</v>
      </c>
      <c r="D407" t="str">
        <f>VLOOKUP(A407,HOP!A:B,2,0)</f>
        <v>1926933</v>
      </c>
      <c r="E407">
        <f t="shared" si="12"/>
        <v>0</v>
      </c>
      <c r="K407" t="str">
        <f t="shared" si="13"/>
        <v>,1926933</v>
      </c>
    </row>
    <row r="408" spans="1:11">
      <c r="A408" t="s">
        <v>1574</v>
      </c>
      <c r="B408" s="3">
        <v>578</v>
      </c>
      <c r="C408" t="str">
        <f>VLOOKUP(A408,HOP!A:H,8,0)</f>
        <v>578.00</v>
      </c>
      <c r="D408" t="str">
        <f>VLOOKUP(A408,HOP!A:B,2,0)</f>
        <v>1927045</v>
      </c>
      <c r="E408">
        <f t="shared" si="12"/>
        <v>0</v>
      </c>
      <c r="K408" t="str">
        <f t="shared" si="13"/>
        <v>,1927045</v>
      </c>
    </row>
    <row r="409" spans="1:11">
      <c r="A409" t="s">
        <v>1576</v>
      </c>
      <c r="B409" s="3">
        <v>112</v>
      </c>
      <c r="C409" t="str">
        <f>VLOOKUP(A409,HOP!A:H,8,0)</f>
        <v>112.00</v>
      </c>
      <c r="D409" t="str">
        <f>VLOOKUP(A409,HOP!A:B,2,0)</f>
        <v>1927025</v>
      </c>
      <c r="E409">
        <f t="shared" si="12"/>
        <v>0</v>
      </c>
      <c r="K409" t="str">
        <f t="shared" si="13"/>
        <v>,1927025</v>
      </c>
    </row>
    <row r="410" spans="1:11">
      <c r="A410" t="s">
        <v>1578</v>
      </c>
      <c r="B410" s="3">
        <v>568</v>
      </c>
      <c r="C410" t="str">
        <f>VLOOKUP(A410,HOP!A:H,8,0)</f>
        <v>568.00</v>
      </c>
      <c r="D410" t="str">
        <f>VLOOKUP(A410,HOP!A:B,2,0)</f>
        <v>1927069</v>
      </c>
      <c r="E410">
        <f t="shared" si="12"/>
        <v>0</v>
      </c>
      <c r="K410" t="str">
        <f t="shared" si="13"/>
        <v>,1927069</v>
      </c>
    </row>
    <row r="411" spans="1:11">
      <c r="A411" t="s">
        <v>1581</v>
      </c>
      <c r="B411" s="3">
        <v>1406</v>
      </c>
      <c r="C411" t="str">
        <f>VLOOKUP(A411,HOP!A:H,8,0)</f>
        <v>1406.00</v>
      </c>
      <c r="D411" t="str">
        <f>VLOOKUP(A411,HOP!A:B,2,0)</f>
        <v>1927070</v>
      </c>
      <c r="E411">
        <f t="shared" si="12"/>
        <v>0</v>
      </c>
      <c r="K411" t="str">
        <f t="shared" si="13"/>
        <v>,1927070</v>
      </c>
    </row>
    <row r="412" spans="1:11">
      <c r="A412" t="s">
        <v>1584</v>
      </c>
      <c r="B412" s="3">
        <v>242</v>
      </c>
      <c r="C412" t="str">
        <f>VLOOKUP(A412,HOP!A:H,8,0)</f>
        <v>242.00</v>
      </c>
      <c r="D412" t="str">
        <f>VLOOKUP(A412,HOP!A:B,2,0)</f>
        <v>1927442</v>
      </c>
      <c r="E412">
        <f t="shared" si="12"/>
        <v>0</v>
      </c>
      <c r="K412" t="str">
        <f t="shared" si="13"/>
        <v>,1927442</v>
      </c>
    </row>
    <row r="413" spans="1:11">
      <c r="A413" t="s">
        <v>1587</v>
      </c>
      <c r="B413" s="3">
        <v>908</v>
      </c>
      <c r="C413" t="str">
        <f>VLOOKUP(A413,HOP!A:H,8,0)</f>
        <v>908.00</v>
      </c>
      <c r="D413" t="str">
        <f>VLOOKUP(A413,HOP!A:B,2,0)</f>
        <v>1927778</v>
      </c>
      <c r="E413">
        <f t="shared" si="12"/>
        <v>0</v>
      </c>
      <c r="K413" t="str">
        <f t="shared" si="13"/>
        <v>,1927778</v>
      </c>
    </row>
    <row r="414" spans="1:11">
      <c r="A414" t="s">
        <v>1589</v>
      </c>
      <c r="B414" s="3">
        <v>1668</v>
      </c>
      <c r="C414" t="str">
        <f>VLOOKUP(A414,HOP!A:H,8,0)</f>
        <v>1668.00</v>
      </c>
      <c r="D414" t="str">
        <f>VLOOKUP(A414,HOP!A:B,2,0)</f>
        <v>1927915</v>
      </c>
      <c r="E414">
        <f t="shared" si="12"/>
        <v>0</v>
      </c>
      <c r="K414" t="str">
        <f t="shared" si="13"/>
        <v>,1927915</v>
      </c>
    </row>
    <row r="415" spans="1:11">
      <c r="A415" t="s">
        <v>1592</v>
      </c>
      <c r="B415" s="3">
        <v>251</v>
      </c>
      <c r="C415" t="str">
        <f>VLOOKUP(A415,HOP!A:H,8,0)</f>
        <v>251.00</v>
      </c>
      <c r="D415" t="str">
        <f>VLOOKUP(A415,HOP!A:B,2,0)</f>
        <v>1927949</v>
      </c>
      <c r="E415">
        <f t="shared" si="12"/>
        <v>0</v>
      </c>
      <c r="K415" t="str">
        <f t="shared" si="13"/>
        <v>,1927949</v>
      </c>
    </row>
    <row r="416" spans="1:11">
      <c r="A416" t="s">
        <v>1595</v>
      </c>
      <c r="B416" s="3">
        <v>274</v>
      </c>
      <c r="C416" t="str">
        <f>VLOOKUP(A416,HOP!A:H,8,0)</f>
        <v>274.00</v>
      </c>
      <c r="D416" t="str">
        <f>VLOOKUP(A416,HOP!A:B,2,0)</f>
        <v>1928003</v>
      </c>
      <c r="E416">
        <f t="shared" si="12"/>
        <v>0</v>
      </c>
      <c r="K416" t="str">
        <f t="shared" si="13"/>
        <v>,1928003</v>
      </c>
    </row>
    <row r="417" spans="1:11">
      <c r="A417" t="s">
        <v>1598</v>
      </c>
      <c r="B417" s="3">
        <v>223</v>
      </c>
      <c r="C417" t="str">
        <f>VLOOKUP(A417,HOP!A:H,8,0)</f>
        <v>223.00</v>
      </c>
      <c r="D417" t="str">
        <f>VLOOKUP(A417,HOP!A:B,2,0)</f>
        <v>1928388</v>
      </c>
      <c r="E417">
        <f t="shared" si="12"/>
        <v>0</v>
      </c>
      <c r="K417" t="str">
        <f t="shared" si="13"/>
        <v>,1928388</v>
      </c>
    </row>
    <row r="418" spans="1:11">
      <c r="A418" t="s">
        <v>1601</v>
      </c>
      <c r="B418" s="3">
        <v>345</v>
      </c>
      <c r="C418" t="str">
        <f>VLOOKUP(A418,HOP!A:H,8,0)</f>
        <v>345.00</v>
      </c>
      <c r="D418" t="str">
        <f>VLOOKUP(A418,HOP!A:B,2,0)</f>
        <v>1928505</v>
      </c>
      <c r="E418">
        <f t="shared" si="12"/>
        <v>0</v>
      </c>
      <c r="K418" t="str">
        <f t="shared" si="13"/>
        <v>,1928505</v>
      </c>
    </row>
    <row r="419" spans="1:11">
      <c r="A419" t="s">
        <v>1604</v>
      </c>
      <c r="B419" s="3">
        <v>412</v>
      </c>
      <c r="C419" t="str">
        <f>VLOOKUP(A419,HOP!A:H,8,0)</f>
        <v>412.00</v>
      </c>
      <c r="D419" t="str">
        <f>VLOOKUP(A419,HOP!A:B,2,0)</f>
        <v>1928607</v>
      </c>
      <c r="E419">
        <f t="shared" si="12"/>
        <v>0</v>
      </c>
      <c r="K419" t="str">
        <f t="shared" si="13"/>
        <v>,1928607</v>
      </c>
    </row>
    <row r="420" spans="1:11">
      <c r="A420" t="s">
        <v>1606</v>
      </c>
      <c r="B420" s="3">
        <v>617</v>
      </c>
      <c r="C420" t="str">
        <f>VLOOKUP(A420,HOP!A:H,8,0)</f>
        <v>617.00</v>
      </c>
      <c r="D420" t="str">
        <f>VLOOKUP(A420,HOP!A:B,2,0)</f>
        <v>1928861</v>
      </c>
      <c r="E420">
        <f t="shared" si="12"/>
        <v>0</v>
      </c>
      <c r="K420" t="str">
        <f t="shared" si="13"/>
        <v>,1928861</v>
      </c>
    </row>
    <row r="421" spans="1:11">
      <c r="A421" t="s">
        <v>1609</v>
      </c>
      <c r="B421" s="3">
        <v>1088</v>
      </c>
      <c r="C421" t="str">
        <f>VLOOKUP(A421,HOP!A:H,8,0)</f>
        <v>1088.00</v>
      </c>
      <c r="D421" t="str">
        <f>VLOOKUP(A421,HOP!A:B,2,0)</f>
        <v>1929209</v>
      </c>
      <c r="E421">
        <f t="shared" si="12"/>
        <v>0</v>
      </c>
      <c r="K421" t="str">
        <f t="shared" si="13"/>
        <v>,1929209</v>
      </c>
    </row>
    <row r="422" spans="1:11">
      <c r="A422" t="s">
        <v>1612</v>
      </c>
      <c r="B422" s="3">
        <v>233</v>
      </c>
      <c r="C422">
        <v>0</v>
      </c>
      <c r="D422">
        <v>1929306</v>
      </c>
      <c r="E422">
        <f t="shared" si="12"/>
        <v>233</v>
      </c>
      <c r="F422" t="s">
        <v>2294</v>
      </c>
      <c r="K422" t="str">
        <f t="shared" si="13"/>
        <v>,1929306</v>
      </c>
    </row>
    <row r="423" spans="1:11">
      <c r="A423" t="s">
        <v>1614</v>
      </c>
      <c r="B423" s="3">
        <v>752</v>
      </c>
      <c r="C423" t="str">
        <f>VLOOKUP(A423,HOP!A:H,8,0)</f>
        <v>752.00</v>
      </c>
      <c r="D423" t="str">
        <f>VLOOKUP(A423,HOP!A:B,2,0)</f>
        <v>1929829</v>
      </c>
      <c r="E423">
        <f t="shared" si="12"/>
        <v>0</v>
      </c>
      <c r="K423" t="str">
        <f t="shared" si="13"/>
        <v>,1929829</v>
      </c>
    </row>
    <row r="424" spans="1:11">
      <c r="A424" t="s">
        <v>1617</v>
      </c>
      <c r="B424" s="3">
        <v>371</v>
      </c>
      <c r="C424" t="str">
        <f>VLOOKUP(A424,HOP!A:H,8,0)</f>
        <v>371.00</v>
      </c>
      <c r="D424" t="str">
        <f>VLOOKUP(A424,HOP!A:B,2,0)</f>
        <v>1929849</v>
      </c>
      <c r="E424">
        <f t="shared" si="12"/>
        <v>0</v>
      </c>
      <c r="K424" t="str">
        <f t="shared" si="13"/>
        <v>,1929849</v>
      </c>
    </row>
    <row r="425" spans="1:11">
      <c r="A425" t="s">
        <v>1620</v>
      </c>
      <c r="B425" s="3">
        <v>294</v>
      </c>
      <c r="C425" t="str">
        <f>VLOOKUP(A425,HOP!A:H,8,0)</f>
        <v>294.00</v>
      </c>
      <c r="D425" t="str">
        <f>VLOOKUP(A425,HOP!A:B,2,0)</f>
        <v>1929938</v>
      </c>
      <c r="E425">
        <f t="shared" si="12"/>
        <v>0</v>
      </c>
      <c r="K425" t="str">
        <f t="shared" si="13"/>
        <v>,1929938</v>
      </c>
    </row>
    <row r="426" spans="1:11">
      <c r="A426" t="s">
        <v>1623</v>
      </c>
      <c r="B426" s="3">
        <v>227</v>
      </c>
      <c r="C426" t="str">
        <f>VLOOKUP(A426,HOP!A:H,8,0)</f>
        <v>227.00</v>
      </c>
      <c r="D426" t="str">
        <f>VLOOKUP(A426,HOP!A:B,2,0)</f>
        <v>1929960</v>
      </c>
      <c r="E426">
        <f t="shared" si="12"/>
        <v>0</v>
      </c>
      <c r="K426" t="str">
        <f t="shared" si="13"/>
        <v>,1929960</v>
      </c>
    </row>
    <row r="427" spans="1:11">
      <c r="A427" t="s">
        <v>1625</v>
      </c>
      <c r="B427" s="3">
        <v>1444</v>
      </c>
      <c r="C427" t="str">
        <f>VLOOKUP(A427,HOP!A:H,8,0)</f>
        <v>1444.00</v>
      </c>
      <c r="D427" t="str">
        <f>VLOOKUP(A427,HOP!A:B,2,0)</f>
        <v>1929995</v>
      </c>
      <c r="E427">
        <f t="shared" si="12"/>
        <v>0</v>
      </c>
      <c r="K427" t="str">
        <f t="shared" si="13"/>
        <v>,1929995</v>
      </c>
    </row>
    <row r="428" spans="1:11">
      <c r="A428" t="s">
        <v>1627</v>
      </c>
      <c r="B428" s="3">
        <v>428</v>
      </c>
      <c r="C428" t="str">
        <f>VLOOKUP(A428,HOP!A:H,8,0)</f>
        <v>428.00</v>
      </c>
      <c r="D428" t="str">
        <f>VLOOKUP(A428,HOP!A:B,2,0)</f>
        <v>1930025</v>
      </c>
      <c r="E428">
        <f t="shared" si="12"/>
        <v>0</v>
      </c>
      <c r="K428" t="str">
        <f t="shared" si="13"/>
        <v>,1930025</v>
      </c>
    </row>
    <row r="429" spans="1:11">
      <c r="A429" t="s">
        <v>1630</v>
      </c>
      <c r="B429" s="3">
        <v>142</v>
      </c>
      <c r="C429" t="str">
        <f>VLOOKUP(A429,HOP!A:H,8,0)</f>
        <v>142.00</v>
      </c>
      <c r="D429" t="str">
        <f>VLOOKUP(A429,HOP!A:B,2,0)</f>
        <v>1930252</v>
      </c>
      <c r="E429">
        <f t="shared" si="12"/>
        <v>0</v>
      </c>
      <c r="K429" t="str">
        <f t="shared" si="13"/>
        <v>,1930252</v>
      </c>
    </row>
    <row r="430" spans="1:11">
      <c r="A430" t="s">
        <v>1632</v>
      </c>
      <c r="B430" s="3">
        <v>140</v>
      </c>
      <c r="C430" t="str">
        <f>VLOOKUP(A430,HOP!A:H,8,0)</f>
        <v>140.00</v>
      </c>
      <c r="D430" t="str">
        <f>VLOOKUP(A430,HOP!A:B,2,0)</f>
        <v>1930356</v>
      </c>
      <c r="E430">
        <f t="shared" si="12"/>
        <v>0</v>
      </c>
      <c r="K430" t="str">
        <f t="shared" si="13"/>
        <v>,1930356</v>
      </c>
    </row>
    <row r="431" spans="1:11">
      <c r="A431" t="s">
        <v>1635</v>
      </c>
      <c r="B431" s="3">
        <v>346</v>
      </c>
      <c r="C431" t="str">
        <f>VLOOKUP(A431,HOP!A:H,8,0)</f>
        <v>346.00</v>
      </c>
      <c r="D431" t="str">
        <f>VLOOKUP(A431,HOP!A:B,2,0)</f>
        <v>1930404</v>
      </c>
      <c r="E431">
        <f t="shared" si="12"/>
        <v>0</v>
      </c>
      <c r="K431" t="str">
        <f t="shared" si="13"/>
        <v>,1930404</v>
      </c>
    </row>
    <row r="432" spans="1:11">
      <c r="A432" t="s">
        <v>1637</v>
      </c>
      <c r="B432" s="3">
        <v>546</v>
      </c>
      <c r="C432" t="str">
        <f>VLOOKUP(A432,HOP!A:H,8,0)</f>
        <v>546.00</v>
      </c>
      <c r="D432" t="str">
        <f>VLOOKUP(A432,HOP!A:B,2,0)</f>
        <v>1930512</v>
      </c>
      <c r="E432">
        <f t="shared" si="12"/>
        <v>0</v>
      </c>
      <c r="K432" t="str">
        <f t="shared" si="13"/>
        <v>,1930512</v>
      </c>
    </row>
    <row r="433" spans="1:11">
      <c r="A433" t="s">
        <v>1639</v>
      </c>
      <c r="B433" s="3">
        <v>186</v>
      </c>
      <c r="C433" t="str">
        <f>VLOOKUP(A433,HOP!A:H,8,0)</f>
        <v>186.00</v>
      </c>
      <c r="D433" t="str">
        <f>VLOOKUP(A433,HOP!A:B,2,0)</f>
        <v>1930566</v>
      </c>
      <c r="E433">
        <f t="shared" si="12"/>
        <v>0</v>
      </c>
      <c r="K433" t="str">
        <f t="shared" si="13"/>
        <v>,1930566</v>
      </c>
    </row>
    <row r="434" spans="1:11">
      <c r="A434" t="s">
        <v>1641</v>
      </c>
      <c r="B434" s="3">
        <v>206</v>
      </c>
      <c r="C434" t="str">
        <f>VLOOKUP(A434,HOP!A:H,8,0)</f>
        <v>206.00</v>
      </c>
      <c r="D434" t="str">
        <f>VLOOKUP(A434,HOP!A:B,2,0)</f>
        <v>1930563</v>
      </c>
      <c r="E434">
        <f t="shared" si="12"/>
        <v>0</v>
      </c>
      <c r="K434" t="str">
        <f t="shared" si="13"/>
        <v>,1930563</v>
      </c>
    </row>
    <row r="435" spans="1:11">
      <c r="A435" t="s">
        <v>1643</v>
      </c>
      <c r="B435" s="3">
        <v>654</v>
      </c>
      <c r="C435" t="str">
        <f>VLOOKUP(A435,HOP!A:H,8,0)</f>
        <v>654.00</v>
      </c>
      <c r="D435" t="str">
        <f>VLOOKUP(A435,HOP!A:B,2,0)</f>
        <v>1930678</v>
      </c>
      <c r="E435">
        <f t="shared" si="12"/>
        <v>0</v>
      </c>
      <c r="K435" t="str">
        <f t="shared" si="13"/>
        <v>,1930678</v>
      </c>
    </row>
    <row r="436" spans="1:11">
      <c r="A436" t="s">
        <v>1645</v>
      </c>
      <c r="B436" s="3">
        <v>418</v>
      </c>
      <c r="C436" t="str">
        <f>VLOOKUP(A436,HOP!A:H,8,0)</f>
        <v>418.00</v>
      </c>
      <c r="D436" t="str">
        <f>VLOOKUP(A436,HOP!A:B,2,0)</f>
        <v>1930773</v>
      </c>
      <c r="E436">
        <f t="shared" si="12"/>
        <v>0</v>
      </c>
      <c r="K436" t="str">
        <f t="shared" si="13"/>
        <v>,1930773</v>
      </c>
    </row>
    <row r="437" spans="1:11">
      <c r="A437" t="s">
        <v>1648</v>
      </c>
      <c r="B437" s="3">
        <v>254</v>
      </c>
      <c r="C437" t="str">
        <f>VLOOKUP(A437,HOP!A:H,8,0)</f>
        <v>254.00</v>
      </c>
      <c r="D437" t="str">
        <f>VLOOKUP(A437,HOP!A:B,2,0)</f>
        <v>1930817</v>
      </c>
      <c r="E437">
        <f t="shared" si="12"/>
        <v>0</v>
      </c>
      <c r="K437" t="str">
        <f t="shared" si="13"/>
        <v>,1930817</v>
      </c>
    </row>
    <row r="438" spans="1:11">
      <c r="A438" t="s">
        <v>1651</v>
      </c>
      <c r="B438" s="3">
        <v>112</v>
      </c>
      <c r="C438">
        <v>0</v>
      </c>
      <c r="D438">
        <v>1930938</v>
      </c>
      <c r="E438">
        <f t="shared" si="12"/>
        <v>112</v>
      </c>
      <c r="F438" t="s">
        <v>2295</v>
      </c>
      <c r="K438" t="str">
        <f t="shared" si="13"/>
        <v>,1930938</v>
      </c>
    </row>
    <row r="439" spans="1:11">
      <c r="A439" t="s">
        <v>1654</v>
      </c>
      <c r="B439" s="3">
        <v>516</v>
      </c>
      <c r="C439" t="str">
        <f>VLOOKUP(A439,HOP!A:H,8,0)</f>
        <v>516.00</v>
      </c>
      <c r="D439" t="str">
        <f>VLOOKUP(A439,HOP!A:B,2,0)</f>
        <v>1931099</v>
      </c>
      <c r="E439">
        <f t="shared" si="12"/>
        <v>0</v>
      </c>
      <c r="K439" t="str">
        <f t="shared" si="13"/>
        <v>,1931099</v>
      </c>
    </row>
    <row r="440" spans="1:11">
      <c r="A440" t="s">
        <v>1657</v>
      </c>
      <c r="B440" s="3">
        <v>2438</v>
      </c>
      <c r="C440" t="str">
        <f>VLOOKUP(A440,HOP!A:H,8,0)</f>
        <v>2438.00</v>
      </c>
      <c r="D440" t="str">
        <f>VLOOKUP(A440,HOP!A:B,2,0)</f>
        <v>1931112</v>
      </c>
      <c r="E440">
        <f t="shared" si="12"/>
        <v>0</v>
      </c>
      <c r="K440" t="str">
        <f t="shared" si="13"/>
        <v>,1931112</v>
      </c>
    </row>
    <row r="441" spans="1:11">
      <c r="A441" t="s">
        <v>1660</v>
      </c>
      <c r="B441" s="3">
        <v>618</v>
      </c>
      <c r="C441" t="str">
        <f>VLOOKUP(A441,HOP!A:H,8,0)</f>
        <v>618.00</v>
      </c>
      <c r="D441" t="str">
        <f>VLOOKUP(A441,HOP!A:B,2,0)</f>
        <v>1931127</v>
      </c>
      <c r="E441">
        <f t="shared" si="12"/>
        <v>0</v>
      </c>
      <c r="K441" t="str">
        <f t="shared" si="13"/>
        <v>,1931127</v>
      </c>
    </row>
    <row r="442" spans="1:11">
      <c r="A442" t="s">
        <v>1662</v>
      </c>
      <c r="B442" s="3">
        <v>2152</v>
      </c>
      <c r="C442" t="str">
        <f>VLOOKUP(A442,HOP!A:H,8,0)</f>
        <v>2152.00</v>
      </c>
      <c r="D442" t="str">
        <f>VLOOKUP(A442,HOP!A:B,2,0)</f>
        <v>1931136</v>
      </c>
      <c r="E442">
        <f t="shared" si="12"/>
        <v>0</v>
      </c>
      <c r="K442" t="str">
        <f t="shared" si="13"/>
        <v>,1931136</v>
      </c>
    </row>
    <row r="443" spans="1:11">
      <c r="A443" t="s">
        <v>1664</v>
      </c>
      <c r="B443" s="3">
        <v>1732</v>
      </c>
      <c r="C443" t="str">
        <f>VLOOKUP(A443,HOP!A:H,8,0)</f>
        <v>1732.00</v>
      </c>
      <c r="D443" t="str">
        <f>VLOOKUP(A443,HOP!A:B,2,0)</f>
        <v>1931139</v>
      </c>
      <c r="E443">
        <f t="shared" si="12"/>
        <v>0</v>
      </c>
      <c r="K443" t="str">
        <f t="shared" si="13"/>
        <v>,1931139</v>
      </c>
    </row>
    <row r="444" spans="1:11">
      <c r="A444" t="s">
        <v>1667</v>
      </c>
      <c r="B444" s="3">
        <v>152</v>
      </c>
      <c r="C444" t="str">
        <f>VLOOKUP(A444,HOP!A:H,8,0)</f>
        <v>152.00</v>
      </c>
      <c r="D444" t="str">
        <f>VLOOKUP(A444,HOP!A:B,2,0)</f>
        <v>1931210</v>
      </c>
      <c r="E444">
        <f t="shared" si="12"/>
        <v>0</v>
      </c>
      <c r="K444" t="str">
        <f t="shared" si="13"/>
        <v>,1931210</v>
      </c>
    </row>
    <row r="445" spans="1:11">
      <c r="A445" t="s">
        <v>1669</v>
      </c>
      <c r="B445" s="3">
        <v>789</v>
      </c>
      <c r="C445" t="str">
        <f>VLOOKUP(A445,HOP!A:H,8,0)</f>
        <v>789.00</v>
      </c>
      <c r="D445" t="str">
        <f>VLOOKUP(A445,HOP!A:B,2,0)</f>
        <v>1931271</v>
      </c>
      <c r="E445">
        <f t="shared" si="12"/>
        <v>0</v>
      </c>
      <c r="K445" t="str">
        <f t="shared" si="13"/>
        <v>,1931271</v>
      </c>
    </row>
    <row r="446" spans="1:11">
      <c r="A446" t="s">
        <v>1672</v>
      </c>
      <c r="B446" s="3">
        <v>368</v>
      </c>
      <c r="C446" t="str">
        <f>VLOOKUP(A446,HOP!A:H,8,0)</f>
        <v>368.00</v>
      </c>
      <c r="D446" t="str">
        <f>VLOOKUP(A446,HOP!A:B,2,0)</f>
        <v>1931357</v>
      </c>
      <c r="E446">
        <f t="shared" si="12"/>
        <v>0</v>
      </c>
      <c r="K446" t="str">
        <f t="shared" si="13"/>
        <v>,1931357</v>
      </c>
    </row>
    <row r="447" spans="1:11">
      <c r="A447" t="s">
        <v>1675</v>
      </c>
      <c r="B447" s="3">
        <v>905</v>
      </c>
      <c r="C447" t="str">
        <f>VLOOKUP(A447,HOP!A:H,8,0)</f>
        <v>905.00</v>
      </c>
      <c r="D447" t="str">
        <f>VLOOKUP(A447,HOP!A:B,2,0)</f>
        <v>1931688</v>
      </c>
      <c r="E447">
        <f t="shared" si="12"/>
        <v>0</v>
      </c>
      <c r="K447" t="str">
        <f t="shared" si="13"/>
        <v>,1931688</v>
      </c>
    </row>
    <row r="448" spans="1:11">
      <c r="A448" t="s">
        <v>1678</v>
      </c>
      <c r="B448" s="3">
        <v>242</v>
      </c>
      <c r="C448" t="str">
        <f>VLOOKUP(A448,HOP!A:H,8,0)</f>
        <v>242.00</v>
      </c>
      <c r="D448" t="str">
        <f>VLOOKUP(A448,HOP!A:B,2,0)</f>
        <v>1931776</v>
      </c>
      <c r="E448">
        <f t="shared" si="12"/>
        <v>0</v>
      </c>
      <c r="K448" t="str">
        <f t="shared" si="13"/>
        <v>,1931776</v>
      </c>
    </row>
    <row r="449" spans="1:11">
      <c r="A449" t="s">
        <v>1681</v>
      </c>
      <c r="B449" s="3">
        <v>1944</v>
      </c>
      <c r="C449" t="str">
        <f>VLOOKUP(A449,HOP!A:H,8,0)</f>
        <v>1944.00</v>
      </c>
      <c r="D449" t="str">
        <f>VLOOKUP(A449,HOP!A:B,2,0)</f>
        <v>1931867</v>
      </c>
      <c r="E449">
        <f t="shared" si="12"/>
        <v>0</v>
      </c>
      <c r="K449" t="str">
        <f t="shared" si="13"/>
        <v>,1931867</v>
      </c>
    </row>
    <row r="450" spans="1:11">
      <c r="A450" t="s">
        <v>1683</v>
      </c>
      <c r="B450" s="3">
        <v>196</v>
      </c>
      <c r="C450" t="str">
        <f>VLOOKUP(A450,HOP!A:H,8,0)</f>
        <v>196.00</v>
      </c>
      <c r="D450" t="str">
        <f>VLOOKUP(A450,HOP!A:B,2,0)</f>
        <v>1931997</v>
      </c>
      <c r="E450">
        <f t="shared" si="12"/>
        <v>0</v>
      </c>
      <c r="K450" t="str">
        <f t="shared" si="13"/>
        <v>,1931997</v>
      </c>
    </row>
    <row r="451" spans="1:11">
      <c r="A451" t="s">
        <v>1686</v>
      </c>
      <c r="B451" s="3">
        <v>179</v>
      </c>
      <c r="C451" t="str">
        <f>VLOOKUP(A451,HOP!A:H,8,0)</f>
        <v>179.00</v>
      </c>
      <c r="D451" t="str">
        <f>VLOOKUP(A451,HOP!A:B,2,0)</f>
        <v>1932280</v>
      </c>
      <c r="E451">
        <f t="shared" ref="E451:E514" si="14">B451-C451</f>
        <v>0</v>
      </c>
      <c r="K451" t="str">
        <f t="shared" ref="K451:K514" si="15">$K$1&amp;D451</f>
        <v>,1932280</v>
      </c>
    </row>
    <row r="452" spans="1:11">
      <c r="A452" t="s">
        <v>1689</v>
      </c>
      <c r="B452" s="3">
        <v>320</v>
      </c>
      <c r="C452" t="str">
        <f>VLOOKUP(A452,HOP!A:H,8,0)</f>
        <v>320.00</v>
      </c>
      <c r="D452" t="str">
        <f>VLOOKUP(A452,HOP!A:B,2,0)</f>
        <v>1932651</v>
      </c>
      <c r="E452">
        <f t="shared" si="14"/>
        <v>0</v>
      </c>
      <c r="K452" t="str">
        <f t="shared" si="15"/>
        <v>,1932651</v>
      </c>
    </row>
    <row r="453" spans="1:11">
      <c r="A453" t="s">
        <v>1692</v>
      </c>
      <c r="B453" s="3">
        <v>354</v>
      </c>
      <c r="C453" t="str">
        <f>VLOOKUP(A453,HOP!A:H,8,0)</f>
        <v>354.00</v>
      </c>
      <c r="D453" t="str">
        <f>VLOOKUP(A453,HOP!A:B,2,0)</f>
        <v>1932812</v>
      </c>
      <c r="E453">
        <f t="shared" si="14"/>
        <v>0</v>
      </c>
      <c r="K453" t="str">
        <f t="shared" si="15"/>
        <v>,1932812</v>
      </c>
    </row>
    <row r="454" spans="1:11">
      <c r="A454" t="s">
        <v>1695</v>
      </c>
      <c r="B454" s="3">
        <v>1946</v>
      </c>
      <c r="C454" t="str">
        <f>VLOOKUP(A454,HOP!A:H,8,0)</f>
        <v>1946.00</v>
      </c>
      <c r="D454" t="str">
        <f>VLOOKUP(A454,HOP!A:B,2,0)</f>
        <v>1932823</v>
      </c>
      <c r="E454">
        <f t="shared" si="14"/>
        <v>0</v>
      </c>
      <c r="K454" t="str">
        <f t="shared" si="15"/>
        <v>,1932823</v>
      </c>
    </row>
    <row r="455" spans="1:11">
      <c r="A455" t="s">
        <v>1698</v>
      </c>
      <c r="B455" s="3">
        <v>591</v>
      </c>
      <c r="C455" t="str">
        <f>VLOOKUP(A455,HOP!A:H,8,0)</f>
        <v>591.00</v>
      </c>
      <c r="D455" t="str">
        <f>VLOOKUP(A455,HOP!A:B,2,0)</f>
        <v>1933042</v>
      </c>
      <c r="E455">
        <f t="shared" si="14"/>
        <v>0</v>
      </c>
      <c r="K455" t="str">
        <f t="shared" si="15"/>
        <v>,1933042</v>
      </c>
    </row>
    <row r="456" spans="1:11">
      <c r="A456" t="s">
        <v>1701</v>
      </c>
      <c r="B456" s="3">
        <v>1200</v>
      </c>
      <c r="C456" t="str">
        <f>VLOOKUP(A456,HOP!A:H,8,0)</f>
        <v>1200.00</v>
      </c>
      <c r="D456" t="str">
        <f>VLOOKUP(A456,HOP!A:B,2,0)</f>
        <v>1933293</v>
      </c>
      <c r="E456">
        <f t="shared" si="14"/>
        <v>0</v>
      </c>
      <c r="K456" t="str">
        <f t="shared" si="15"/>
        <v>,1933293</v>
      </c>
    </row>
    <row r="457" spans="1:11">
      <c r="A457" t="s">
        <v>1703</v>
      </c>
      <c r="B457" s="3">
        <v>288</v>
      </c>
      <c r="C457" t="str">
        <f>VLOOKUP(A457,HOP!A:H,8,0)</f>
        <v>0.00</v>
      </c>
      <c r="D457" t="str">
        <f>VLOOKUP(A457,HOP!A:B,2,0)</f>
        <v>1933373</v>
      </c>
      <c r="E457">
        <f t="shared" si="14"/>
        <v>288</v>
      </c>
      <c r="F457" t="s">
        <v>2296</v>
      </c>
      <c r="K457" t="str">
        <f t="shared" si="15"/>
        <v>,1933373</v>
      </c>
    </row>
    <row r="458" spans="1:11">
      <c r="A458" t="s">
        <v>1706</v>
      </c>
      <c r="B458" s="3">
        <v>224</v>
      </c>
      <c r="C458" t="str">
        <f>VLOOKUP(A458,HOP!A:H,8,0)</f>
        <v>224.00</v>
      </c>
      <c r="D458" t="str">
        <f>VLOOKUP(A458,HOP!A:B,2,0)</f>
        <v>1933450</v>
      </c>
      <c r="E458">
        <f t="shared" si="14"/>
        <v>0</v>
      </c>
      <c r="K458" t="str">
        <f t="shared" si="15"/>
        <v>,1933450</v>
      </c>
    </row>
    <row r="459" spans="1:11">
      <c r="A459" t="s">
        <v>1709</v>
      </c>
      <c r="B459" s="3">
        <v>314</v>
      </c>
      <c r="C459" t="str">
        <f>VLOOKUP(A459,HOP!A:H,8,0)</f>
        <v>314.00</v>
      </c>
      <c r="D459" t="str">
        <f>VLOOKUP(A459,HOP!A:B,2,0)</f>
        <v>1933489</v>
      </c>
      <c r="E459">
        <f t="shared" si="14"/>
        <v>0</v>
      </c>
      <c r="K459" t="str">
        <f t="shared" si="15"/>
        <v>,1933489</v>
      </c>
    </row>
    <row r="460" spans="1:11">
      <c r="A460" t="s">
        <v>1711</v>
      </c>
      <c r="B460" s="3">
        <v>244</v>
      </c>
      <c r="C460" t="str">
        <f>VLOOKUP(A460,HOP!A:H,8,0)</f>
        <v>244.00</v>
      </c>
      <c r="D460" t="str">
        <f>VLOOKUP(A460,HOP!A:B,2,0)</f>
        <v>1933543</v>
      </c>
      <c r="E460">
        <f t="shared" si="14"/>
        <v>0</v>
      </c>
      <c r="K460" t="str">
        <f t="shared" si="15"/>
        <v>,1933543</v>
      </c>
    </row>
    <row r="461" spans="1:11">
      <c r="A461" t="s">
        <v>1714</v>
      </c>
      <c r="B461" s="3">
        <v>448</v>
      </c>
      <c r="C461" t="str">
        <f>VLOOKUP(A461,HOP!A:H,8,0)</f>
        <v>448.00</v>
      </c>
      <c r="D461" t="str">
        <f>VLOOKUP(A461,HOP!A:B,2,0)</f>
        <v>1933782</v>
      </c>
      <c r="E461">
        <f t="shared" si="14"/>
        <v>0</v>
      </c>
      <c r="K461" t="str">
        <f t="shared" si="15"/>
        <v>,1933782</v>
      </c>
    </row>
    <row r="462" spans="1:11">
      <c r="A462" t="s">
        <v>1716</v>
      </c>
      <c r="B462" s="3">
        <v>1146</v>
      </c>
      <c r="C462" t="str">
        <f>VLOOKUP(A462,HOP!A:H,8,0)</f>
        <v>1146.00</v>
      </c>
      <c r="D462" t="str">
        <f>VLOOKUP(A462,HOP!A:B,2,0)</f>
        <v>1933781</v>
      </c>
      <c r="E462">
        <f t="shared" si="14"/>
        <v>0</v>
      </c>
      <c r="K462" t="str">
        <f t="shared" si="15"/>
        <v>,1933781</v>
      </c>
    </row>
    <row r="463" spans="1:11">
      <c r="A463" t="s">
        <v>1718</v>
      </c>
      <c r="B463" s="3">
        <v>286</v>
      </c>
      <c r="C463" t="str">
        <f>VLOOKUP(A463,HOP!A:H,8,0)</f>
        <v>286.00</v>
      </c>
      <c r="D463" t="str">
        <f>VLOOKUP(A463,HOP!A:B,2,0)</f>
        <v>1933826</v>
      </c>
      <c r="E463">
        <f t="shared" si="14"/>
        <v>0</v>
      </c>
      <c r="K463" t="str">
        <f t="shared" si="15"/>
        <v>,1933826</v>
      </c>
    </row>
    <row r="464" spans="1:11">
      <c r="A464" t="s">
        <v>1721</v>
      </c>
      <c r="B464" s="3">
        <v>109</v>
      </c>
      <c r="C464" t="str">
        <f>VLOOKUP(A464,HOP!A:H,8,0)</f>
        <v>109.00</v>
      </c>
      <c r="D464" t="str">
        <f>VLOOKUP(A464,HOP!A:B,2,0)</f>
        <v>1933894</v>
      </c>
      <c r="E464">
        <f t="shared" si="14"/>
        <v>0</v>
      </c>
      <c r="K464" t="str">
        <f t="shared" si="15"/>
        <v>,1933894</v>
      </c>
    </row>
    <row r="465" spans="1:11">
      <c r="A465" t="s">
        <v>1724</v>
      </c>
      <c r="B465" s="3">
        <v>452</v>
      </c>
      <c r="C465" t="str">
        <f>VLOOKUP(A465,HOP!A:H,8,0)</f>
        <v>452.00</v>
      </c>
      <c r="D465" t="str">
        <f>VLOOKUP(A465,HOP!A:B,2,0)</f>
        <v>1934033</v>
      </c>
      <c r="E465">
        <f t="shared" si="14"/>
        <v>0</v>
      </c>
      <c r="K465" t="str">
        <f t="shared" si="15"/>
        <v>,1934033</v>
      </c>
    </row>
    <row r="466" spans="1:11">
      <c r="A466" t="s">
        <v>1726</v>
      </c>
      <c r="B466" s="3">
        <v>556</v>
      </c>
      <c r="C466" t="str">
        <f>VLOOKUP(A466,HOP!A:H,8,0)</f>
        <v>556.00</v>
      </c>
      <c r="D466" t="str">
        <f>VLOOKUP(A466,HOP!A:B,2,0)</f>
        <v>1934104</v>
      </c>
      <c r="E466">
        <f t="shared" si="14"/>
        <v>0</v>
      </c>
      <c r="K466" t="str">
        <f t="shared" si="15"/>
        <v>,1934104</v>
      </c>
    </row>
    <row r="467" spans="1:11">
      <c r="A467" t="s">
        <v>1729</v>
      </c>
      <c r="B467" s="3">
        <v>310</v>
      </c>
      <c r="C467" t="str">
        <f>VLOOKUP(A467,HOP!A:H,8,0)</f>
        <v>310.00</v>
      </c>
      <c r="D467" t="str">
        <f>VLOOKUP(A467,HOP!A:B,2,0)</f>
        <v>1934108</v>
      </c>
      <c r="E467">
        <f t="shared" si="14"/>
        <v>0</v>
      </c>
      <c r="K467" t="str">
        <f t="shared" si="15"/>
        <v>,1934108</v>
      </c>
    </row>
    <row r="468" spans="1:11">
      <c r="A468" t="s">
        <v>1731</v>
      </c>
      <c r="B468" s="3">
        <v>362</v>
      </c>
      <c r="C468" t="str">
        <f>VLOOKUP(A468,HOP!A:H,8,0)</f>
        <v>362.00</v>
      </c>
      <c r="D468" t="str">
        <f>VLOOKUP(A468,HOP!A:B,2,0)</f>
        <v>1934135</v>
      </c>
      <c r="E468">
        <f t="shared" si="14"/>
        <v>0</v>
      </c>
      <c r="K468" t="str">
        <f t="shared" si="15"/>
        <v>,1934135</v>
      </c>
    </row>
    <row r="469" spans="1:11">
      <c r="A469" t="s">
        <v>1733</v>
      </c>
      <c r="B469" s="3">
        <v>205</v>
      </c>
      <c r="C469" t="str">
        <f>VLOOKUP(A469,HOP!A:H,8,0)</f>
        <v>205.00</v>
      </c>
      <c r="D469" t="str">
        <f>VLOOKUP(A469,HOP!A:B,2,0)</f>
        <v>1934313</v>
      </c>
      <c r="E469">
        <f t="shared" si="14"/>
        <v>0</v>
      </c>
      <c r="K469" t="str">
        <f t="shared" si="15"/>
        <v>,1934313</v>
      </c>
    </row>
    <row r="470" spans="1:11">
      <c r="A470" t="s">
        <v>1736</v>
      </c>
      <c r="B470" s="3">
        <v>409</v>
      </c>
      <c r="C470" t="str">
        <f>VLOOKUP(A470,HOP!A:H,8,0)</f>
        <v>409.00</v>
      </c>
      <c r="D470" t="str">
        <f>VLOOKUP(A470,HOP!A:B,2,0)</f>
        <v>1934371</v>
      </c>
      <c r="E470">
        <f t="shared" si="14"/>
        <v>0</v>
      </c>
      <c r="K470" t="str">
        <f t="shared" si="15"/>
        <v>,1934371</v>
      </c>
    </row>
    <row r="471" spans="1:11">
      <c r="A471" t="s">
        <v>1738</v>
      </c>
      <c r="B471" s="3">
        <v>502</v>
      </c>
      <c r="C471" t="str">
        <f>VLOOKUP(A471,HOP!A:H,8,0)</f>
        <v>502.00</v>
      </c>
      <c r="D471" t="str">
        <f>VLOOKUP(A471,HOP!A:B,2,0)</f>
        <v>1934462</v>
      </c>
      <c r="E471">
        <f t="shared" si="14"/>
        <v>0</v>
      </c>
      <c r="K471" t="str">
        <f t="shared" si="15"/>
        <v>,1934462</v>
      </c>
    </row>
    <row r="472" spans="1:11">
      <c r="A472" t="s">
        <v>1741</v>
      </c>
      <c r="B472" s="3">
        <v>2619</v>
      </c>
      <c r="C472" t="str">
        <f>VLOOKUP(A472,HOP!A:H,8,0)</f>
        <v>2619.00</v>
      </c>
      <c r="D472" t="str">
        <f>VLOOKUP(A472,HOP!A:B,2,0)</f>
        <v>1934502</v>
      </c>
      <c r="E472">
        <f t="shared" si="14"/>
        <v>0</v>
      </c>
      <c r="K472" t="str">
        <f t="shared" si="15"/>
        <v>,1934502</v>
      </c>
    </row>
    <row r="473" spans="1:11">
      <c r="A473" t="s">
        <v>1744</v>
      </c>
      <c r="B473" s="3">
        <v>123</v>
      </c>
      <c r="C473" t="str">
        <f>VLOOKUP(A473,HOP!A:H,8,0)</f>
        <v>123.00</v>
      </c>
      <c r="D473" t="str">
        <f>VLOOKUP(A473,HOP!A:B,2,0)</f>
        <v>1934538</v>
      </c>
      <c r="E473">
        <f t="shared" si="14"/>
        <v>0</v>
      </c>
      <c r="K473" t="str">
        <f t="shared" si="15"/>
        <v>,1934538</v>
      </c>
    </row>
    <row r="474" spans="1:11">
      <c r="A474" t="s">
        <v>1747</v>
      </c>
      <c r="B474" s="3">
        <v>564</v>
      </c>
      <c r="C474" t="str">
        <f>VLOOKUP(A474,HOP!A:H,8,0)</f>
        <v>564.00</v>
      </c>
      <c r="D474" t="str">
        <f>VLOOKUP(A474,HOP!A:B,2,0)</f>
        <v>1934546</v>
      </c>
      <c r="E474">
        <f t="shared" si="14"/>
        <v>0</v>
      </c>
      <c r="K474" t="str">
        <f t="shared" si="15"/>
        <v>,1934546</v>
      </c>
    </row>
    <row r="475" spans="1:11">
      <c r="A475" t="s">
        <v>1750</v>
      </c>
      <c r="B475" s="3">
        <v>877</v>
      </c>
      <c r="C475" t="str">
        <f>VLOOKUP(A475,HOP!A:H,8,0)</f>
        <v>877.00</v>
      </c>
      <c r="D475" t="str">
        <f>VLOOKUP(A475,HOP!A:B,2,0)</f>
        <v>1934636</v>
      </c>
      <c r="E475">
        <f t="shared" si="14"/>
        <v>0</v>
      </c>
      <c r="K475" t="str">
        <f t="shared" si="15"/>
        <v>,1934636</v>
      </c>
    </row>
    <row r="476" spans="1:11">
      <c r="A476" t="s">
        <v>1753</v>
      </c>
      <c r="B476" s="3">
        <v>314</v>
      </c>
      <c r="C476" t="str">
        <f>VLOOKUP(A476,HOP!A:H,8,0)</f>
        <v>314.00</v>
      </c>
      <c r="D476" t="str">
        <f>VLOOKUP(A476,HOP!A:B,2,0)</f>
        <v>1934717</v>
      </c>
      <c r="E476">
        <f t="shared" si="14"/>
        <v>0</v>
      </c>
      <c r="K476" t="str">
        <f t="shared" si="15"/>
        <v>,1934717</v>
      </c>
    </row>
    <row r="477" spans="1:11">
      <c r="A477" t="s">
        <v>1755</v>
      </c>
      <c r="B477" s="3">
        <v>81</v>
      </c>
      <c r="C477" t="str">
        <f>VLOOKUP(A477,HOP!A:H,8,0)</f>
        <v>81.00</v>
      </c>
      <c r="D477" t="str">
        <f>VLOOKUP(A477,HOP!A:B,2,0)</f>
        <v>1934835</v>
      </c>
      <c r="E477">
        <f t="shared" si="14"/>
        <v>0</v>
      </c>
      <c r="K477" t="str">
        <f t="shared" si="15"/>
        <v>,1934835</v>
      </c>
    </row>
    <row r="478" spans="1:11">
      <c r="A478" t="s">
        <v>1758</v>
      </c>
      <c r="B478" s="3">
        <v>2048</v>
      </c>
      <c r="C478" t="str">
        <f>VLOOKUP(A478,HOP!A:H,8,0)</f>
        <v>2048.00</v>
      </c>
      <c r="D478" t="str">
        <f>VLOOKUP(A478,HOP!A:B,2,0)</f>
        <v>1934965</v>
      </c>
      <c r="E478">
        <f t="shared" si="14"/>
        <v>0</v>
      </c>
      <c r="K478" t="str">
        <f t="shared" si="15"/>
        <v>,1934965</v>
      </c>
    </row>
    <row r="479" spans="1:11">
      <c r="A479" t="s">
        <v>1761</v>
      </c>
      <c r="B479" s="3">
        <v>872</v>
      </c>
      <c r="C479" t="str">
        <f>VLOOKUP(A479,HOP!A:H,8,0)</f>
        <v>872.00</v>
      </c>
      <c r="D479" t="str">
        <f>VLOOKUP(A479,HOP!A:B,2,0)</f>
        <v>1935047</v>
      </c>
      <c r="E479">
        <f t="shared" si="14"/>
        <v>0</v>
      </c>
      <c r="K479" t="str">
        <f t="shared" si="15"/>
        <v>,1935047</v>
      </c>
    </row>
    <row r="480" spans="1:11">
      <c r="A480" t="s">
        <v>1764</v>
      </c>
      <c r="B480" s="3">
        <v>234</v>
      </c>
      <c r="C480" t="str">
        <f>VLOOKUP(A480,HOP!A:H,8,0)</f>
        <v>234.00</v>
      </c>
      <c r="D480" t="str">
        <f>VLOOKUP(A480,HOP!A:B,2,0)</f>
        <v>1935114</v>
      </c>
      <c r="E480">
        <f t="shared" si="14"/>
        <v>0</v>
      </c>
      <c r="K480" t="str">
        <f t="shared" si="15"/>
        <v>,1935114</v>
      </c>
    </row>
    <row r="481" spans="1:11">
      <c r="A481" t="s">
        <v>1767</v>
      </c>
      <c r="B481" s="3">
        <v>209</v>
      </c>
      <c r="C481" t="str">
        <f>VLOOKUP(A481,HOP!A:H,8,0)</f>
        <v>209.00</v>
      </c>
      <c r="D481" t="str">
        <f>VLOOKUP(A481,HOP!A:B,2,0)</f>
        <v>1935122</v>
      </c>
      <c r="E481">
        <f t="shared" si="14"/>
        <v>0</v>
      </c>
      <c r="K481" t="str">
        <f t="shared" si="15"/>
        <v>,1935122</v>
      </c>
    </row>
    <row r="482" spans="1:11">
      <c r="A482" t="s">
        <v>1770</v>
      </c>
      <c r="B482" s="3">
        <v>164</v>
      </c>
      <c r="C482" t="str">
        <f>VLOOKUP(A482,HOP!A:H,8,0)</f>
        <v>164.00</v>
      </c>
      <c r="D482" t="str">
        <f>VLOOKUP(A482,HOP!A:B,2,0)</f>
        <v>1935168</v>
      </c>
      <c r="E482">
        <f t="shared" si="14"/>
        <v>0</v>
      </c>
      <c r="K482" t="str">
        <f t="shared" si="15"/>
        <v>,1935168</v>
      </c>
    </row>
    <row r="483" spans="1:11">
      <c r="A483" t="s">
        <v>1773</v>
      </c>
      <c r="B483" s="3">
        <v>1560</v>
      </c>
      <c r="C483" t="str">
        <f>VLOOKUP(A483,HOP!A:H,8,0)</f>
        <v>1560.00</v>
      </c>
      <c r="D483" t="str">
        <f>VLOOKUP(A483,HOP!A:B,2,0)</f>
        <v>1935165</v>
      </c>
      <c r="E483">
        <f t="shared" si="14"/>
        <v>0</v>
      </c>
      <c r="K483" t="str">
        <f t="shared" si="15"/>
        <v>,1935165</v>
      </c>
    </row>
    <row r="484" spans="1:11">
      <c r="A484" t="s">
        <v>1776</v>
      </c>
      <c r="B484" s="3">
        <v>1995</v>
      </c>
      <c r="C484" t="str">
        <f>VLOOKUP(A484,HOP!A:H,8,0)</f>
        <v>1995.00</v>
      </c>
      <c r="D484" t="str">
        <f>VLOOKUP(A484,HOP!A:B,2,0)</f>
        <v>1935177</v>
      </c>
      <c r="E484">
        <f t="shared" si="14"/>
        <v>0</v>
      </c>
      <c r="K484" t="str">
        <f t="shared" si="15"/>
        <v>,1935177</v>
      </c>
    </row>
    <row r="485" spans="1:11">
      <c r="A485" t="s">
        <v>1779</v>
      </c>
      <c r="B485" s="3">
        <v>451</v>
      </c>
      <c r="C485" t="str">
        <f>VLOOKUP(A485,HOP!A:H,8,0)</f>
        <v>451.00</v>
      </c>
      <c r="D485" t="str">
        <f>VLOOKUP(A485,HOP!A:B,2,0)</f>
        <v>1935245</v>
      </c>
      <c r="E485">
        <f t="shared" si="14"/>
        <v>0</v>
      </c>
      <c r="K485" t="str">
        <f t="shared" si="15"/>
        <v>,1935245</v>
      </c>
    </row>
    <row r="486" spans="1:11">
      <c r="A486" t="s">
        <v>1782</v>
      </c>
      <c r="B486" s="3">
        <v>639</v>
      </c>
      <c r="C486" t="str">
        <f>VLOOKUP(A486,HOP!A:H,8,0)</f>
        <v>639.00</v>
      </c>
      <c r="D486" t="str">
        <f>VLOOKUP(A486,HOP!A:B,2,0)</f>
        <v>1935255</v>
      </c>
      <c r="E486">
        <f t="shared" si="14"/>
        <v>0</v>
      </c>
      <c r="K486" t="str">
        <f t="shared" si="15"/>
        <v>,1935255</v>
      </c>
    </row>
    <row r="487" spans="1:11">
      <c r="A487" t="s">
        <v>1784</v>
      </c>
      <c r="B487" s="3">
        <v>314</v>
      </c>
      <c r="C487" t="str">
        <f>VLOOKUP(A487,HOP!A:H,8,0)</f>
        <v>314.00</v>
      </c>
      <c r="D487" t="str">
        <f>VLOOKUP(A487,HOP!A:B,2,0)</f>
        <v>1935227</v>
      </c>
      <c r="E487">
        <f t="shared" si="14"/>
        <v>0</v>
      </c>
      <c r="K487" t="str">
        <f t="shared" si="15"/>
        <v>,1935227</v>
      </c>
    </row>
    <row r="488" spans="1:11">
      <c r="A488" t="s">
        <v>1786</v>
      </c>
      <c r="B488" s="3">
        <v>66</v>
      </c>
      <c r="C488" t="str">
        <f>VLOOKUP(A488,HOP!A:H,8,0)</f>
        <v>66.00</v>
      </c>
      <c r="D488" t="str">
        <f>VLOOKUP(A488,HOP!A:B,2,0)</f>
        <v>1935242</v>
      </c>
      <c r="E488">
        <f t="shared" si="14"/>
        <v>0</v>
      </c>
      <c r="K488" t="str">
        <f t="shared" si="15"/>
        <v>,1935242</v>
      </c>
    </row>
    <row r="489" spans="1:11">
      <c r="A489" t="s">
        <v>1789</v>
      </c>
      <c r="B489" s="3">
        <v>368</v>
      </c>
      <c r="C489" t="str">
        <f>VLOOKUP(A489,HOP!A:H,8,0)</f>
        <v>368.00</v>
      </c>
      <c r="D489" t="str">
        <f>VLOOKUP(A489,HOP!A:B,2,0)</f>
        <v>1935232</v>
      </c>
      <c r="E489">
        <f t="shared" si="14"/>
        <v>0</v>
      </c>
      <c r="K489" t="str">
        <f t="shared" si="15"/>
        <v>,1935232</v>
      </c>
    </row>
    <row r="490" spans="1:11">
      <c r="A490" t="s">
        <v>1792</v>
      </c>
      <c r="B490" s="3">
        <v>258</v>
      </c>
      <c r="C490" t="str">
        <f>VLOOKUP(A490,HOP!A:H,8,0)</f>
        <v>258.00</v>
      </c>
      <c r="D490" t="str">
        <f>VLOOKUP(A490,HOP!A:B,2,0)</f>
        <v>1935236</v>
      </c>
      <c r="E490">
        <f t="shared" si="14"/>
        <v>0</v>
      </c>
      <c r="K490" t="str">
        <f t="shared" si="15"/>
        <v>,1935236</v>
      </c>
    </row>
    <row r="491" spans="1:11">
      <c r="A491" t="s">
        <v>1795</v>
      </c>
      <c r="B491" s="3">
        <v>372</v>
      </c>
      <c r="C491" t="str">
        <f>VLOOKUP(A491,HOP!A:H,8,0)</f>
        <v>372.00</v>
      </c>
      <c r="D491" t="str">
        <f>VLOOKUP(A491,HOP!A:B,2,0)</f>
        <v>1935279</v>
      </c>
      <c r="E491">
        <f t="shared" si="14"/>
        <v>0</v>
      </c>
      <c r="K491" t="str">
        <f t="shared" si="15"/>
        <v>,1935279</v>
      </c>
    </row>
    <row r="492" spans="1:11">
      <c r="A492" t="s">
        <v>1797</v>
      </c>
      <c r="B492" s="3">
        <v>447</v>
      </c>
      <c r="C492" t="str">
        <f>VLOOKUP(A492,HOP!A:H,8,0)</f>
        <v>447.00</v>
      </c>
      <c r="D492" t="str">
        <f>VLOOKUP(A492,HOP!A:B,2,0)</f>
        <v>1935271</v>
      </c>
      <c r="E492">
        <f t="shared" si="14"/>
        <v>0</v>
      </c>
      <c r="K492" t="str">
        <f t="shared" si="15"/>
        <v>,1935271</v>
      </c>
    </row>
    <row r="493" spans="1:11">
      <c r="A493" t="s">
        <v>1800</v>
      </c>
      <c r="B493" s="3">
        <v>214</v>
      </c>
      <c r="C493" t="str">
        <f>VLOOKUP(A493,HOP!A:H,8,0)</f>
        <v>214.00</v>
      </c>
      <c r="D493" t="str">
        <f>VLOOKUP(A493,HOP!A:B,2,0)</f>
        <v>1935273</v>
      </c>
      <c r="E493">
        <f t="shared" si="14"/>
        <v>0</v>
      </c>
      <c r="K493" t="str">
        <f t="shared" si="15"/>
        <v>,1935273</v>
      </c>
    </row>
    <row r="494" spans="1:11">
      <c r="A494" t="s">
        <v>1803</v>
      </c>
      <c r="B494" s="3">
        <v>743</v>
      </c>
      <c r="C494" t="str">
        <f>VLOOKUP(A494,HOP!A:H,8,0)</f>
        <v>743.00</v>
      </c>
      <c r="D494" t="str">
        <f>VLOOKUP(A494,HOP!A:B,2,0)</f>
        <v>1935305</v>
      </c>
      <c r="E494">
        <f t="shared" si="14"/>
        <v>0</v>
      </c>
      <c r="K494" t="str">
        <f t="shared" si="15"/>
        <v>,1935305</v>
      </c>
    </row>
    <row r="495" spans="1:11">
      <c r="A495" t="s">
        <v>1805</v>
      </c>
      <c r="B495" s="3">
        <v>369</v>
      </c>
      <c r="C495" t="str">
        <f>VLOOKUP(A495,HOP!A:H,8,0)</f>
        <v>369.00</v>
      </c>
      <c r="D495" t="str">
        <f>VLOOKUP(A495,HOP!A:B,2,0)</f>
        <v>1935302</v>
      </c>
      <c r="E495">
        <f t="shared" si="14"/>
        <v>0</v>
      </c>
      <c r="K495" t="str">
        <f t="shared" si="15"/>
        <v>,1935302</v>
      </c>
    </row>
    <row r="496" spans="1:11">
      <c r="A496" t="s">
        <v>1807</v>
      </c>
      <c r="B496" s="3">
        <v>180</v>
      </c>
      <c r="C496" t="str">
        <f>VLOOKUP(A496,HOP!A:H,8,0)</f>
        <v>180.00</v>
      </c>
      <c r="D496" t="str">
        <f>VLOOKUP(A496,HOP!A:B,2,0)</f>
        <v>1935307</v>
      </c>
      <c r="E496">
        <f t="shared" si="14"/>
        <v>0</v>
      </c>
      <c r="K496" t="str">
        <f t="shared" si="15"/>
        <v>,1935307</v>
      </c>
    </row>
    <row r="497" spans="1:11">
      <c r="A497" t="s">
        <v>1810</v>
      </c>
      <c r="B497" s="3">
        <v>314</v>
      </c>
      <c r="C497" t="str">
        <f>VLOOKUP(A497,HOP!A:H,8,0)</f>
        <v>314.00</v>
      </c>
      <c r="D497" t="str">
        <f>VLOOKUP(A497,HOP!A:B,2,0)</f>
        <v>1935316</v>
      </c>
      <c r="E497">
        <f t="shared" si="14"/>
        <v>0</v>
      </c>
      <c r="K497" t="str">
        <f t="shared" si="15"/>
        <v>,1935316</v>
      </c>
    </row>
    <row r="498" spans="1:11">
      <c r="A498" t="s">
        <v>1812</v>
      </c>
      <c r="B498" s="3">
        <v>135</v>
      </c>
      <c r="C498" t="str">
        <f>VLOOKUP(A498,HOP!A:H,8,0)</f>
        <v>135.00</v>
      </c>
      <c r="D498" t="str">
        <f>VLOOKUP(A498,HOP!A:B,2,0)</f>
        <v>1935320</v>
      </c>
      <c r="E498">
        <f t="shared" si="14"/>
        <v>0</v>
      </c>
      <c r="K498" t="str">
        <f t="shared" si="15"/>
        <v>,1935320</v>
      </c>
    </row>
    <row r="499" spans="1:11">
      <c r="A499" t="s">
        <v>1815</v>
      </c>
      <c r="B499" s="3">
        <v>282</v>
      </c>
      <c r="C499" t="str">
        <f>VLOOKUP(A499,HOP!A:H,8,0)</f>
        <v>282.00</v>
      </c>
      <c r="D499" t="str">
        <f>VLOOKUP(A499,HOP!A:B,2,0)</f>
        <v>1935331</v>
      </c>
      <c r="E499">
        <f t="shared" si="14"/>
        <v>0</v>
      </c>
      <c r="K499" t="str">
        <f t="shared" si="15"/>
        <v>,1935331</v>
      </c>
    </row>
    <row r="500" spans="1:11">
      <c r="A500" t="s">
        <v>1817</v>
      </c>
      <c r="B500" s="3">
        <v>468</v>
      </c>
      <c r="C500" t="str">
        <f>VLOOKUP(A500,HOP!A:H,8,0)</f>
        <v>468.00</v>
      </c>
      <c r="D500" t="str">
        <f>VLOOKUP(A500,HOP!A:B,2,0)</f>
        <v>1935339</v>
      </c>
      <c r="E500">
        <f t="shared" si="14"/>
        <v>0</v>
      </c>
      <c r="K500" t="str">
        <f t="shared" si="15"/>
        <v>,1935339</v>
      </c>
    </row>
    <row r="501" spans="1:11">
      <c r="A501" t="s">
        <v>1820</v>
      </c>
      <c r="B501" s="3">
        <v>314</v>
      </c>
      <c r="C501" t="str">
        <f>VLOOKUP(A501,HOP!A:H,8,0)</f>
        <v>314.00</v>
      </c>
      <c r="D501" t="str">
        <f>VLOOKUP(A501,HOP!A:B,2,0)</f>
        <v>1935341</v>
      </c>
      <c r="E501">
        <f t="shared" si="14"/>
        <v>0</v>
      </c>
      <c r="K501" t="str">
        <f t="shared" si="15"/>
        <v>,1935341</v>
      </c>
    </row>
    <row r="502" spans="1:11">
      <c r="A502" t="s">
        <v>1822</v>
      </c>
      <c r="B502" s="3">
        <v>224</v>
      </c>
      <c r="C502" t="str">
        <f>VLOOKUP(A502,HOP!A:H,8,0)</f>
        <v>224.00</v>
      </c>
      <c r="D502" t="str">
        <f>VLOOKUP(A502,HOP!A:B,2,0)</f>
        <v>1935361</v>
      </c>
      <c r="E502">
        <f t="shared" si="14"/>
        <v>0</v>
      </c>
      <c r="K502" t="str">
        <f t="shared" si="15"/>
        <v>,1935361</v>
      </c>
    </row>
    <row r="503" spans="1:11">
      <c r="A503" t="s">
        <v>1824</v>
      </c>
      <c r="B503" s="3">
        <v>600</v>
      </c>
      <c r="C503" t="str">
        <f>VLOOKUP(A503,HOP!A:H,8,0)</f>
        <v>600.00</v>
      </c>
      <c r="D503" t="str">
        <f>VLOOKUP(A503,HOP!A:B,2,0)</f>
        <v>1935393</v>
      </c>
      <c r="E503">
        <f t="shared" si="14"/>
        <v>0</v>
      </c>
      <c r="K503" t="str">
        <f t="shared" si="15"/>
        <v>,1935393</v>
      </c>
    </row>
    <row r="504" spans="1:11">
      <c r="A504" t="s">
        <v>1826</v>
      </c>
      <c r="B504" s="3">
        <v>239</v>
      </c>
      <c r="C504" t="str">
        <f>VLOOKUP(A504,HOP!A:H,8,0)</f>
        <v>239.00</v>
      </c>
      <c r="D504" t="str">
        <f>VLOOKUP(A504,HOP!A:B,2,0)</f>
        <v>1935392</v>
      </c>
      <c r="E504">
        <f t="shared" si="14"/>
        <v>0</v>
      </c>
      <c r="K504" t="str">
        <f t="shared" si="15"/>
        <v>,1935392</v>
      </c>
    </row>
    <row r="505" spans="1:11">
      <c r="A505" t="s">
        <v>1829</v>
      </c>
      <c r="B505" s="3">
        <v>540</v>
      </c>
      <c r="C505" t="str">
        <f>VLOOKUP(A505,HOP!A:H,8,0)</f>
        <v>540.00</v>
      </c>
      <c r="D505" t="str">
        <f>VLOOKUP(A505,HOP!A:B,2,0)</f>
        <v>1935480</v>
      </c>
      <c r="E505">
        <f t="shared" si="14"/>
        <v>0</v>
      </c>
      <c r="K505" t="str">
        <f t="shared" si="15"/>
        <v>,1935480</v>
      </c>
    </row>
    <row r="506" spans="1:11">
      <c r="A506" t="s">
        <v>1832</v>
      </c>
      <c r="B506" s="3">
        <v>444</v>
      </c>
      <c r="C506" t="str">
        <f>VLOOKUP(A506,HOP!A:H,8,0)</f>
        <v>444.00</v>
      </c>
      <c r="D506" t="str">
        <f>VLOOKUP(A506,HOP!A:B,2,0)</f>
        <v>1935424</v>
      </c>
      <c r="E506">
        <f t="shared" si="14"/>
        <v>0</v>
      </c>
      <c r="K506" t="str">
        <f t="shared" si="15"/>
        <v>,1935424</v>
      </c>
    </row>
    <row r="507" spans="1:11">
      <c r="A507" t="s">
        <v>1835</v>
      </c>
      <c r="B507" s="3">
        <v>314</v>
      </c>
      <c r="C507" t="str">
        <f>VLOOKUP(A507,HOP!A:H,8,0)</f>
        <v>314.00</v>
      </c>
      <c r="D507" t="str">
        <f>VLOOKUP(A507,HOP!A:B,2,0)</f>
        <v>1935428</v>
      </c>
      <c r="E507">
        <f t="shared" si="14"/>
        <v>0</v>
      </c>
      <c r="K507" t="str">
        <f t="shared" si="15"/>
        <v>,1935428</v>
      </c>
    </row>
    <row r="508" spans="1:11">
      <c r="A508" t="s">
        <v>1837</v>
      </c>
      <c r="B508" s="3">
        <v>314</v>
      </c>
      <c r="C508" t="str">
        <f>VLOOKUP(A508,HOP!A:H,8,0)</f>
        <v>314.00</v>
      </c>
      <c r="D508" t="str">
        <f>VLOOKUP(A508,HOP!A:B,2,0)</f>
        <v>1935450</v>
      </c>
      <c r="E508">
        <f t="shared" si="14"/>
        <v>0</v>
      </c>
      <c r="K508" t="str">
        <f t="shared" si="15"/>
        <v>,1935450</v>
      </c>
    </row>
    <row r="509" spans="1:11">
      <c r="A509" t="s">
        <v>1839</v>
      </c>
      <c r="B509" s="3">
        <v>1401</v>
      </c>
      <c r="C509" t="str">
        <f>VLOOKUP(A509,HOP!A:H,8,0)</f>
        <v>1401.00</v>
      </c>
      <c r="D509" t="str">
        <f>VLOOKUP(A509,HOP!A:B,2,0)</f>
        <v>1935478</v>
      </c>
      <c r="E509">
        <f t="shared" si="14"/>
        <v>0</v>
      </c>
      <c r="K509" t="str">
        <f t="shared" si="15"/>
        <v>,1935478</v>
      </c>
    </row>
    <row r="510" spans="1:11">
      <c r="A510" t="s">
        <v>1842</v>
      </c>
      <c r="B510" s="3">
        <v>84</v>
      </c>
      <c r="C510" t="str">
        <f>VLOOKUP(A510,HOP!A:H,8,0)</f>
        <v>84.00</v>
      </c>
      <c r="D510" t="str">
        <f>VLOOKUP(A510,HOP!A:B,2,0)</f>
        <v>1935491</v>
      </c>
      <c r="E510">
        <f t="shared" si="14"/>
        <v>0</v>
      </c>
      <c r="K510" t="str">
        <f t="shared" si="15"/>
        <v>,1935491</v>
      </c>
    </row>
    <row r="511" spans="1:11">
      <c r="A511" t="s">
        <v>1844</v>
      </c>
      <c r="B511" s="3">
        <v>429</v>
      </c>
      <c r="C511" t="str">
        <f>VLOOKUP(A511,HOP!A:H,8,0)</f>
        <v>429.00</v>
      </c>
      <c r="D511" t="str">
        <f>VLOOKUP(A511,HOP!A:B,2,0)</f>
        <v>1935515</v>
      </c>
      <c r="E511">
        <f t="shared" si="14"/>
        <v>0</v>
      </c>
      <c r="K511" t="str">
        <f t="shared" si="15"/>
        <v>,1935515</v>
      </c>
    </row>
    <row r="512" spans="1:11">
      <c r="A512" t="s">
        <v>1846</v>
      </c>
      <c r="B512" s="3">
        <v>331</v>
      </c>
      <c r="C512" t="str">
        <f>VLOOKUP(A512,HOP!A:H,8,0)</f>
        <v>331.00</v>
      </c>
      <c r="D512" t="str">
        <f>VLOOKUP(A512,HOP!A:B,2,0)</f>
        <v>1935519</v>
      </c>
      <c r="E512">
        <f t="shared" si="14"/>
        <v>0</v>
      </c>
      <c r="K512" t="str">
        <f t="shared" si="15"/>
        <v>,1935519</v>
      </c>
    </row>
    <row r="513" spans="1:11">
      <c r="A513" t="s">
        <v>1848</v>
      </c>
      <c r="B513" s="3">
        <v>1574</v>
      </c>
      <c r="C513" t="str">
        <f>VLOOKUP(A513,HOP!A:H,8,0)</f>
        <v>1574.00</v>
      </c>
      <c r="D513" t="str">
        <f>VLOOKUP(A513,HOP!A:B,2,0)</f>
        <v>1935615</v>
      </c>
      <c r="E513">
        <f t="shared" si="14"/>
        <v>0</v>
      </c>
      <c r="K513" t="str">
        <f t="shared" si="15"/>
        <v>,1935615</v>
      </c>
    </row>
    <row r="514" spans="1:11">
      <c r="A514" t="s">
        <v>1851</v>
      </c>
      <c r="B514" s="3">
        <v>273</v>
      </c>
      <c r="C514" t="str">
        <f>VLOOKUP(A514,HOP!A:H,8,0)</f>
        <v>273.00</v>
      </c>
      <c r="D514" t="str">
        <f>VLOOKUP(A514,HOP!A:B,2,0)</f>
        <v>1935750</v>
      </c>
      <c r="E514">
        <f t="shared" si="14"/>
        <v>0</v>
      </c>
      <c r="K514" t="str">
        <f t="shared" si="15"/>
        <v>,1935750</v>
      </c>
    </row>
    <row r="515" spans="1:11">
      <c r="A515" t="s">
        <v>1854</v>
      </c>
      <c r="B515" s="3">
        <v>144</v>
      </c>
      <c r="C515" t="str">
        <f>VLOOKUP(A515,HOP!A:H,8,0)</f>
        <v>144.00</v>
      </c>
      <c r="D515" t="str">
        <f>VLOOKUP(A515,HOP!A:B,2,0)</f>
        <v>1935763</v>
      </c>
      <c r="E515">
        <f t="shared" ref="E515:E578" si="16">B515-C515</f>
        <v>0</v>
      </c>
      <c r="K515" t="str">
        <f t="shared" ref="K515:K578" si="17">$K$1&amp;D515</f>
        <v>,1935763</v>
      </c>
    </row>
    <row r="516" spans="1:11">
      <c r="A516" t="s">
        <v>1856</v>
      </c>
      <c r="B516" s="3">
        <v>274</v>
      </c>
      <c r="C516" t="str">
        <f>VLOOKUP(A516,HOP!A:H,8,0)</f>
        <v>274.00</v>
      </c>
      <c r="D516" t="str">
        <f>VLOOKUP(A516,HOP!A:B,2,0)</f>
        <v>1935790</v>
      </c>
      <c r="E516">
        <f t="shared" si="16"/>
        <v>0</v>
      </c>
      <c r="K516" t="str">
        <f t="shared" si="17"/>
        <v>,1935790</v>
      </c>
    </row>
    <row r="517" spans="1:11">
      <c r="A517" t="s">
        <v>1858</v>
      </c>
      <c r="B517" s="3">
        <v>315</v>
      </c>
      <c r="C517" t="str">
        <f>VLOOKUP(A517,HOP!A:H,8,0)</f>
        <v>315.00</v>
      </c>
      <c r="D517" t="str">
        <f>VLOOKUP(A517,HOP!A:B,2,0)</f>
        <v>1935799</v>
      </c>
      <c r="E517">
        <f t="shared" si="16"/>
        <v>0</v>
      </c>
      <c r="K517" t="str">
        <f t="shared" si="17"/>
        <v>,1935799</v>
      </c>
    </row>
    <row r="518" spans="1:11">
      <c r="A518" t="s">
        <v>1860</v>
      </c>
      <c r="B518" s="3">
        <v>620</v>
      </c>
      <c r="C518" t="str">
        <f>VLOOKUP(A518,HOP!A:H,8,0)</f>
        <v>620.00</v>
      </c>
      <c r="D518" t="str">
        <f>VLOOKUP(A518,HOP!A:B,2,0)</f>
        <v>1935818</v>
      </c>
      <c r="E518">
        <f t="shared" si="16"/>
        <v>0</v>
      </c>
      <c r="K518" t="str">
        <f t="shared" si="17"/>
        <v>,1935818</v>
      </c>
    </row>
    <row r="519" spans="1:11">
      <c r="A519" t="s">
        <v>1863</v>
      </c>
      <c r="B519" s="3">
        <v>124</v>
      </c>
      <c r="C519" t="str">
        <f>VLOOKUP(A519,HOP!A:H,8,0)</f>
        <v>124.00</v>
      </c>
      <c r="D519" t="str">
        <f>VLOOKUP(A519,HOP!A:B,2,0)</f>
        <v>1935830</v>
      </c>
      <c r="E519">
        <f t="shared" si="16"/>
        <v>0</v>
      </c>
      <c r="K519" t="str">
        <f t="shared" si="17"/>
        <v>,1935830</v>
      </c>
    </row>
    <row r="520" spans="1:11">
      <c r="A520" t="s">
        <v>1866</v>
      </c>
      <c r="B520" s="3">
        <v>82</v>
      </c>
      <c r="C520" t="str">
        <f>VLOOKUP(A520,HOP!A:H,8,0)</f>
        <v>82.00</v>
      </c>
      <c r="D520" t="str">
        <f>VLOOKUP(A520,HOP!A:B,2,0)</f>
        <v>1935888</v>
      </c>
      <c r="E520">
        <f t="shared" si="16"/>
        <v>0</v>
      </c>
      <c r="K520" t="str">
        <f t="shared" si="17"/>
        <v>,1935888</v>
      </c>
    </row>
    <row r="521" spans="1:11">
      <c r="A521" t="s">
        <v>1869</v>
      </c>
      <c r="B521" s="3">
        <v>269</v>
      </c>
      <c r="C521" t="str">
        <f>VLOOKUP(A521,HOP!A:H,8,0)</f>
        <v>269.00</v>
      </c>
      <c r="D521" t="str">
        <f>VLOOKUP(A521,HOP!A:B,2,0)</f>
        <v>1935956</v>
      </c>
      <c r="E521">
        <f t="shared" si="16"/>
        <v>0</v>
      </c>
      <c r="K521" t="str">
        <f t="shared" si="17"/>
        <v>,1935956</v>
      </c>
    </row>
    <row r="522" spans="1:11">
      <c r="A522" t="s">
        <v>1872</v>
      </c>
      <c r="B522" s="3">
        <v>1006</v>
      </c>
      <c r="C522" t="str">
        <f>VLOOKUP(A522,HOP!A:H,8,0)</f>
        <v>1006.00</v>
      </c>
      <c r="D522" t="str">
        <f>VLOOKUP(A522,HOP!A:B,2,0)</f>
        <v>1935994</v>
      </c>
      <c r="E522">
        <f t="shared" si="16"/>
        <v>0</v>
      </c>
      <c r="K522" t="str">
        <f t="shared" si="17"/>
        <v>,1935994</v>
      </c>
    </row>
    <row r="523" spans="1:11">
      <c r="A523" t="s">
        <v>1875</v>
      </c>
      <c r="B523" s="3">
        <v>132</v>
      </c>
      <c r="C523" t="str">
        <f>VLOOKUP(A523,HOP!A:H,8,0)</f>
        <v>132.00</v>
      </c>
      <c r="D523" t="str">
        <f>VLOOKUP(A523,HOP!A:B,2,0)</f>
        <v>1936009</v>
      </c>
      <c r="E523">
        <f t="shared" si="16"/>
        <v>0</v>
      </c>
      <c r="K523" t="str">
        <f t="shared" si="17"/>
        <v>,1936009</v>
      </c>
    </row>
    <row r="524" spans="1:11">
      <c r="A524" t="s">
        <v>1877</v>
      </c>
      <c r="B524" s="3">
        <v>155</v>
      </c>
      <c r="C524" t="str">
        <f>VLOOKUP(A524,HOP!A:H,8,0)</f>
        <v>155.00</v>
      </c>
      <c r="D524" t="str">
        <f>VLOOKUP(A524,HOP!A:B,2,0)</f>
        <v>1936037</v>
      </c>
      <c r="E524">
        <f t="shared" si="16"/>
        <v>0</v>
      </c>
      <c r="K524" t="str">
        <f t="shared" si="17"/>
        <v>,1936037</v>
      </c>
    </row>
    <row r="525" spans="1:11">
      <c r="A525" t="s">
        <v>1879</v>
      </c>
      <c r="B525" s="3">
        <v>315</v>
      </c>
      <c r="C525" t="str">
        <f>VLOOKUP(A525,HOP!A:H,8,0)</f>
        <v>315.00</v>
      </c>
      <c r="D525" t="str">
        <f>VLOOKUP(A525,HOP!A:B,2,0)</f>
        <v>1936049</v>
      </c>
      <c r="E525">
        <f t="shared" si="16"/>
        <v>0</v>
      </c>
      <c r="K525" t="str">
        <f t="shared" si="17"/>
        <v>,1936049</v>
      </c>
    </row>
    <row r="526" spans="1:11">
      <c r="A526" t="s">
        <v>1881</v>
      </c>
      <c r="B526" s="3">
        <v>326</v>
      </c>
      <c r="C526" t="str">
        <f>VLOOKUP(A526,HOP!A:H,8,0)</f>
        <v>326.00</v>
      </c>
      <c r="D526" t="str">
        <f>VLOOKUP(A526,HOP!A:B,2,0)</f>
        <v>1936062</v>
      </c>
      <c r="E526">
        <f t="shared" si="16"/>
        <v>0</v>
      </c>
      <c r="K526" t="str">
        <f t="shared" si="17"/>
        <v>,1936062</v>
      </c>
    </row>
    <row r="527" spans="1:11">
      <c r="A527" t="s">
        <v>1883</v>
      </c>
      <c r="B527" s="3">
        <v>329</v>
      </c>
      <c r="C527" t="str">
        <f>VLOOKUP(A527,HOP!A:H,8,0)</f>
        <v>329.00</v>
      </c>
      <c r="D527" t="str">
        <f>VLOOKUP(A527,HOP!A:B,2,0)</f>
        <v>1936068</v>
      </c>
      <c r="E527">
        <f t="shared" si="16"/>
        <v>0</v>
      </c>
      <c r="K527" t="str">
        <f t="shared" si="17"/>
        <v>,1936068</v>
      </c>
    </row>
    <row r="528" spans="1:11">
      <c r="A528" t="s">
        <v>1885</v>
      </c>
      <c r="B528" s="3">
        <v>285</v>
      </c>
      <c r="C528" t="str">
        <f>VLOOKUP(A528,HOP!A:H,8,0)</f>
        <v>285.00</v>
      </c>
      <c r="D528" t="str">
        <f>VLOOKUP(A528,HOP!A:B,2,0)</f>
        <v>1936070</v>
      </c>
      <c r="E528">
        <f t="shared" si="16"/>
        <v>0</v>
      </c>
      <c r="K528" t="str">
        <f t="shared" si="17"/>
        <v>,1936070</v>
      </c>
    </row>
    <row r="529" spans="1:11">
      <c r="A529" t="s">
        <v>1887</v>
      </c>
      <c r="B529" s="3">
        <v>141</v>
      </c>
      <c r="C529" t="str">
        <f>VLOOKUP(A529,HOP!A:H,8,0)</f>
        <v>141.00</v>
      </c>
      <c r="D529" t="str">
        <f>VLOOKUP(A529,HOP!A:B,2,0)</f>
        <v>1936083</v>
      </c>
      <c r="E529">
        <f t="shared" si="16"/>
        <v>0</v>
      </c>
      <c r="K529" t="str">
        <f t="shared" si="17"/>
        <v>,1936083</v>
      </c>
    </row>
    <row r="530" spans="1:11">
      <c r="A530" t="s">
        <v>1889</v>
      </c>
      <c r="B530" s="3">
        <v>665</v>
      </c>
      <c r="C530" t="str">
        <f>VLOOKUP(A530,HOP!A:H,8,0)</f>
        <v>665.00</v>
      </c>
      <c r="D530" t="str">
        <f>VLOOKUP(A530,HOP!A:B,2,0)</f>
        <v>1936121</v>
      </c>
      <c r="E530">
        <f t="shared" si="16"/>
        <v>0</v>
      </c>
      <c r="K530" t="str">
        <f t="shared" si="17"/>
        <v>,1936121</v>
      </c>
    </row>
    <row r="531" spans="1:11">
      <c r="A531" t="s">
        <v>1892</v>
      </c>
      <c r="B531" s="3">
        <v>1332</v>
      </c>
      <c r="C531" t="str">
        <f>VLOOKUP(A531,HOP!A:H,8,0)</f>
        <v>1332.00</v>
      </c>
      <c r="D531" t="str">
        <f>VLOOKUP(A531,HOP!A:B,2,0)</f>
        <v>1936146</v>
      </c>
      <c r="E531">
        <f t="shared" si="16"/>
        <v>0</v>
      </c>
      <c r="K531" t="str">
        <f t="shared" si="17"/>
        <v>,1936146</v>
      </c>
    </row>
    <row r="532" spans="1:11">
      <c r="A532" t="s">
        <v>1895</v>
      </c>
      <c r="B532" s="3">
        <v>315</v>
      </c>
      <c r="C532" t="str">
        <f>VLOOKUP(A532,HOP!A:H,8,0)</f>
        <v>315.00</v>
      </c>
      <c r="D532" t="str">
        <f>VLOOKUP(A532,HOP!A:B,2,0)</f>
        <v>1936157</v>
      </c>
      <c r="E532">
        <f t="shared" si="16"/>
        <v>0</v>
      </c>
      <c r="K532" t="str">
        <f t="shared" si="17"/>
        <v>,1936157</v>
      </c>
    </row>
    <row r="533" spans="1:11">
      <c r="A533" t="s">
        <v>1897</v>
      </c>
      <c r="B533" s="3">
        <v>585</v>
      </c>
      <c r="C533" t="str">
        <f>VLOOKUP(A533,HOP!A:H,8,0)</f>
        <v>585.00</v>
      </c>
      <c r="D533" t="str">
        <f>VLOOKUP(A533,HOP!A:B,2,0)</f>
        <v>1936171</v>
      </c>
      <c r="E533">
        <f t="shared" si="16"/>
        <v>0</v>
      </c>
      <c r="K533" t="str">
        <f t="shared" si="17"/>
        <v>,1936171</v>
      </c>
    </row>
    <row r="534" spans="1:11">
      <c r="A534" t="s">
        <v>1900</v>
      </c>
      <c r="B534" s="3">
        <v>324</v>
      </c>
      <c r="C534" t="str">
        <f>VLOOKUP(A534,HOP!A:H,8,0)</f>
        <v>324.00</v>
      </c>
      <c r="D534" t="str">
        <f>VLOOKUP(A534,HOP!A:B,2,0)</f>
        <v>1936304</v>
      </c>
      <c r="E534">
        <f t="shared" si="16"/>
        <v>0</v>
      </c>
      <c r="K534" t="str">
        <f t="shared" si="17"/>
        <v>,1936304</v>
      </c>
    </row>
    <row r="535" spans="1:11">
      <c r="A535" t="s">
        <v>1902</v>
      </c>
      <c r="B535" s="3">
        <v>273</v>
      </c>
      <c r="C535" t="str">
        <f>VLOOKUP(A535,HOP!A:H,8,0)</f>
        <v>273.00</v>
      </c>
      <c r="D535" t="str">
        <f>VLOOKUP(A535,HOP!A:B,2,0)</f>
        <v>1936313</v>
      </c>
      <c r="E535">
        <f t="shared" si="16"/>
        <v>0</v>
      </c>
      <c r="K535" t="str">
        <f t="shared" si="17"/>
        <v>,1936313</v>
      </c>
    </row>
    <row r="536" spans="1:11">
      <c r="A536" t="s">
        <v>1905</v>
      </c>
      <c r="B536" s="3">
        <v>485</v>
      </c>
      <c r="C536" t="str">
        <f>VLOOKUP(A536,HOP!A:H,8,0)</f>
        <v>485.00</v>
      </c>
      <c r="D536" t="str">
        <f>VLOOKUP(A536,HOP!A:B,2,0)</f>
        <v>1936387</v>
      </c>
      <c r="E536">
        <f t="shared" si="16"/>
        <v>0</v>
      </c>
      <c r="K536" t="str">
        <f t="shared" si="17"/>
        <v>,1936387</v>
      </c>
    </row>
    <row r="537" spans="1:11">
      <c r="A537" t="s">
        <v>1907</v>
      </c>
      <c r="B537" s="3">
        <v>219</v>
      </c>
      <c r="C537" t="str">
        <f>VLOOKUP(A537,HOP!A:H,8,0)</f>
        <v>219.00</v>
      </c>
      <c r="D537" t="str">
        <f>VLOOKUP(A537,HOP!A:B,2,0)</f>
        <v>1936489</v>
      </c>
      <c r="E537">
        <f t="shared" si="16"/>
        <v>0</v>
      </c>
      <c r="K537" t="str">
        <f t="shared" si="17"/>
        <v>,1936489</v>
      </c>
    </row>
    <row r="538" spans="1:11">
      <c r="A538" t="s">
        <v>1909</v>
      </c>
      <c r="B538" s="3">
        <v>1365</v>
      </c>
      <c r="C538" t="str">
        <f>VLOOKUP(A538,HOP!A:H,8,0)</f>
        <v>1365.00</v>
      </c>
      <c r="D538" t="str">
        <f>VLOOKUP(A538,HOP!A:B,2,0)</f>
        <v>1936565</v>
      </c>
      <c r="E538">
        <f t="shared" si="16"/>
        <v>0</v>
      </c>
      <c r="K538" t="str">
        <f t="shared" si="17"/>
        <v>,1936565</v>
      </c>
    </row>
    <row r="539" spans="1:11">
      <c r="A539" t="s">
        <v>1912</v>
      </c>
      <c r="B539" s="3">
        <v>95</v>
      </c>
      <c r="C539" t="str">
        <f>VLOOKUP(A539,HOP!A:H,8,0)</f>
        <v>95.00</v>
      </c>
      <c r="D539" t="str">
        <f>VLOOKUP(A539,HOP!A:B,2,0)</f>
        <v>1936619</v>
      </c>
      <c r="E539">
        <f t="shared" si="16"/>
        <v>0</v>
      </c>
      <c r="K539" t="str">
        <f t="shared" si="17"/>
        <v>,1936619</v>
      </c>
    </row>
    <row r="540" spans="1:11">
      <c r="A540" t="s">
        <v>1915</v>
      </c>
      <c r="B540" s="3">
        <v>898</v>
      </c>
      <c r="C540" t="str">
        <f>VLOOKUP(A540,HOP!A:H,8,0)</f>
        <v>898.00</v>
      </c>
      <c r="D540" t="str">
        <f>VLOOKUP(A540,HOP!A:B,2,0)</f>
        <v>1936613</v>
      </c>
      <c r="E540">
        <f t="shared" si="16"/>
        <v>0</v>
      </c>
      <c r="K540" t="str">
        <f t="shared" si="17"/>
        <v>,1936613</v>
      </c>
    </row>
    <row r="541" spans="1:11">
      <c r="A541" t="s">
        <v>1917</v>
      </c>
      <c r="B541" s="3">
        <v>189</v>
      </c>
      <c r="C541" t="str">
        <f>VLOOKUP(A541,HOP!A:H,8,0)</f>
        <v>189.00</v>
      </c>
      <c r="D541" t="str">
        <f>VLOOKUP(A541,HOP!A:B,2,0)</f>
        <v>1936630</v>
      </c>
      <c r="E541">
        <f t="shared" si="16"/>
        <v>0</v>
      </c>
      <c r="K541" t="str">
        <f t="shared" si="17"/>
        <v>,1936630</v>
      </c>
    </row>
    <row r="542" spans="1:11">
      <c r="A542" t="s">
        <v>1919</v>
      </c>
      <c r="B542" s="3">
        <v>212</v>
      </c>
      <c r="C542" t="str">
        <f>VLOOKUP(A542,HOP!A:H,8,0)</f>
        <v>212.00</v>
      </c>
      <c r="D542" t="str">
        <f>VLOOKUP(A542,HOP!A:B,2,0)</f>
        <v>1936670</v>
      </c>
      <c r="E542">
        <f t="shared" si="16"/>
        <v>0</v>
      </c>
      <c r="K542" t="str">
        <f t="shared" si="17"/>
        <v>,1936670</v>
      </c>
    </row>
    <row r="543" spans="1:11">
      <c r="A543" t="s">
        <v>1922</v>
      </c>
      <c r="B543" s="3">
        <v>428</v>
      </c>
      <c r="C543" t="str">
        <f>VLOOKUP(A543,HOP!A:H,8,0)</f>
        <v>428.00</v>
      </c>
      <c r="D543" t="str">
        <f>VLOOKUP(A543,HOP!A:B,2,0)</f>
        <v>1936694</v>
      </c>
      <c r="E543">
        <f t="shared" si="16"/>
        <v>0</v>
      </c>
      <c r="K543" t="str">
        <f t="shared" si="17"/>
        <v>,1936694</v>
      </c>
    </row>
    <row r="544" spans="1:11">
      <c r="A544" t="s">
        <v>1925</v>
      </c>
      <c r="B544" s="3">
        <v>189</v>
      </c>
      <c r="C544" t="str">
        <f>VLOOKUP(A544,HOP!A:H,8,0)</f>
        <v>189.00</v>
      </c>
      <c r="D544" t="str">
        <f>VLOOKUP(A544,HOP!A:B,2,0)</f>
        <v>1936716</v>
      </c>
      <c r="E544">
        <f t="shared" si="16"/>
        <v>0</v>
      </c>
      <c r="K544" t="str">
        <f t="shared" si="17"/>
        <v>,1936716</v>
      </c>
    </row>
    <row r="545" spans="1:11">
      <c r="A545" t="s">
        <v>1927</v>
      </c>
      <c r="B545" s="3">
        <v>155</v>
      </c>
      <c r="C545" t="str">
        <f>VLOOKUP(A545,HOP!A:H,8,0)</f>
        <v>155.00</v>
      </c>
      <c r="D545" t="str">
        <f>VLOOKUP(A545,HOP!A:B,2,0)</f>
        <v>1936749</v>
      </c>
      <c r="E545">
        <f t="shared" si="16"/>
        <v>0</v>
      </c>
      <c r="K545" t="str">
        <f t="shared" si="17"/>
        <v>,1936749</v>
      </c>
    </row>
    <row r="546" spans="1:11">
      <c r="A546" t="s">
        <v>1929</v>
      </c>
      <c r="B546" s="3">
        <v>230</v>
      </c>
      <c r="C546" t="str">
        <f>VLOOKUP(A546,HOP!A:H,8,0)</f>
        <v>230.00</v>
      </c>
      <c r="D546" t="str">
        <f>VLOOKUP(A546,HOP!A:B,2,0)</f>
        <v>1936764</v>
      </c>
      <c r="E546">
        <f t="shared" si="16"/>
        <v>0</v>
      </c>
      <c r="K546" t="str">
        <f t="shared" si="17"/>
        <v>,1936764</v>
      </c>
    </row>
    <row r="547" spans="1:11">
      <c r="A547" t="s">
        <v>1932</v>
      </c>
      <c r="B547" s="3">
        <v>271</v>
      </c>
      <c r="C547" t="str">
        <f>VLOOKUP(A547,HOP!A:H,8,0)</f>
        <v>271.00</v>
      </c>
      <c r="D547" t="str">
        <f>VLOOKUP(A547,HOP!A:B,2,0)</f>
        <v>1936793</v>
      </c>
      <c r="E547">
        <f t="shared" si="16"/>
        <v>0</v>
      </c>
      <c r="K547" t="str">
        <f t="shared" si="17"/>
        <v>,1936793</v>
      </c>
    </row>
    <row r="548" spans="1:11">
      <c r="A548" t="s">
        <v>1934</v>
      </c>
      <c r="B548" s="3">
        <v>189</v>
      </c>
      <c r="C548" t="str">
        <f>VLOOKUP(A548,HOP!A:H,8,0)</f>
        <v>189.00</v>
      </c>
      <c r="D548" t="str">
        <f>VLOOKUP(A548,HOP!A:B,2,0)</f>
        <v>1936800</v>
      </c>
      <c r="E548">
        <f t="shared" si="16"/>
        <v>0</v>
      </c>
      <c r="K548" t="str">
        <f t="shared" si="17"/>
        <v>,1936800</v>
      </c>
    </row>
    <row r="549" spans="1:11">
      <c r="A549" t="s">
        <v>1936</v>
      </c>
      <c r="B549" s="3">
        <v>152</v>
      </c>
      <c r="C549" t="str">
        <f>VLOOKUP(A549,HOP!A:H,8,0)</f>
        <v>152.00</v>
      </c>
      <c r="D549" t="str">
        <f>VLOOKUP(A549,HOP!A:B,2,0)</f>
        <v>1936826</v>
      </c>
      <c r="E549">
        <f t="shared" si="16"/>
        <v>0</v>
      </c>
      <c r="K549" t="str">
        <f t="shared" si="17"/>
        <v>,1936826</v>
      </c>
    </row>
    <row r="550" spans="1:11">
      <c r="A550" t="s">
        <v>1938</v>
      </c>
      <c r="B550" s="3">
        <v>1346</v>
      </c>
      <c r="C550" t="str">
        <f>VLOOKUP(A550,HOP!A:H,8,0)</f>
        <v>1346.00</v>
      </c>
      <c r="D550" t="str">
        <f>VLOOKUP(A550,HOP!A:B,2,0)</f>
        <v>1936852</v>
      </c>
      <c r="E550">
        <f t="shared" si="16"/>
        <v>0</v>
      </c>
      <c r="K550" t="str">
        <f t="shared" si="17"/>
        <v>,1936852</v>
      </c>
    </row>
    <row r="551" spans="1:11">
      <c r="A551" t="s">
        <v>1940</v>
      </c>
      <c r="B551" s="3">
        <v>210</v>
      </c>
      <c r="C551" t="str">
        <f>VLOOKUP(A551,HOP!A:H,8,0)</f>
        <v>210.00</v>
      </c>
      <c r="D551" t="str">
        <f>VLOOKUP(A551,HOP!A:B,2,0)</f>
        <v>1936883</v>
      </c>
      <c r="E551">
        <f t="shared" si="16"/>
        <v>0</v>
      </c>
      <c r="K551" t="str">
        <f t="shared" si="17"/>
        <v>,1936883</v>
      </c>
    </row>
    <row r="552" spans="1:11">
      <c r="A552" t="s">
        <v>1943</v>
      </c>
      <c r="B552" s="3">
        <v>146</v>
      </c>
      <c r="C552" t="str">
        <f>VLOOKUP(A552,HOP!A:H,8,0)</f>
        <v>146.00</v>
      </c>
      <c r="D552" t="str">
        <f>VLOOKUP(A552,HOP!A:B,2,0)</f>
        <v>1936906</v>
      </c>
      <c r="E552">
        <f t="shared" si="16"/>
        <v>0</v>
      </c>
      <c r="K552" t="str">
        <f t="shared" si="17"/>
        <v>,1936906</v>
      </c>
    </row>
    <row r="553" spans="1:11">
      <c r="A553" t="s">
        <v>1946</v>
      </c>
      <c r="B553" s="3">
        <v>189</v>
      </c>
      <c r="C553" t="str">
        <f>VLOOKUP(A553,HOP!A:H,8,0)</f>
        <v>189.00</v>
      </c>
      <c r="D553" t="str">
        <f>VLOOKUP(A553,HOP!A:B,2,0)</f>
        <v>1936934</v>
      </c>
      <c r="E553">
        <f t="shared" si="16"/>
        <v>0</v>
      </c>
      <c r="K553" t="str">
        <f t="shared" si="17"/>
        <v>,1936934</v>
      </c>
    </row>
    <row r="554" spans="1:11">
      <c r="A554" t="s">
        <v>1948</v>
      </c>
      <c r="B554" s="3">
        <v>271</v>
      </c>
      <c r="C554" t="str">
        <f>VLOOKUP(A554,HOP!A:H,8,0)</f>
        <v>271.00</v>
      </c>
      <c r="D554" t="str">
        <f>VLOOKUP(A554,HOP!A:B,2,0)</f>
        <v>1936995</v>
      </c>
      <c r="E554">
        <f t="shared" si="16"/>
        <v>0</v>
      </c>
      <c r="K554" t="str">
        <f t="shared" si="17"/>
        <v>,1936995</v>
      </c>
    </row>
    <row r="555" spans="1:11">
      <c r="A555" t="s">
        <v>1950</v>
      </c>
      <c r="B555" s="3">
        <v>189</v>
      </c>
      <c r="C555" t="str">
        <f>VLOOKUP(A555,HOP!A:H,8,0)</f>
        <v>189.00</v>
      </c>
      <c r="D555" t="str">
        <f>VLOOKUP(A555,HOP!A:B,2,0)</f>
        <v>1937001</v>
      </c>
      <c r="E555">
        <f t="shared" si="16"/>
        <v>0</v>
      </c>
      <c r="K555" t="str">
        <f t="shared" si="17"/>
        <v>,1937001</v>
      </c>
    </row>
    <row r="556" spans="1:11">
      <c r="A556" t="s">
        <v>1952</v>
      </c>
      <c r="B556" s="3">
        <v>155</v>
      </c>
      <c r="C556" t="str">
        <f>VLOOKUP(A556,HOP!A:H,8,0)</f>
        <v>155.00</v>
      </c>
      <c r="D556" t="str">
        <f>VLOOKUP(A556,HOP!A:B,2,0)</f>
        <v>1937037</v>
      </c>
      <c r="E556">
        <f t="shared" si="16"/>
        <v>0</v>
      </c>
      <c r="K556" t="str">
        <f t="shared" si="17"/>
        <v>,1937037</v>
      </c>
    </row>
    <row r="557" spans="1:11">
      <c r="A557" t="s">
        <v>1954</v>
      </c>
      <c r="B557" s="3">
        <v>118</v>
      </c>
      <c r="C557" t="str">
        <f>VLOOKUP(A557,HOP!A:H,8,0)</f>
        <v>118.00</v>
      </c>
      <c r="D557" t="str">
        <f>VLOOKUP(A557,HOP!A:B,2,0)</f>
        <v>1937030</v>
      </c>
      <c r="E557">
        <f t="shared" si="16"/>
        <v>0</v>
      </c>
      <c r="K557" t="str">
        <f t="shared" si="17"/>
        <v>,1937030</v>
      </c>
    </row>
    <row r="558" spans="1:11">
      <c r="A558" t="s">
        <v>1957</v>
      </c>
      <c r="B558" s="3">
        <v>2544</v>
      </c>
      <c r="C558" t="str">
        <f>VLOOKUP(A558,HOP!A:H,8,0)</f>
        <v>2544.00</v>
      </c>
      <c r="D558" t="str">
        <f>VLOOKUP(A558,HOP!A:B,2,0)</f>
        <v>1937043</v>
      </c>
      <c r="E558">
        <f t="shared" si="16"/>
        <v>0</v>
      </c>
      <c r="K558" t="str">
        <f t="shared" si="17"/>
        <v>,1937043</v>
      </c>
    </row>
    <row r="559" spans="1:11">
      <c r="A559" t="s">
        <v>1959</v>
      </c>
      <c r="B559" s="3">
        <v>144</v>
      </c>
      <c r="C559" t="str">
        <f>VLOOKUP(A559,HOP!A:H,8,0)</f>
        <v>144.00</v>
      </c>
      <c r="D559" t="str">
        <f>VLOOKUP(A559,HOP!A:B,2,0)</f>
        <v>1937050</v>
      </c>
      <c r="E559">
        <f t="shared" si="16"/>
        <v>0</v>
      </c>
      <c r="K559" t="str">
        <f t="shared" si="17"/>
        <v>,1937050</v>
      </c>
    </row>
    <row r="560" spans="1:11">
      <c r="A560" t="s">
        <v>1961</v>
      </c>
      <c r="B560" s="3">
        <v>244</v>
      </c>
      <c r="C560" t="str">
        <f>VLOOKUP(A560,HOP!A:H,8,0)</f>
        <v>244.00</v>
      </c>
      <c r="D560" t="str">
        <f>VLOOKUP(A560,HOP!A:B,2,0)</f>
        <v>1937076</v>
      </c>
      <c r="E560">
        <f t="shared" si="16"/>
        <v>0</v>
      </c>
      <c r="K560" t="str">
        <f t="shared" si="17"/>
        <v>,1937076</v>
      </c>
    </row>
    <row r="561" spans="1:11">
      <c r="A561" t="s">
        <v>1963</v>
      </c>
      <c r="B561" s="3">
        <v>155</v>
      </c>
      <c r="C561" t="str">
        <f>VLOOKUP(A561,HOP!A:H,8,0)</f>
        <v>155.00</v>
      </c>
      <c r="D561" t="str">
        <f>VLOOKUP(A561,HOP!A:B,2,0)</f>
        <v>1937103</v>
      </c>
      <c r="E561">
        <f t="shared" si="16"/>
        <v>0</v>
      </c>
      <c r="K561" t="str">
        <f t="shared" si="17"/>
        <v>,1937103</v>
      </c>
    </row>
    <row r="562" spans="1:11">
      <c r="A562" t="s">
        <v>1965</v>
      </c>
      <c r="B562" s="3">
        <v>504</v>
      </c>
      <c r="C562" t="str">
        <f>VLOOKUP(A562,HOP!A:H,8,0)</f>
        <v>504.00</v>
      </c>
      <c r="D562" t="str">
        <f>VLOOKUP(A562,HOP!A:B,2,0)</f>
        <v>1937281</v>
      </c>
      <c r="E562">
        <f t="shared" si="16"/>
        <v>0</v>
      </c>
      <c r="K562" t="str">
        <f t="shared" si="17"/>
        <v>,1937281</v>
      </c>
    </row>
    <row r="563" spans="1:11">
      <c r="A563" t="s">
        <v>1968</v>
      </c>
      <c r="B563" s="3">
        <v>275</v>
      </c>
      <c r="C563" t="str">
        <f>VLOOKUP(A563,HOP!A:H,8,0)</f>
        <v>275.00</v>
      </c>
      <c r="D563" t="str">
        <f>VLOOKUP(A563,HOP!A:B,2,0)</f>
        <v>1937328</v>
      </c>
      <c r="E563">
        <f t="shared" si="16"/>
        <v>0</v>
      </c>
      <c r="K563" t="str">
        <f t="shared" si="17"/>
        <v>,1937328</v>
      </c>
    </row>
    <row r="564" spans="1:11">
      <c r="A564" t="s">
        <v>1971</v>
      </c>
      <c r="B564" s="3">
        <v>460</v>
      </c>
      <c r="C564" t="str">
        <f>VLOOKUP(A564,HOP!A:H,8,0)</f>
        <v>460.00</v>
      </c>
      <c r="D564" t="str">
        <f>VLOOKUP(A564,HOP!A:B,2,0)</f>
        <v>1937341</v>
      </c>
      <c r="E564">
        <f t="shared" si="16"/>
        <v>0</v>
      </c>
      <c r="K564" t="str">
        <f t="shared" si="17"/>
        <v>,1937341</v>
      </c>
    </row>
    <row r="565" spans="1:11">
      <c r="A565" t="s">
        <v>1973</v>
      </c>
      <c r="B565" s="3">
        <v>126</v>
      </c>
      <c r="C565" t="str">
        <f>VLOOKUP(A565,HOP!A:H,8,0)</f>
        <v>126.00</v>
      </c>
      <c r="D565" t="str">
        <f>VLOOKUP(A565,HOP!A:B,2,0)</f>
        <v>1937387</v>
      </c>
      <c r="E565">
        <f t="shared" si="16"/>
        <v>0</v>
      </c>
      <c r="K565" t="str">
        <f t="shared" si="17"/>
        <v>,1937387</v>
      </c>
    </row>
    <row r="566" spans="1:11">
      <c r="A566" t="s">
        <v>1976</v>
      </c>
      <c r="B566" s="3">
        <v>230</v>
      </c>
      <c r="C566" t="str">
        <f>VLOOKUP(A566,HOP!A:H,8,0)</f>
        <v>230.00</v>
      </c>
      <c r="D566" t="str">
        <f>VLOOKUP(A566,HOP!A:B,2,0)</f>
        <v>1937390</v>
      </c>
      <c r="E566">
        <f t="shared" si="16"/>
        <v>0</v>
      </c>
      <c r="K566" t="str">
        <f t="shared" si="17"/>
        <v>,1937390</v>
      </c>
    </row>
    <row r="567" spans="1:11">
      <c r="A567" t="s">
        <v>1978</v>
      </c>
      <c r="B567" s="3">
        <v>255</v>
      </c>
      <c r="C567" t="str">
        <f>VLOOKUP(A567,HOP!A:H,8,0)</f>
        <v>255.00</v>
      </c>
      <c r="D567" t="str">
        <f>VLOOKUP(A567,HOP!A:B,2,0)</f>
        <v>1937389</v>
      </c>
      <c r="E567">
        <f t="shared" si="16"/>
        <v>0</v>
      </c>
      <c r="K567" t="str">
        <f t="shared" si="17"/>
        <v>,1937389</v>
      </c>
    </row>
    <row r="568" spans="1:11">
      <c r="A568" t="s">
        <v>1980</v>
      </c>
      <c r="B568" s="3">
        <v>1272</v>
      </c>
      <c r="C568" t="str">
        <f>VLOOKUP(A568,HOP!A:H,8,0)</f>
        <v>1272.00</v>
      </c>
      <c r="D568" t="str">
        <f>VLOOKUP(A568,HOP!A:B,2,0)</f>
        <v>1937405</v>
      </c>
      <c r="E568">
        <f t="shared" si="16"/>
        <v>0</v>
      </c>
      <c r="K568" t="str">
        <f t="shared" si="17"/>
        <v>,1937405</v>
      </c>
    </row>
    <row r="569" spans="1:11">
      <c r="A569" t="s">
        <v>1982</v>
      </c>
      <c r="B569" s="3">
        <v>1039</v>
      </c>
      <c r="C569" t="str">
        <f>VLOOKUP(A569,HOP!A:H,8,0)</f>
        <v>1039.00</v>
      </c>
      <c r="D569" t="str">
        <f>VLOOKUP(A569,HOP!A:B,2,0)</f>
        <v>1937451</v>
      </c>
      <c r="E569">
        <f t="shared" si="16"/>
        <v>0</v>
      </c>
      <c r="K569" t="str">
        <f t="shared" si="17"/>
        <v>,1937451</v>
      </c>
    </row>
    <row r="570" spans="1:11">
      <c r="A570" t="s">
        <v>1984</v>
      </c>
      <c r="B570" s="3">
        <v>126</v>
      </c>
      <c r="C570" t="str">
        <f>VLOOKUP(A570,HOP!A:H,8,0)</f>
        <v>126.00</v>
      </c>
      <c r="D570" t="str">
        <f>VLOOKUP(A570,HOP!A:B,2,0)</f>
        <v>1937452</v>
      </c>
      <c r="E570">
        <f t="shared" si="16"/>
        <v>0</v>
      </c>
      <c r="K570" t="str">
        <f t="shared" si="17"/>
        <v>,1937452</v>
      </c>
    </row>
    <row r="571" spans="1:11">
      <c r="A571" t="s">
        <v>1986</v>
      </c>
      <c r="B571" s="3">
        <v>207</v>
      </c>
      <c r="C571" t="str">
        <f>VLOOKUP(A571,HOP!A:H,8,0)</f>
        <v>207.00</v>
      </c>
      <c r="D571" t="str">
        <f>VLOOKUP(A571,HOP!A:B,2,0)</f>
        <v>1937462</v>
      </c>
      <c r="E571">
        <f t="shared" si="16"/>
        <v>0</v>
      </c>
      <c r="K571" t="str">
        <f t="shared" si="17"/>
        <v>,1937462</v>
      </c>
    </row>
    <row r="572" spans="1:11">
      <c r="A572" t="s">
        <v>1989</v>
      </c>
      <c r="B572" s="3">
        <v>593</v>
      </c>
      <c r="C572" t="str">
        <f>VLOOKUP(A572,HOP!A:H,8,0)</f>
        <v>593.00</v>
      </c>
      <c r="D572" t="str">
        <f>VLOOKUP(A572,HOP!A:B,2,0)</f>
        <v>1937467</v>
      </c>
      <c r="E572">
        <f t="shared" si="16"/>
        <v>0</v>
      </c>
      <c r="K572" t="str">
        <f t="shared" si="17"/>
        <v>,1937467</v>
      </c>
    </row>
    <row r="573" spans="1:11">
      <c r="A573" t="s">
        <v>1991</v>
      </c>
      <c r="B573" s="3">
        <v>271</v>
      </c>
      <c r="C573" t="str">
        <f>VLOOKUP(A573,HOP!A:H,8,0)</f>
        <v>271.00</v>
      </c>
      <c r="D573" t="str">
        <f>VLOOKUP(A573,HOP!A:B,2,0)</f>
        <v>1937472</v>
      </c>
      <c r="E573">
        <f t="shared" si="16"/>
        <v>0</v>
      </c>
      <c r="K573" t="str">
        <f t="shared" si="17"/>
        <v>,1937472</v>
      </c>
    </row>
    <row r="574" spans="1:11">
      <c r="A574" t="s">
        <v>1994</v>
      </c>
      <c r="B574" s="3">
        <v>250</v>
      </c>
      <c r="C574" t="str">
        <f>VLOOKUP(A574,HOP!A:H,8,0)</f>
        <v>250.00</v>
      </c>
      <c r="D574" t="str">
        <f>VLOOKUP(A574,HOP!A:B,2,0)</f>
        <v>1937498</v>
      </c>
      <c r="E574">
        <f t="shared" si="16"/>
        <v>0</v>
      </c>
      <c r="K574" t="str">
        <f t="shared" si="17"/>
        <v>,1937498</v>
      </c>
    </row>
    <row r="575" spans="1:11">
      <c r="A575" t="s">
        <v>1996</v>
      </c>
      <c r="B575" s="3">
        <v>123</v>
      </c>
      <c r="C575" t="str">
        <f>VLOOKUP(A575,HOP!A:H,8,0)</f>
        <v>123.00</v>
      </c>
      <c r="D575" t="str">
        <f>VLOOKUP(A575,HOP!A:B,2,0)</f>
        <v>1937504</v>
      </c>
      <c r="E575">
        <f t="shared" si="16"/>
        <v>0</v>
      </c>
      <c r="K575" t="str">
        <f t="shared" si="17"/>
        <v>,1937504</v>
      </c>
    </row>
    <row r="576" spans="1:11">
      <c r="A576" t="s">
        <v>1998</v>
      </c>
      <c r="B576" s="3">
        <v>262</v>
      </c>
      <c r="C576" t="str">
        <f>VLOOKUP(A576,HOP!A:H,8,0)</f>
        <v>262.00</v>
      </c>
      <c r="D576" t="str">
        <f>VLOOKUP(A576,HOP!A:B,2,0)</f>
        <v>1937565</v>
      </c>
      <c r="E576">
        <f t="shared" si="16"/>
        <v>0</v>
      </c>
      <c r="K576" t="str">
        <f t="shared" si="17"/>
        <v>,1937565</v>
      </c>
    </row>
    <row r="577" spans="1:11">
      <c r="A577" t="s">
        <v>2000</v>
      </c>
      <c r="B577" s="3">
        <v>404</v>
      </c>
      <c r="C577" t="str">
        <f>VLOOKUP(A577,HOP!A:H,8,0)</f>
        <v>404.00</v>
      </c>
      <c r="D577" t="str">
        <f>VLOOKUP(A577,HOP!A:B,2,0)</f>
        <v>1937597</v>
      </c>
      <c r="E577">
        <f t="shared" si="16"/>
        <v>0</v>
      </c>
      <c r="K577" t="str">
        <f t="shared" si="17"/>
        <v>,1937597</v>
      </c>
    </row>
    <row r="578" spans="1:11">
      <c r="A578" t="s">
        <v>2003</v>
      </c>
      <c r="B578" s="3">
        <v>270</v>
      </c>
      <c r="C578" t="str">
        <f>VLOOKUP(A578,HOP!A:H,8,0)</f>
        <v>270.00</v>
      </c>
      <c r="D578" t="str">
        <f>VLOOKUP(A578,HOP!A:B,2,0)</f>
        <v>1937590</v>
      </c>
      <c r="E578">
        <f t="shared" si="16"/>
        <v>0</v>
      </c>
      <c r="K578" t="str">
        <f t="shared" si="17"/>
        <v>,1937590</v>
      </c>
    </row>
    <row r="579" spans="1:11">
      <c r="A579" t="s">
        <v>2006</v>
      </c>
      <c r="B579" s="3">
        <v>178</v>
      </c>
      <c r="C579" t="str">
        <f>VLOOKUP(A579,HOP!A:H,8,0)</f>
        <v>178.00</v>
      </c>
      <c r="D579" t="str">
        <f>VLOOKUP(A579,HOP!A:B,2,0)</f>
        <v>1937720</v>
      </c>
      <c r="E579">
        <f t="shared" ref="E579:E642" si="18">B579-C579</f>
        <v>0</v>
      </c>
      <c r="K579" t="str">
        <f t="shared" ref="K579:K642" si="19">$K$1&amp;D579</f>
        <v>,1937720</v>
      </c>
    </row>
    <row r="580" spans="1:11">
      <c r="A580" t="s">
        <v>2009</v>
      </c>
      <c r="B580" s="3">
        <v>212</v>
      </c>
      <c r="C580" t="str">
        <f>VLOOKUP(A580,HOP!A:H,8,0)</f>
        <v>212.00</v>
      </c>
      <c r="D580" t="str">
        <f>VLOOKUP(A580,HOP!A:B,2,0)</f>
        <v>1937721</v>
      </c>
      <c r="E580">
        <f t="shared" si="18"/>
        <v>0</v>
      </c>
      <c r="K580" t="str">
        <f t="shared" si="19"/>
        <v>,1937721</v>
      </c>
    </row>
    <row r="581" spans="1:11">
      <c r="A581" t="s">
        <v>2011</v>
      </c>
      <c r="B581" s="3">
        <v>335</v>
      </c>
      <c r="C581" t="str">
        <f>VLOOKUP(A581,HOP!A:H,8,0)</f>
        <v>335.00</v>
      </c>
      <c r="D581" t="str">
        <f>VLOOKUP(A581,HOP!A:B,2,0)</f>
        <v>1937740</v>
      </c>
      <c r="E581">
        <f t="shared" si="18"/>
        <v>0</v>
      </c>
      <c r="K581" t="str">
        <f t="shared" si="19"/>
        <v>,1937740</v>
      </c>
    </row>
    <row r="582" spans="1:11">
      <c r="A582" t="s">
        <v>2013</v>
      </c>
      <c r="B582" s="3">
        <v>92</v>
      </c>
      <c r="C582" t="str">
        <f>VLOOKUP(A582,HOP!A:H,8,0)</f>
        <v>92.00</v>
      </c>
      <c r="D582" t="str">
        <f>VLOOKUP(A582,HOP!A:B,2,0)</f>
        <v>1937958</v>
      </c>
      <c r="E582">
        <f t="shared" si="18"/>
        <v>0</v>
      </c>
      <c r="K582" t="str">
        <f t="shared" si="19"/>
        <v>,1937958</v>
      </c>
    </row>
    <row r="583" spans="1:11">
      <c r="A583" t="s">
        <v>2016</v>
      </c>
      <c r="B583" s="3">
        <v>551</v>
      </c>
      <c r="C583" t="str">
        <f>VLOOKUP(A583,HOP!A:H,8,0)</f>
        <v>551.00</v>
      </c>
      <c r="D583" t="str">
        <f>VLOOKUP(A583,HOP!A:B,2,0)</f>
        <v>1938053</v>
      </c>
      <c r="E583">
        <f t="shared" si="18"/>
        <v>0</v>
      </c>
      <c r="K583" t="str">
        <f t="shared" si="19"/>
        <v>,1938053</v>
      </c>
    </row>
    <row r="584" spans="1:11">
      <c r="A584" t="s">
        <v>2018</v>
      </c>
      <c r="B584" s="3">
        <v>233</v>
      </c>
      <c r="C584" t="str">
        <f>VLOOKUP(A584,HOP!A:H,8,0)</f>
        <v>233.00</v>
      </c>
      <c r="D584" t="str">
        <f>VLOOKUP(A584,HOP!A:B,2,0)</f>
        <v>1938218</v>
      </c>
      <c r="E584">
        <f t="shared" si="18"/>
        <v>0</v>
      </c>
      <c r="K584" t="str">
        <f t="shared" si="19"/>
        <v>,1938218</v>
      </c>
    </row>
    <row r="585" spans="1:11">
      <c r="A585" t="s">
        <v>2020</v>
      </c>
      <c r="B585" s="3">
        <v>480</v>
      </c>
      <c r="C585" t="str">
        <f>VLOOKUP(A585,HOP!A:H,8,0)</f>
        <v>480.00</v>
      </c>
      <c r="D585" t="str">
        <f>VLOOKUP(A585,HOP!A:B,2,0)</f>
        <v>1938219</v>
      </c>
      <c r="E585">
        <f t="shared" si="18"/>
        <v>0</v>
      </c>
      <c r="K585" t="str">
        <f t="shared" si="19"/>
        <v>,1938219</v>
      </c>
    </row>
    <row r="586" spans="1:11">
      <c r="A586" t="s">
        <v>2023</v>
      </c>
      <c r="B586" s="3">
        <v>204</v>
      </c>
      <c r="C586" t="str">
        <f>VLOOKUP(A586,HOP!A:H,8,0)</f>
        <v>204.00</v>
      </c>
      <c r="D586" t="str">
        <f>VLOOKUP(A586,HOP!A:B,2,0)</f>
        <v>1938225</v>
      </c>
      <c r="E586">
        <f t="shared" si="18"/>
        <v>0</v>
      </c>
      <c r="K586" t="str">
        <f t="shared" si="19"/>
        <v>,1938225</v>
      </c>
    </row>
    <row r="587" spans="1:11">
      <c r="A587" t="s">
        <v>2026</v>
      </c>
      <c r="B587" s="3">
        <v>249</v>
      </c>
      <c r="C587" t="str">
        <f>VLOOKUP(A587,HOP!A:H,8,0)</f>
        <v>249.00</v>
      </c>
      <c r="D587" t="str">
        <f>VLOOKUP(A587,HOP!A:B,2,0)</f>
        <v>1938229</v>
      </c>
      <c r="E587">
        <f t="shared" si="18"/>
        <v>0</v>
      </c>
      <c r="K587" t="str">
        <f t="shared" si="19"/>
        <v>,1938229</v>
      </c>
    </row>
    <row r="588" spans="1:11">
      <c r="A588" t="s">
        <v>2028</v>
      </c>
      <c r="B588" s="3">
        <v>235</v>
      </c>
      <c r="C588" t="str">
        <f>VLOOKUP(A588,HOP!A:H,8,0)</f>
        <v>235.00</v>
      </c>
      <c r="D588" t="str">
        <f>VLOOKUP(A588,HOP!A:B,2,0)</f>
        <v>1938328</v>
      </c>
      <c r="E588">
        <f t="shared" si="18"/>
        <v>0</v>
      </c>
      <c r="K588" t="str">
        <f t="shared" si="19"/>
        <v>,1938328</v>
      </c>
    </row>
    <row r="589" spans="1:11">
      <c r="A589" t="s">
        <v>2030</v>
      </c>
      <c r="B589" s="3">
        <v>252</v>
      </c>
      <c r="C589" t="str">
        <f>VLOOKUP(A589,HOP!A:H,8,0)</f>
        <v>252.00</v>
      </c>
      <c r="D589" t="str">
        <f>VLOOKUP(A589,HOP!A:B,2,0)</f>
        <v>1938534</v>
      </c>
      <c r="E589">
        <f t="shared" si="18"/>
        <v>0</v>
      </c>
      <c r="K589" t="str">
        <f t="shared" si="19"/>
        <v>,1938534</v>
      </c>
    </row>
    <row r="590" spans="1:11">
      <c r="A590" t="s">
        <v>2032</v>
      </c>
      <c r="B590" s="3">
        <v>662</v>
      </c>
      <c r="C590" t="str">
        <f>VLOOKUP(A590,HOP!A:H,8,0)</f>
        <v>662.00</v>
      </c>
      <c r="D590" t="str">
        <f>VLOOKUP(A590,HOP!A:B,2,0)</f>
        <v>1938563</v>
      </c>
      <c r="E590">
        <f t="shared" si="18"/>
        <v>0</v>
      </c>
      <c r="K590" t="str">
        <f t="shared" si="19"/>
        <v>,1938563</v>
      </c>
    </row>
    <row r="591" spans="1:11">
      <c r="A591" t="s">
        <v>2035</v>
      </c>
      <c r="B591" s="3">
        <v>124</v>
      </c>
      <c r="C591" t="str">
        <f>VLOOKUP(A591,HOP!A:H,8,0)</f>
        <v>124.00</v>
      </c>
      <c r="D591" t="str">
        <f>VLOOKUP(A591,HOP!A:B,2,0)</f>
        <v>1938579</v>
      </c>
      <c r="E591">
        <f t="shared" si="18"/>
        <v>0</v>
      </c>
      <c r="K591" t="str">
        <f t="shared" si="19"/>
        <v>,1938579</v>
      </c>
    </row>
    <row r="592" spans="1:11">
      <c r="A592" t="s">
        <v>2037</v>
      </c>
      <c r="B592" s="3">
        <v>334</v>
      </c>
      <c r="C592" t="str">
        <f>VLOOKUP(A592,HOP!A:H,8,0)</f>
        <v>334.00</v>
      </c>
      <c r="D592" t="str">
        <f>VLOOKUP(A592,HOP!A:B,2,0)</f>
        <v>1938583</v>
      </c>
      <c r="E592">
        <f t="shared" si="18"/>
        <v>0</v>
      </c>
      <c r="K592" t="str">
        <f t="shared" si="19"/>
        <v>,1938583</v>
      </c>
    </row>
    <row r="593" spans="1:11">
      <c r="A593" t="s">
        <v>2039</v>
      </c>
      <c r="B593" s="3">
        <v>157</v>
      </c>
      <c r="C593" t="str">
        <f>VLOOKUP(A593,HOP!A:H,8,0)</f>
        <v>157.00</v>
      </c>
      <c r="D593" t="str">
        <f>VLOOKUP(A593,HOP!A:B,2,0)</f>
        <v>1938672</v>
      </c>
      <c r="E593">
        <f t="shared" si="18"/>
        <v>0</v>
      </c>
      <c r="K593" t="str">
        <f t="shared" si="19"/>
        <v>,1938672</v>
      </c>
    </row>
    <row r="594" spans="1:11">
      <c r="A594" t="s">
        <v>2041</v>
      </c>
      <c r="B594" s="3">
        <v>662</v>
      </c>
      <c r="C594" t="str">
        <f>VLOOKUP(A594,HOP!A:H,8,0)</f>
        <v>662.00</v>
      </c>
      <c r="D594" t="str">
        <f>VLOOKUP(A594,HOP!A:B,2,0)</f>
        <v>1938701</v>
      </c>
      <c r="E594">
        <f t="shared" si="18"/>
        <v>0</v>
      </c>
      <c r="K594" t="str">
        <f t="shared" si="19"/>
        <v>,1938701</v>
      </c>
    </row>
    <row r="595" spans="1:11">
      <c r="A595" t="s">
        <v>2043</v>
      </c>
      <c r="B595" s="3">
        <v>376</v>
      </c>
      <c r="C595" t="str">
        <f>VLOOKUP(A595,HOP!A:H,8,0)</f>
        <v>376.00</v>
      </c>
      <c r="D595" t="str">
        <f>VLOOKUP(A595,HOP!A:B,2,0)</f>
        <v>1938731</v>
      </c>
      <c r="E595">
        <f t="shared" si="18"/>
        <v>0</v>
      </c>
      <c r="K595" t="str">
        <f t="shared" si="19"/>
        <v>,1938731</v>
      </c>
    </row>
    <row r="596" spans="1:11">
      <c r="A596" t="s">
        <v>2045</v>
      </c>
      <c r="B596" s="3">
        <v>178</v>
      </c>
      <c r="C596" t="str">
        <f>VLOOKUP(A596,HOP!A:H,8,0)</f>
        <v>178.00</v>
      </c>
      <c r="D596" t="str">
        <f>VLOOKUP(A596,HOP!A:B,2,0)</f>
        <v>1938796</v>
      </c>
      <c r="E596">
        <f t="shared" si="18"/>
        <v>0</v>
      </c>
      <c r="K596" t="str">
        <f t="shared" si="19"/>
        <v>,1938796</v>
      </c>
    </row>
    <row r="597" spans="1:11">
      <c r="A597" t="s">
        <v>2048</v>
      </c>
      <c r="B597" s="3">
        <v>157</v>
      </c>
      <c r="C597" t="str">
        <f>VLOOKUP(A597,HOP!A:H,8,0)</f>
        <v>157.00</v>
      </c>
      <c r="D597" t="str">
        <f>VLOOKUP(A597,HOP!A:B,2,0)</f>
        <v>1938900</v>
      </c>
      <c r="E597">
        <f t="shared" si="18"/>
        <v>0</v>
      </c>
      <c r="K597" t="str">
        <f t="shared" si="19"/>
        <v>,1938900</v>
      </c>
    </row>
    <row r="598" spans="1:11">
      <c r="A598" t="s">
        <v>2050</v>
      </c>
      <c r="B598" s="3">
        <v>124</v>
      </c>
      <c r="C598" t="str">
        <f>VLOOKUP(A598,HOP!A:H,8,0)</f>
        <v>124.00</v>
      </c>
      <c r="D598" t="str">
        <f>VLOOKUP(A598,HOP!A:B,2,0)</f>
        <v>1938878</v>
      </c>
      <c r="E598">
        <f t="shared" si="18"/>
        <v>0</v>
      </c>
      <c r="K598" t="str">
        <f t="shared" si="19"/>
        <v>,1938878</v>
      </c>
    </row>
    <row r="599" spans="1:11">
      <c r="A599" t="s">
        <v>2052</v>
      </c>
      <c r="B599" s="3">
        <v>347</v>
      </c>
      <c r="C599" t="str">
        <f>VLOOKUP(A599,HOP!A:H,8,0)</f>
        <v>347.00</v>
      </c>
      <c r="D599" t="str">
        <f>VLOOKUP(A599,HOP!A:B,2,0)</f>
        <v>1938883</v>
      </c>
      <c r="E599">
        <f t="shared" si="18"/>
        <v>0</v>
      </c>
      <c r="K599" t="str">
        <f t="shared" si="19"/>
        <v>,1938883</v>
      </c>
    </row>
    <row r="600" spans="1:11">
      <c r="A600" t="s">
        <v>2055</v>
      </c>
      <c r="B600" s="3">
        <v>605</v>
      </c>
      <c r="C600" t="str">
        <f>VLOOKUP(A600,HOP!A:H,8,0)</f>
        <v>605.00</v>
      </c>
      <c r="D600" t="str">
        <f>VLOOKUP(A600,HOP!A:B,2,0)</f>
        <v>1939062</v>
      </c>
      <c r="E600">
        <f t="shared" si="18"/>
        <v>0</v>
      </c>
      <c r="K600" t="str">
        <f t="shared" si="19"/>
        <v>,1939062</v>
      </c>
    </row>
    <row r="601" spans="1:11">
      <c r="A601" t="s">
        <v>2057</v>
      </c>
      <c r="B601" s="3">
        <v>657</v>
      </c>
      <c r="C601" t="str">
        <f>VLOOKUP(A601,HOP!A:H,8,0)</f>
        <v>657.00</v>
      </c>
      <c r="D601" t="str">
        <f>VLOOKUP(A601,HOP!A:B,2,0)</f>
        <v>1939087</v>
      </c>
      <c r="E601">
        <f t="shared" si="18"/>
        <v>0</v>
      </c>
      <c r="K601" t="str">
        <f t="shared" si="19"/>
        <v>,1939087</v>
      </c>
    </row>
    <row r="602" spans="1:11">
      <c r="A602" t="s">
        <v>2059</v>
      </c>
      <c r="B602" s="3">
        <v>56</v>
      </c>
      <c r="C602" t="str">
        <f>VLOOKUP(A602,HOP!A:H,8,0)</f>
        <v>56.00</v>
      </c>
      <c r="D602" t="str">
        <f>VLOOKUP(A602,HOP!A:B,2,0)</f>
        <v>1939400</v>
      </c>
      <c r="E602">
        <f t="shared" si="18"/>
        <v>0</v>
      </c>
      <c r="K602" t="str">
        <f t="shared" si="19"/>
        <v>,1939400</v>
      </c>
    </row>
    <row r="603" spans="1:11">
      <c r="A603" t="s">
        <v>2062</v>
      </c>
      <c r="B603" s="3">
        <v>608</v>
      </c>
      <c r="C603" t="str">
        <f>VLOOKUP(A603,HOP!A:H,8,0)</f>
        <v>608.00</v>
      </c>
      <c r="D603" t="str">
        <f>VLOOKUP(A603,HOP!A:B,2,0)</f>
        <v>1890839</v>
      </c>
      <c r="E603">
        <f t="shared" si="18"/>
        <v>0</v>
      </c>
      <c r="K603" t="str">
        <f t="shared" si="19"/>
        <v>,1890839</v>
      </c>
    </row>
    <row r="604" spans="1:11">
      <c r="A604" t="s">
        <v>2064</v>
      </c>
      <c r="B604" s="3">
        <v>819</v>
      </c>
      <c r="C604" t="str">
        <f>VLOOKUP(A604,HOP!A:H,8,0)</f>
        <v>819.00</v>
      </c>
      <c r="D604" t="str">
        <f>VLOOKUP(A604,HOP!A:B,2,0)</f>
        <v>1892926</v>
      </c>
      <c r="E604">
        <f t="shared" si="18"/>
        <v>0</v>
      </c>
      <c r="K604" t="str">
        <f t="shared" si="19"/>
        <v>,1892926</v>
      </c>
    </row>
    <row r="605" spans="1:11">
      <c r="A605" t="s">
        <v>2067</v>
      </c>
      <c r="B605" s="3">
        <v>1496</v>
      </c>
      <c r="C605" t="str">
        <f>VLOOKUP(A605,HOP!A:H,8,0)</f>
        <v>1496.00</v>
      </c>
      <c r="D605" t="str">
        <f>VLOOKUP(A605,HOP!A:B,2,0)</f>
        <v>1900848</v>
      </c>
      <c r="E605">
        <f t="shared" si="18"/>
        <v>0</v>
      </c>
      <c r="K605" t="str">
        <f t="shared" si="19"/>
        <v>,1900848</v>
      </c>
    </row>
    <row r="606" spans="1:11">
      <c r="A606" t="s">
        <v>2070</v>
      </c>
      <c r="B606" s="3">
        <v>1510</v>
      </c>
      <c r="C606" t="str">
        <f>VLOOKUP(A606,HOP!A:H,8,0)</f>
        <v>1510.00</v>
      </c>
      <c r="D606" t="str">
        <f>VLOOKUP(A606,HOP!A:B,2,0)</f>
        <v>1903893</v>
      </c>
      <c r="E606">
        <f t="shared" si="18"/>
        <v>0</v>
      </c>
      <c r="K606" t="str">
        <f t="shared" si="19"/>
        <v>,1903893</v>
      </c>
    </row>
    <row r="607" spans="1:11">
      <c r="A607" t="s">
        <v>2073</v>
      </c>
      <c r="B607" s="3">
        <v>341</v>
      </c>
      <c r="C607" t="str">
        <f>VLOOKUP(A607,HOP!A:H,8,0)</f>
        <v>341.00</v>
      </c>
      <c r="D607" t="str">
        <f>VLOOKUP(A607,HOP!A:B,2,0)</f>
        <v>1904029</v>
      </c>
      <c r="E607">
        <f t="shared" si="18"/>
        <v>0</v>
      </c>
      <c r="K607" t="str">
        <f t="shared" si="19"/>
        <v>,1904029</v>
      </c>
    </row>
    <row r="608" spans="1:11">
      <c r="A608" t="s">
        <v>2075</v>
      </c>
      <c r="B608" s="3">
        <v>1287</v>
      </c>
      <c r="C608" t="str">
        <f>VLOOKUP(A608,HOP!A:H,8,0)</f>
        <v>1287.00</v>
      </c>
      <c r="D608" t="str">
        <f>VLOOKUP(A608,HOP!A:B,2,0)</f>
        <v>1904110</v>
      </c>
      <c r="E608">
        <f t="shared" si="18"/>
        <v>0</v>
      </c>
      <c r="K608" t="str">
        <f t="shared" si="19"/>
        <v>,1904110</v>
      </c>
    </row>
    <row r="609" spans="1:11">
      <c r="A609" t="s">
        <v>2077</v>
      </c>
      <c r="B609" s="3">
        <v>1299</v>
      </c>
      <c r="C609" t="str">
        <f>VLOOKUP(A609,HOP!A:H,8,0)</f>
        <v>1299.00</v>
      </c>
      <c r="D609" t="str">
        <f>VLOOKUP(A609,HOP!A:B,2,0)</f>
        <v>1909769</v>
      </c>
      <c r="E609">
        <f t="shared" si="18"/>
        <v>0</v>
      </c>
      <c r="K609" t="str">
        <f t="shared" si="19"/>
        <v>,1909769</v>
      </c>
    </row>
    <row r="610" spans="1:11">
      <c r="A610" t="s">
        <v>2079</v>
      </c>
      <c r="B610" s="3">
        <v>1293</v>
      </c>
      <c r="C610" t="str">
        <f>VLOOKUP(A610,HOP!A:H,8,0)</f>
        <v>0.00</v>
      </c>
      <c r="D610" t="str">
        <f>VLOOKUP(A610,HOP!A:B,2,0)</f>
        <v>1911349</v>
      </c>
      <c r="E610">
        <f t="shared" si="18"/>
        <v>1293</v>
      </c>
      <c r="F610" t="s">
        <v>2297</v>
      </c>
      <c r="K610" t="str">
        <f t="shared" si="19"/>
        <v>,1911349</v>
      </c>
    </row>
    <row r="611" spans="1:11">
      <c r="A611" t="s">
        <v>2081</v>
      </c>
      <c r="B611" s="3">
        <v>2596</v>
      </c>
      <c r="C611" t="str">
        <f>VLOOKUP(A611,HOP!A:H,8,0)</f>
        <v>2596.00</v>
      </c>
      <c r="D611" t="str">
        <f>VLOOKUP(A611,HOP!A:B,2,0)</f>
        <v>1911645</v>
      </c>
      <c r="E611">
        <f t="shared" si="18"/>
        <v>0</v>
      </c>
      <c r="K611" t="str">
        <f t="shared" si="19"/>
        <v>,1911645</v>
      </c>
    </row>
    <row r="612" spans="1:11">
      <c r="A612" t="s">
        <v>2083</v>
      </c>
      <c r="B612" s="3">
        <v>1000</v>
      </c>
      <c r="C612">
        <v>0</v>
      </c>
      <c r="D612">
        <v>1914122</v>
      </c>
      <c r="E612">
        <f t="shared" si="18"/>
        <v>1000</v>
      </c>
      <c r="F612" t="s">
        <v>2298</v>
      </c>
      <c r="K612" t="str">
        <f t="shared" si="19"/>
        <v>,1914122</v>
      </c>
    </row>
    <row r="613" spans="1:11">
      <c r="A613" t="s">
        <v>2086</v>
      </c>
      <c r="B613" s="3">
        <v>491</v>
      </c>
      <c r="C613" t="str">
        <f>VLOOKUP(A613,HOP!A:H,8,0)</f>
        <v>491.00</v>
      </c>
      <c r="D613" t="str">
        <f>VLOOKUP(A613,HOP!A:B,2,0)</f>
        <v>1919295</v>
      </c>
      <c r="E613">
        <f t="shared" si="18"/>
        <v>0</v>
      </c>
      <c r="K613" t="str">
        <f t="shared" si="19"/>
        <v>,1919295</v>
      </c>
    </row>
    <row r="614" spans="1:11">
      <c r="A614" t="s">
        <v>2089</v>
      </c>
      <c r="B614" s="3">
        <v>820</v>
      </c>
      <c r="C614" t="str">
        <f>VLOOKUP(A614,HOP!A:H,8,0)</f>
        <v>820.00</v>
      </c>
      <c r="D614" t="str">
        <f>VLOOKUP(A614,HOP!A:B,2,0)</f>
        <v>1919920</v>
      </c>
      <c r="E614">
        <f t="shared" si="18"/>
        <v>0</v>
      </c>
      <c r="K614" t="str">
        <f t="shared" si="19"/>
        <v>,1919920</v>
      </c>
    </row>
    <row r="615" spans="1:11">
      <c r="A615" t="s">
        <v>2091</v>
      </c>
      <c r="B615" s="3">
        <v>2135</v>
      </c>
      <c r="C615" t="str">
        <f>VLOOKUP(A615,HOP!A:H,8,0)</f>
        <v>2135.00</v>
      </c>
      <c r="D615" t="str">
        <f>VLOOKUP(A615,HOP!A:B,2,0)</f>
        <v>1921223</v>
      </c>
      <c r="E615">
        <f t="shared" si="18"/>
        <v>0</v>
      </c>
      <c r="K615" t="str">
        <f t="shared" si="19"/>
        <v>,1921223</v>
      </c>
    </row>
    <row r="616" spans="1:11">
      <c r="A616" t="s">
        <v>2094</v>
      </c>
      <c r="B616" s="3">
        <v>1.97</v>
      </c>
      <c r="C616" t="e">
        <f>VLOOKUP(A616,HOP!A:H,8,0)</f>
        <v>#N/A</v>
      </c>
      <c r="D616">
        <v>1922007</v>
      </c>
      <c r="E616" t="e">
        <f t="shared" si="18"/>
        <v>#N/A</v>
      </c>
      <c r="F616" t="s">
        <v>2299</v>
      </c>
      <c r="K616" t="str">
        <f t="shared" si="19"/>
        <v>,1922007</v>
      </c>
    </row>
    <row r="617" spans="1:11">
      <c r="A617" t="s">
        <v>2096</v>
      </c>
      <c r="B617" s="3">
        <v>475</v>
      </c>
      <c r="C617" t="str">
        <f>VLOOKUP(A617,HOP!A:H,8,0)</f>
        <v>475.00</v>
      </c>
      <c r="D617" t="str">
        <f>VLOOKUP(A617,HOP!A:B,2,0)</f>
        <v>1923131</v>
      </c>
      <c r="E617">
        <f t="shared" si="18"/>
        <v>0</v>
      </c>
      <c r="K617" t="str">
        <f t="shared" si="19"/>
        <v>,1923131</v>
      </c>
    </row>
    <row r="618" spans="1:11">
      <c r="A618" t="s">
        <v>2098</v>
      </c>
      <c r="B618" s="3">
        <v>774</v>
      </c>
      <c r="C618" t="str">
        <f>VLOOKUP(A618,HOP!A:H,8,0)</f>
        <v>774.00</v>
      </c>
      <c r="D618" t="str">
        <f>VLOOKUP(A618,HOP!A:B,2,0)</f>
        <v>1923216</v>
      </c>
      <c r="E618">
        <f t="shared" si="18"/>
        <v>0</v>
      </c>
      <c r="K618" t="str">
        <f t="shared" si="19"/>
        <v>,1923216</v>
      </c>
    </row>
    <row r="619" spans="1:11">
      <c r="A619" t="s">
        <v>2100</v>
      </c>
      <c r="B619" s="3">
        <v>2980</v>
      </c>
      <c r="C619" t="str">
        <f>VLOOKUP(A619,HOP!A:H,8,0)</f>
        <v>2980.00</v>
      </c>
      <c r="D619" t="str">
        <f>VLOOKUP(A619,HOP!A:B,2,0)</f>
        <v>1923853</v>
      </c>
      <c r="E619">
        <f t="shared" si="18"/>
        <v>0</v>
      </c>
      <c r="K619" t="str">
        <f t="shared" si="19"/>
        <v>,1923853</v>
      </c>
    </row>
    <row r="620" spans="1:11">
      <c r="A620" t="s">
        <v>2102</v>
      </c>
      <c r="B620" s="3">
        <v>3660</v>
      </c>
      <c r="C620" t="str">
        <f>VLOOKUP(A620,HOP!A:H,8,0)</f>
        <v>3660.00</v>
      </c>
      <c r="D620" t="str">
        <f>VLOOKUP(A620,HOP!A:B,2,0)</f>
        <v>1924857</v>
      </c>
      <c r="E620">
        <f t="shared" si="18"/>
        <v>0</v>
      </c>
      <c r="K620" t="str">
        <f t="shared" si="19"/>
        <v>,1924857</v>
      </c>
    </row>
    <row r="621" spans="1:11">
      <c r="A621" t="s">
        <v>2104</v>
      </c>
      <c r="B621" s="3">
        <v>3738</v>
      </c>
      <c r="C621" t="str">
        <f>VLOOKUP(A621,HOP!A:H,8,0)</f>
        <v>3738.00</v>
      </c>
      <c r="D621" t="str">
        <f>VLOOKUP(A621,HOP!A:B,2,0)</f>
        <v>1926440</v>
      </c>
      <c r="E621">
        <f t="shared" si="18"/>
        <v>0</v>
      </c>
      <c r="K621" t="str">
        <f t="shared" si="19"/>
        <v>,1926440</v>
      </c>
    </row>
    <row r="622" spans="1:11">
      <c r="A622" t="s">
        <v>2107</v>
      </c>
      <c r="B622" s="3">
        <v>367</v>
      </c>
      <c r="C622" t="str">
        <f>VLOOKUP(A622,HOP!A:H,8,0)</f>
        <v>367.00</v>
      </c>
      <c r="D622" t="str">
        <f>VLOOKUP(A622,HOP!A:B,2,0)</f>
        <v>1928576</v>
      </c>
      <c r="E622">
        <f t="shared" si="18"/>
        <v>0</v>
      </c>
      <c r="K622" t="str">
        <f t="shared" si="19"/>
        <v>,1928576</v>
      </c>
    </row>
    <row r="623" spans="1:11">
      <c r="A623" t="s">
        <v>2109</v>
      </c>
      <c r="B623" s="3">
        <v>642</v>
      </c>
      <c r="C623" t="str">
        <f>VLOOKUP(A623,HOP!A:H,8,0)</f>
        <v>642.00</v>
      </c>
      <c r="D623" t="str">
        <f>VLOOKUP(A623,HOP!A:B,2,0)</f>
        <v>1928800</v>
      </c>
      <c r="E623">
        <f t="shared" si="18"/>
        <v>0</v>
      </c>
      <c r="K623" t="str">
        <f t="shared" si="19"/>
        <v>,1928800</v>
      </c>
    </row>
    <row r="624" spans="1:11">
      <c r="A624" t="s">
        <v>2111</v>
      </c>
      <c r="B624" s="3">
        <v>95</v>
      </c>
      <c r="C624" t="str">
        <f>VLOOKUP(A624,HOP!A:H,8,0)</f>
        <v>95.00</v>
      </c>
      <c r="D624" t="str">
        <f>VLOOKUP(A624,HOP!A:B,2,0)</f>
        <v>1929141</v>
      </c>
      <c r="E624">
        <f t="shared" si="18"/>
        <v>0</v>
      </c>
      <c r="K624" t="str">
        <f t="shared" si="19"/>
        <v>,1929141</v>
      </c>
    </row>
    <row r="625" spans="1:11">
      <c r="A625" t="s">
        <v>2114</v>
      </c>
      <c r="B625" s="3">
        <v>596</v>
      </c>
      <c r="C625" t="str">
        <f>VLOOKUP(A625,HOP!A:H,8,0)</f>
        <v>596.00</v>
      </c>
      <c r="D625" t="str">
        <f>VLOOKUP(A625,HOP!A:B,2,0)</f>
        <v>1929903</v>
      </c>
      <c r="E625">
        <f t="shared" si="18"/>
        <v>0</v>
      </c>
      <c r="K625" t="str">
        <f t="shared" si="19"/>
        <v>,1929903</v>
      </c>
    </row>
    <row r="626" spans="1:11">
      <c r="A626" t="s">
        <v>2117</v>
      </c>
      <c r="B626" s="3">
        <v>586</v>
      </c>
      <c r="C626" t="str">
        <f>VLOOKUP(A626,HOP!A:H,8,0)</f>
        <v>586.00</v>
      </c>
      <c r="D626" t="str">
        <f>VLOOKUP(A626,HOP!A:B,2,0)</f>
        <v>1930318</v>
      </c>
      <c r="E626">
        <f t="shared" si="18"/>
        <v>0</v>
      </c>
      <c r="K626" t="str">
        <f t="shared" si="19"/>
        <v>,1930318</v>
      </c>
    </row>
    <row r="627" spans="1:11">
      <c r="A627" t="s">
        <v>2120</v>
      </c>
      <c r="B627" s="3">
        <v>478</v>
      </c>
      <c r="C627" t="str">
        <f>VLOOKUP(A627,HOP!A:H,8,0)</f>
        <v>478.00</v>
      </c>
      <c r="D627" t="str">
        <f>VLOOKUP(A627,HOP!A:B,2,0)</f>
        <v>1930471</v>
      </c>
      <c r="E627">
        <f t="shared" si="18"/>
        <v>0</v>
      </c>
      <c r="K627" t="str">
        <f t="shared" si="19"/>
        <v>,1930471</v>
      </c>
    </row>
    <row r="628" spans="1:11">
      <c r="A628" t="s">
        <v>2123</v>
      </c>
      <c r="B628" s="3">
        <v>411</v>
      </c>
      <c r="C628" t="str">
        <f>VLOOKUP(A628,HOP!A:H,8,0)</f>
        <v>411.04</v>
      </c>
      <c r="D628" t="str">
        <f>VLOOKUP(A628,HOP!A:B,2,0)</f>
        <v>1930677</v>
      </c>
      <c r="E628">
        <f t="shared" si="18"/>
        <v>-0.0400000000000205</v>
      </c>
      <c r="K628" t="str">
        <f t="shared" si="19"/>
        <v>,1930677</v>
      </c>
    </row>
    <row r="629" spans="1:11">
      <c r="A629" t="s">
        <v>2126</v>
      </c>
      <c r="B629" s="3">
        <v>411</v>
      </c>
      <c r="C629" t="str">
        <f>VLOOKUP(A629,HOP!A:H,8,0)</f>
        <v>411.04</v>
      </c>
      <c r="D629" t="str">
        <f>VLOOKUP(A629,HOP!A:B,2,0)</f>
        <v>1930767</v>
      </c>
      <c r="E629">
        <f t="shared" si="18"/>
        <v>-0.0400000000000205</v>
      </c>
      <c r="K629" t="str">
        <f t="shared" si="19"/>
        <v>,1930767</v>
      </c>
    </row>
    <row r="630" spans="1:11">
      <c r="A630" t="s">
        <v>2128</v>
      </c>
      <c r="B630" s="3">
        <v>457</v>
      </c>
      <c r="C630" t="str">
        <f>VLOOKUP(A630,HOP!A:H,8,0)</f>
        <v>457.00</v>
      </c>
      <c r="D630" t="str">
        <f>VLOOKUP(A630,HOP!A:B,2,0)</f>
        <v>1931340</v>
      </c>
      <c r="E630">
        <f t="shared" si="18"/>
        <v>0</v>
      </c>
      <c r="K630" t="str">
        <f t="shared" si="19"/>
        <v>,1931340</v>
      </c>
    </row>
    <row r="631" spans="1:11">
      <c r="A631" t="s">
        <v>2131</v>
      </c>
      <c r="B631" s="3">
        <v>498</v>
      </c>
      <c r="C631" t="str">
        <f>VLOOKUP(A631,HOP!A:H,8,0)</f>
        <v>498.00</v>
      </c>
      <c r="D631" t="str">
        <f>VLOOKUP(A631,HOP!A:B,2,0)</f>
        <v>1932913</v>
      </c>
      <c r="E631">
        <f t="shared" si="18"/>
        <v>0</v>
      </c>
      <c r="K631" t="str">
        <f t="shared" si="19"/>
        <v>,1932913</v>
      </c>
    </row>
    <row r="632" spans="1:11">
      <c r="A632" t="s">
        <v>2133</v>
      </c>
      <c r="B632" s="3">
        <v>609</v>
      </c>
      <c r="C632" t="str">
        <f>VLOOKUP(A632,HOP!A:H,8,0)</f>
        <v>609.00</v>
      </c>
      <c r="D632" t="str">
        <f>VLOOKUP(A632,HOP!A:B,2,0)</f>
        <v>1933216</v>
      </c>
      <c r="E632">
        <f t="shared" si="18"/>
        <v>0</v>
      </c>
      <c r="K632" t="str">
        <f t="shared" si="19"/>
        <v>,1933216</v>
      </c>
    </row>
    <row r="633" spans="1:11">
      <c r="A633" t="s">
        <v>2136</v>
      </c>
      <c r="B633" s="3">
        <v>1338</v>
      </c>
      <c r="C633" t="str">
        <f>VLOOKUP(A633,HOP!A:H,8,0)</f>
        <v>1338.00</v>
      </c>
      <c r="D633" t="str">
        <f>VLOOKUP(A633,HOP!A:B,2,0)</f>
        <v>1933572</v>
      </c>
      <c r="E633">
        <f t="shared" si="18"/>
        <v>0</v>
      </c>
      <c r="K633" t="str">
        <f t="shared" si="19"/>
        <v>,1933572</v>
      </c>
    </row>
    <row r="634" spans="1:11">
      <c r="A634" t="s">
        <v>2139</v>
      </c>
      <c r="B634" s="3">
        <v>537</v>
      </c>
      <c r="C634" t="str">
        <f>VLOOKUP(A634,HOP!A:H,8,0)</f>
        <v>537.00</v>
      </c>
      <c r="D634" t="str">
        <f>VLOOKUP(A634,HOP!A:B,2,0)</f>
        <v>1933676</v>
      </c>
      <c r="E634">
        <f t="shared" si="18"/>
        <v>0</v>
      </c>
      <c r="K634" t="str">
        <f t="shared" si="19"/>
        <v>,1933676</v>
      </c>
    </row>
    <row r="635" spans="1:11">
      <c r="A635" t="s">
        <v>2142</v>
      </c>
      <c r="B635" s="3">
        <v>1995</v>
      </c>
      <c r="C635" t="str">
        <f>VLOOKUP(A635,HOP!A:H,8,0)</f>
        <v>1995.00</v>
      </c>
      <c r="D635" t="str">
        <f>VLOOKUP(A635,HOP!A:B,2,0)</f>
        <v>1933882</v>
      </c>
      <c r="E635">
        <f t="shared" si="18"/>
        <v>0</v>
      </c>
      <c r="K635" t="str">
        <f t="shared" si="19"/>
        <v>,1933882</v>
      </c>
    </row>
    <row r="636" spans="1:11">
      <c r="A636" t="s">
        <v>2145</v>
      </c>
      <c r="B636" s="3">
        <v>936</v>
      </c>
      <c r="C636" t="str">
        <f>VLOOKUP(A636,HOP!A:H,8,0)</f>
        <v>936.00</v>
      </c>
      <c r="D636" t="str">
        <f>VLOOKUP(A636,HOP!A:B,2,0)</f>
        <v>1934056</v>
      </c>
      <c r="E636">
        <f t="shared" si="18"/>
        <v>0</v>
      </c>
      <c r="K636" t="str">
        <f t="shared" si="19"/>
        <v>,1934056</v>
      </c>
    </row>
    <row r="637" spans="1:11">
      <c r="A637" t="s">
        <v>2148</v>
      </c>
      <c r="B637" s="3">
        <v>594</v>
      </c>
      <c r="C637" t="str">
        <f>VLOOKUP(A637,HOP!A:H,8,0)</f>
        <v>594.00</v>
      </c>
      <c r="D637" t="str">
        <f>VLOOKUP(A637,HOP!A:B,2,0)</f>
        <v>1934274</v>
      </c>
      <c r="E637">
        <f t="shared" si="18"/>
        <v>0</v>
      </c>
      <c r="K637" t="str">
        <f t="shared" si="19"/>
        <v>,1934274</v>
      </c>
    </row>
    <row r="638" spans="1:11">
      <c r="A638" t="s">
        <v>2151</v>
      </c>
      <c r="B638" s="3">
        <v>179</v>
      </c>
      <c r="C638" t="str">
        <f>VLOOKUP(A638,HOP!A:H,8,0)</f>
        <v>179.00</v>
      </c>
      <c r="D638" t="str">
        <f>VLOOKUP(A638,HOP!A:B,2,0)</f>
        <v>1934523</v>
      </c>
      <c r="E638">
        <f t="shared" si="18"/>
        <v>0</v>
      </c>
      <c r="K638" t="str">
        <f t="shared" si="19"/>
        <v>,1934523</v>
      </c>
    </row>
    <row r="639" spans="1:11">
      <c r="A639" t="s">
        <v>2153</v>
      </c>
      <c r="B639" s="3">
        <v>715</v>
      </c>
      <c r="C639" t="str">
        <f>VLOOKUP(A639,HOP!A:H,8,0)</f>
        <v>715.00</v>
      </c>
      <c r="D639" t="str">
        <f>VLOOKUP(A639,HOP!A:B,2,0)</f>
        <v>1934560</v>
      </c>
      <c r="E639">
        <f t="shared" si="18"/>
        <v>0</v>
      </c>
      <c r="K639" t="str">
        <f t="shared" si="19"/>
        <v>,1934560</v>
      </c>
    </row>
    <row r="640" spans="1:11">
      <c r="A640" t="s">
        <v>2155</v>
      </c>
      <c r="B640" s="3">
        <v>2565</v>
      </c>
      <c r="C640" t="str">
        <f>VLOOKUP(A640,HOP!A:H,8,0)</f>
        <v>2565.00</v>
      </c>
      <c r="D640" t="str">
        <f>VLOOKUP(A640,HOP!A:B,2,0)</f>
        <v>1934666</v>
      </c>
      <c r="E640">
        <f t="shared" si="18"/>
        <v>0</v>
      </c>
      <c r="K640" t="str">
        <f t="shared" si="19"/>
        <v>,1934666</v>
      </c>
    </row>
    <row r="641" spans="1:11">
      <c r="A641" t="s">
        <v>2158</v>
      </c>
      <c r="B641" s="3">
        <v>480</v>
      </c>
      <c r="C641" t="str">
        <f>VLOOKUP(A641,HOP!A:H,8,0)</f>
        <v>480.00</v>
      </c>
      <c r="D641" t="str">
        <f>VLOOKUP(A641,HOP!A:B,2,0)</f>
        <v>1934839</v>
      </c>
      <c r="E641">
        <f t="shared" si="18"/>
        <v>0</v>
      </c>
      <c r="K641" t="str">
        <f t="shared" si="19"/>
        <v>,1934839</v>
      </c>
    </row>
    <row r="642" spans="1:11">
      <c r="A642" t="s">
        <v>2161</v>
      </c>
      <c r="B642" s="3">
        <v>1724</v>
      </c>
      <c r="C642" t="str">
        <f>VLOOKUP(A642,HOP!A:H,8,0)</f>
        <v>1724.00</v>
      </c>
      <c r="D642" t="str">
        <f>VLOOKUP(A642,HOP!A:B,2,0)</f>
        <v>1934894</v>
      </c>
      <c r="E642">
        <f t="shared" si="18"/>
        <v>0</v>
      </c>
      <c r="K642" t="str">
        <f t="shared" si="19"/>
        <v>,1934894</v>
      </c>
    </row>
    <row r="643" spans="1:11">
      <c r="A643" t="s">
        <v>2164</v>
      </c>
      <c r="B643" s="3">
        <v>314</v>
      </c>
      <c r="C643" t="str">
        <f>VLOOKUP(A643,HOP!A:H,8,0)</f>
        <v>314.00</v>
      </c>
      <c r="D643" t="str">
        <f>VLOOKUP(A643,HOP!A:B,2,0)</f>
        <v>1934918</v>
      </c>
      <c r="E643">
        <f t="shared" ref="E643:E688" si="20">B643-C643</f>
        <v>0</v>
      </c>
      <c r="K643" t="str">
        <f t="shared" ref="K643:K688" si="21">$K$1&amp;D643</f>
        <v>,1934918</v>
      </c>
    </row>
    <row r="644" spans="1:11">
      <c r="A644" t="s">
        <v>2166</v>
      </c>
      <c r="B644" s="3">
        <v>599</v>
      </c>
      <c r="C644" t="str">
        <f>VLOOKUP(A644,HOP!A:H,8,0)</f>
        <v>599.00</v>
      </c>
      <c r="D644" t="str">
        <f>VLOOKUP(A644,HOP!A:B,2,0)</f>
        <v>1935021</v>
      </c>
      <c r="E644">
        <f t="shared" si="20"/>
        <v>0</v>
      </c>
      <c r="K644" t="str">
        <f t="shared" si="21"/>
        <v>,1935021</v>
      </c>
    </row>
    <row r="645" spans="1:11">
      <c r="A645" t="s">
        <v>2169</v>
      </c>
      <c r="B645" s="3">
        <v>599</v>
      </c>
      <c r="C645" t="str">
        <f>VLOOKUP(A645,HOP!A:H,8,0)</f>
        <v>599.00</v>
      </c>
      <c r="D645" t="str">
        <f>VLOOKUP(A645,HOP!A:B,2,0)</f>
        <v>1935022</v>
      </c>
      <c r="E645">
        <f t="shared" si="20"/>
        <v>0</v>
      </c>
      <c r="K645" t="str">
        <f t="shared" si="21"/>
        <v>,1935022</v>
      </c>
    </row>
    <row r="646" spans="1:11">
      <c r="A646" t="s">
        <v>2171</v>
      </c>
      <c r="B646" s="3">
        <v>610</v>
      </c>
      <c r="C646" t="str">
        <f>VLOOKUP(A646,HOP!A:H,8,0)</f>
        <v>610.00</v>
      </c>
      <c r="D646" t="str">
        <f>VLOOKUP(A646,HOP!A:B,2,0)</f>
        <v>1935215</v>
      </c>
      <c r="E646">
        <f t="shared" si="20"/>
        <v>0</v>
      </c>
      <c r="K646" t="str">
        <f t="shared" si="21"/>
        <v>,1935215</v>
      </c>
    </row>
    <row r="647" spans="1:11">
      <c r="A647" t="s">
        <v>2173</v>
      </c>
      <c r="B647" s="3">
        <v>395</v>
      </c>
      <c r="C647" t="str">
        <f>VLOOKUP(A647,HOP!A:H,8,0)</f>
        <v>395.00</v>
      </c>
      <c r="D647" t="str">
        <f>VLOOKUP(A647,HOP!A:B,2,0)</f>
        <v>1935257</v>
      </c>
      <c r="E647">
        <f t="shared" si="20"/>
        <v>0</v>
      </c>
      <c r="K647" t="str">
        <f t="shared" si="21"/>
        <v>,1935257</v>
      </c>
    </row>
    <row r="648" spans="1:11">
      <c r="A648" t="s">
        <v>2175</v>
      </c>
      <c r="B648" s="3">
        <v>182</v>
      </c>
      <c r="C648" t="str">
        <f>VLOOKUP(A648,HOP!A:H,8,0)</f>
        <v>182.00</v>
      </c>
      <c r="D648" t="str">
        <f>VLOOKUP(A648,HOP!A:B,2,0)</f>
        <v>1935390</v>
      </c>
      <c r="E648">
        <f t="shared" si="20"/>
        <v>0</v>
      </c>
      <c r="K648" t="str">
        <f t="shared" si="21"/>
        <v>,1935390</v>
      </c>
    </row>
    <row r="649" spans="1:11">
      <c r="A649" t="s">
        <v>2177</v>
      </c>
      <c r="B649" s="3">
        <v>1155</v>
      </c>
      <c r="C649" t="str">
        <f>VLOOKUP(A649,HOP!A:H,8,0)</f>
        <v>1155.00</v>
      </c>
      <c r="D649" t="str">
        <f>VLOOKUP(A649,HOP!A:B,2,0)</f>
        <v>1935395</v>
      </c>
      <c r="E649">
        <f t="shared" si="20"/>
        <v>0</v>
      </c>
      <c r="K649" t="str">
        <f t="shared" si="21"/>
        <v>,1935395</v>
      </c>
    </row>
    <row r="650" spans="1:11">
      <c r="A650" t="s">
        <v>2180</v>
      </c>
      <c r="B650" s="3">
        <v>615</v>
      </c>
      <c r="C650" t="str">
        <f>VLOOKUP(A650,HOP!A:H,8,0)</f>
        <v>615.00</v>
      </c>
      <c r="D650" t="str">
        <f>VLOOKUP(A650,HOP!A:B,2,0)</f>
        <v>1935469</v>
      </c>
      <c r="E650">
        <f t="shared" si="20"/>
        <v>0</v>
      </c>
      <c r="K650" t="str">
        <f t="shared" si="21"/>
        <v>,1935469</v>
      </c>
    </row>
    <row r="651" spans="1:11">
      <c r="A651" t="s">
        <v>2182</v>
      </c>
      <c r="B651" s="3">
        <v>227</v>
      </c>
      <c r="C651" t="str">
        <f>VLOOKUP(A651,HOP!A:H,8,0)</f>
        <v>227.00</v>
      </c>
      <c r="D651" t="str">
        <f>VLOOKUP(A651,HOP!A:B,2,0)</f>
        <v>1935567</v>
      </c>
      <c r="E651">
        <f t="shared" si="20"/>
        <v>0</v>
      </c>
      <c r="K651" t="str">
        <f t="shared" si="21"/>
        <v>,1935567</v>
      </c>
    </row>
    <row r="652" spans="1:11">
      <c r="A652" t="s">
        <v>2185</v>
      </c>
      <c r="B652" s="3">
        <v>1019</v>
      </c>
      <c r="C652" t="str">
        <f>VLOOKUP(A652,HOP!A:H,8,0)</f>
        <v>1019.00</v>
      </c>
      <c r="D652" t="str">
        <f>VLOOKUP(A652,HOP!A:B,2,0)</f>
        <v>1935764</v>
      </c>
      <c r="E652">
        <f t="shared" si="20"/>
        <v>0</v>
      </c>
      <c r="K652" t="str">
        <f t="shared" si="21"/>
        <v>,1935764</v>
      </c>
    </row>
    <row r="653" spans="1:11">
      <c r="A653" t="s">
        <v>2188</v>
      </c>
      <c r="B653" s="3">
        <v>703</v>
      </c>
      <c r="C653" t="str">
        <f>VLOOKUP(A653,HOP!A:H,8,0)</f>
        <v>703.00</v>
      </c>
      <c r="D653" t="str">
        <f>VLOOKUP(A653,HOP!A:B,2,0)</f>
        <v>1936087</v>
      </c>
      <c r="E653">
        <f t="shared" si="20"/>
        <v>0</v>
      </c>
      <c r="K653" t="str">
        <f t="shared" si="21"/>
        <v>,1936087</v>
      </c>
    </row>
    <row r="654" spans="1:11">
      <c r="A654" t="s">
        <v>2190</v>
      </c>
      <c r="B654" s="3">
        <v>721</v>
      </c>
      <c r="C654" t="str">
        <f>VLOOKUP(A654,HOP!A:H,8,0)</f>
        <v>721.00</v>
      </c>
      <c r="D654" t="str">
        <f>VLOOKUP(A654,HOP!A:B,2,0)</f>
        <v>1936132</v>
      </c>
      <c r="E654">
        <f t="shared" si="20"/>
        <v>0</v>
      </c>
      <c r="K654" t="str">
        <f t="shared" si="21"/>
        <v>,1936132</v>
      </c>
    </row>
    <row r="655" spans="1:11">
      <c r="A655" t="s">
        <v>2192</v>
      </c>
      <c r="B655" s="3">
        <v>163</v>
      </c>
      <c r="C655" t="str">
        <f>VLOOKUP(A655,HOP!A:H,8,0)</f>
        <v>163.00</v>
      </c>
      <c r="D655" t="str">
        <f>VLOOKUP(A655,HOP!A:B,2,0)</f>
        <v>1936134</v>
      </c>
      <c r="E655">
        <f t="shared" si="20"/>
        <v>0</v>
      </c>
      <c r="K655" t="str">
        <f t="shared" si="21"/>
        <v>,1936134</v>
      </c>
    </row>
    <row r="656" spans="1:11">
      <c r="A656" t="s">
        <v>2194</v>
      </c>
      <c r="B656" s="3">
        <v>411</v>
      </c>
      <c r="C656" t="str">
        <f>VLOOKUP(A656,HOP!A:H,8,0)</f>
        <v>411.00</v>
      </c>
      <c r="D656" t="str">
        <f>VLOOKUP(A656,HOP!A:B,2,0)</f>
        <v>1936255</v>
      </c>
      <c r="E656">
        <f t="shared" si="20"/>
        <v>0</v>
      </c>
      <c r="K656" t="str">
        <f t="shared" si="21"/>
        <v>,1936255</v>
      </c>
    </row>
    <row r="657" spans="1:11">
      <c r="A657" t="s">
        <v>2197</v>
      </c>
      <c r="B657" s="3">
        <v>167</v>
      </c>
      <c r="C657" t="str">
        <f>VLOOKUP(A657,HOP!A:H,8,0)</f>
        <v>167.00</v>
      </c>
      <c r="D657" t="str">
        <f>VLOOKUP(A657,HOP!A:B,2,0)</f>
        <v>1936263</v>
      </c>
      <c r="E657">
        <f t="shared" si="20"/>
        <v>0</v>
      </c>
      <c r="K657" t="str">
        <f t="shared" si="21"/>
        <v>,1936263</v>
      </c>
    </row>
    <row r="658" spans="1:11">
      <c r="A658" t="s">
        <v>2200</v>
      </c>
      <c r="B658" s="3">
        <v>812</v>
      </c>
      <c r="C658" t="str">
        <f>VLOOKUP(A658,HOP!A:H,8,0)</f>
        <v>812.00</v>
      </c>
      <c r="D658" t="str">
        <f>VLOOKUP(A658,HOP!A:B,2,0)</f>
        <v>1936278</v>
      </c>
      <c r="E658">
        <f t="shared" si="20"/>
        <v>0</v>
      </c>
      <c r="K658" t="str">
        <f t="shared" si="21"/>
        <v>,1936278</v>
      </c>
    </row>
    <row r="659" spans="1:11">
      <c r="A659" t="s">
        <v>2203</v>
      </c>
      <c r="B659" s="3">
        <v>266</v>
      </c>
      <c r="C659" t="str">
        <f>VLOOKUP(A659,HOP!A:H,8,0)</f>
        <v>266.00</v>
      </c>
      <c r="D659" t="str">
        <f>VLOOKUP(A659,HOP!A:B,2,0)</f>
        <v>1936326</v>
      </c>
      <c r="E659">
        <f t="shared" si="20"/>
        <v>0</v>
      </c>
      <c r="K659" t="str">
        <f t="shared" si="21"/>
        <v>,1936326</v>
      </c>
    </row>
    <row r="660" spans="1:11">
      <c r="A660" t="s">
        <v>2206</v>
      </c>
      <c r="B660" s="3">
        <v>588</v>
      </c>
      <c r="C660" t="str">
        <f>VLOOKUP(A660,HOP!A:H,8,0)</f>
        <v>588.00</v>
      </c>
      <c r="D660" t="str">
        <f>VLOOKUP(A660,HOP!A:B,2,0)</f>
        <v>1936782</v>
      </c>
      <c r="E660">
        <f t="shared" si="20"/>
        <v>0</v>
      </c>
      <c r="K660" t="str">
        <f t="shared" si="21"/>
        <v>,1936782</v>
      </c>
    </row>
    <row r="661" spans="1:11">
      <c r="A661" t="s">
        <v>2209</v>
      </c>
      <c r="B661" s="3">
        <v>334</v>
      </c>
      <c r="C661" t="str">
        <f>VLOOKUP(A661,HOP!A:H,8,0)</f>
        <v>334.00</v>
      </c>
      <c r="D661" t="str">
        <f>VLOOKUP(A661,HOP!A:B,2,0)</f>
        <v>1936819</v>
      </c>
      <c r="E661">
        <f t="shared" si="20"/>
        <v>0</v>
      </c>
      <c r="K661" t="str">
        <f t="shared" si="21"/>
        <v>,1936819</v>
      </c>
    </row>
    <row r="662" spans="1:11">
      <c r="A662" t="s">
        <v>2212</v>
      </c>
      <c r="B662" s="3">
        <v>380</v>
      </c>
      <c r="C662" t="str">
        <f>VLOOKUP(A662,HOP!A:H,8,0)</f>
        <v>380.00</v>
      </c>
      <c r="D662" t="str">
        <f>VLOOKUP(A662,HOP!A:B,2,0)</f>
        <v>1936913</v>
      </c>
      <c r="E662">
        <f t="shared" si="20"/>
        <v>0</v>
      </c>
      <c r="K662" t="str">
        <f t="shared" si="21"/>
        <v>,1936913</v>
      </c>
    </row>
    <row r="663" spans="1:11">
      <c r="A663" t="s">
        <v>2215</v>
      </c>
      <c r="B663" s="3">
        <v>153</v>
      </c>
      <c r="C663" t="str">
        <f>VLOOKUP(A663,HOP!A:H,8,0)</f>
        <v>153.00</v>
      </c>
      <c r="D663" t="str">
        <f>VLOOKUP(A663,HOP!A:B,2,0)</f>
        <v>1936955</v>
      </c>
      <c r="E663">
        <f t="shared" si="20"/>
        <v>0</v>
      </c>
      <c r="K663" t="str">
        <f t="shared" si="21"/>
        <v>,1936955</v>
      </c>
    </row>
    <row r="664" spans="1:11">
      <c r="A664" t="s">
        <v>2217</v>
      </c>
      <c r="B664" s="3">
        <v>280</v>
      </c>
      <c r="C664" t="str">
        <f>VLOOKUP(A664,HOP!A:H,8,0)</f>
        <v>280.00</v>
      </c>
      <c r="D664" t="str">
        <f>VLOOKUP(A664,HOP!A:B,2,0)</f>
        <v>1936988</v>
      </c>
      <c r="E664">
        <f t="shared" si="20"/>
        <v>0</v>
      </c>
      <c r="K664" t="str">
        <f t="shared" si="21"/>
        <v>,1936988</v>
      </c>
    </row>
    <row r="665" spans="1:11">
      <c r="A665" t="s">
        <v>2220</v>
      </c>
      <c r="B665" s="3">
        <v>672</v>
      </c>
      <c r="C665" t="str">
        <f>VLOOKUP(A665,HOP!A:H,8,0)</f>
        <v>672.00</v>
      </c>
      <c r="D665" t="str">
        <f>VLOOKUP(A665,HOP!A:B,2,0)</f>
        <v>1937056</v>
      </c>
      <c r="E665">
        <f t="shared" si="20"/>
        <v>0</v>
      </c>
      <c r="K665" t="str">
        <f t="shared" si="21"/>
        <v>,1937056</v>
      </c>
    </row>
    <row r="666" spans="1:11">
      <c r="A666" t="s">
        <v>2223</v>
      </c>
      <c r="B666" s="3">
        <v>454</v>
      </c>
      <c r="C666" t="str">
        <f>VLOOKUP(A666,HOP!A:H,8,0)</f>
        <v>454.00</v>
      </c>
      <c r="D666" t="str">
        <f>VLOOKUP(A666,HOP!A:B,2,0)</f>
        <v>1937061</v>
      </c>
      <c r="E666">
        <f t="shared" si="20"/>
        <v>0</v>
      </c>
      <c r="K666" t="str">
        <f t="shared" si="21"/>
        <v>,1937061</v>
      </c>
    </row>
    <row r="667" spans="1:11">
      <c r="A667" t="s">
        <v>2225</v>
      </c>
      <c r="B667" s="3">
        <v>381</v>
      </c>
      <c r="C667" t="str">
        <f>VLOOKUP(A667,HOP!A:H,8,0)</f>
        <v>381.00</v>
      </c>
      <c r="D667" t="str">
        <f>VLOOKUP(A667,HOP!A:B,2,0)</f>
        <v>1937081</v>
      </c>
      <c r="E667">
        <f t="shared" si="20"/>
        <v>0</v>
      </c>
      <c r="K667" t="str">
        <f t="shared" si="21"/>
        <v>,1937081</v>
      </c>
    </row>
    <row r="668" spans="1:11">
      <c r="A668" t="s">
        <v>2227</v>
      </c>
      <c r="B668" s="3">
        <v>111</v>
      </c>
      <c r="C668" t="str">
        <f>VLOOKUP(A668,HOP!A:H,8,0)</f>
        <v>111.00</v>
      </c>
      <c r="D668" t="str">
        <f>VLOOKUP(A668,HOP!A:B,2,0)</f>
        <v>1937121</v>
      </c>
      <c r="E668">
        <f t="shared" si="20"/>
        <v>0</v>
      </c>
      <c r="K668" t="str">
        <f t="shared" si="21"/>
        <v>,1937121</v>
      </c>
    </row>
    <row r="669" spans="1:11">
      <c r="A669" t="s">
        <v>2229</v>
      </c>
      <c r="B669" s="3">
        <v>979</v>
      </c>
      <c r="C669" t="str">
        <f>VLOOKUP(A669,HOP!A:H,8,0)</f>
        <v>979.00</v>
      </c>
      <c r="D669" t="str">
        <f>VLOOKUP(A669,HOP!A:B,2,0)</f>
        <v>1937366</v>
      </c>
      <c r="E669">
        <f t="shared" si="20"/>
        <v>0</v>
      </c>
      <c r="K669" t="str">
        <f t="shared" si="21"/>
        <v>,1937366</v>
      </c>
    </row>
    <row r="670" spans="1:11">
      <c r="A670" t="s">
        <v>2231</v>
      </c>
      <c r="B670" s="3">
        <v>221</v>
      </c>
      <c r="C670" t="str">
        <f>VLOOKUP(A670,HOP!A:H,8,0)</f>
        <v>221.00</v>
      </c>
      <c r="D670" t="str">
        <f>VLOOKUP(A670,HOP!A:B,2,0)</f>
        <v>1937391</v>
      </c>
      <c r="E670">
        <f t="shared" si="20"/>
        <v>0</v>
      </c>
      <c r="K670" t="str">
        <f t="shared" si="21"/>
        <v>,1937391</v>
      </c>
    </row>
    <row r="671" spans="1:11">
      <c r="A671" t="s">
        <v>2233</v>
      </c>
      <c r="B671" s="3">
        <v>1626</v>
      </c>
      <c r="C671" t="str">
        <f>VLOOKUP(A671,HOP!A:H,8,0)</f>
        <v>1626.00</v>
      </c>
      <c r="D671" t="str">
        <f>VLOOKUP(A671,HOP!A:B,2,0)</f>
        <v>1937533</v>
      </c>
      <c r="E671">
        <f t="shared" si="20"/>
        <v>0</v>
      </c>
      <c r="K671" t="str">
        <f t="shared" si="21"/>
        <v>,1937533</v>
      </c>
    </row>
    <row r="672" spans="1:11">
      <c r="A672" t="s">
        <v>2236</v>
      </c>
      <c r="B672" s="3">
        <v>255</v>
      </c>
      <c r="C672" t="str">
        <f>VLOOKUP(A672,HOP!A:H,8,0)</f>
        <v>255.00</v>
      </c>
      <c r="D672" t="str">
        <f>VLOOKUP(A672,HOP!A:B,2,0)</f>
        <v>1937719</v>
      </c>
      <c r="E672">
        <f t="shared" si="20"/>
        <v>0</v>
      </c>
      <c r="K672" t="str">
        <f t="shared" si="21"/>
        <v>,1937719</v>
      </c>
    </row>
    <row r="673" spans="1:11">
      <c r="A673" t="s">
        <v>2238</v>
      </c>
      <c r="B673" s="3">
        <v>237</v>
      </c>
      <c r="C673" t="str">
        <f>VLOOKUP(A673,HOP!A:H,8,0)</f>
        <v>237.00</v>
      </c>
      <c r="D673" t="str">
        <f>VLOOKUP(A673,HOP!A:B,2,0)</f>
        <v>1938002</v>
      </c>
      <c r="E673">
        <f t="shared" si="20"/>
        <v>0</v>
      </c>
      <c r="K673" t="str">
        <f t="shared" si="21"/>
        <v>,1938002</v>
      </c>
    </row>
    <row r="674" spans="1:11">
      <c r="A674" t="s">
        <v>2240</v>
      </c>
      <c r="B674" s="3">
        <v>729</v>
      </c>
      <c r="C674" t="str">
        <f>VLOOKUP(A674,HOP!A:H,8,0)</f>
        <v>729.00</v>
      </c>
      <c r="D674" t="str">
        <f>VLOOKUP(A674,HOP!A:B,2,0)</f>
        <v>1938068</v>
      </c>
      <c r="E674">
        <f t="shared" si="20"/>
        <v>0</v>
      </c>
      <c r="K674" t="str">
        <f t="shared" si="21"/>
        <v>,1938068</v>
      </c>
    </row>
    <row r="675" spans="1:11">
      <c r="A675" t="s">
        <v>2242</v>
      </c>
      <c r="B675" s="3">
        <v>1321</v>
      </c>
      <c r="C675" t="str">
        <f>VLOOKUP(A675,HOP!A:H,8,0)</f>
        <v>1321.00</v>
      </c>
      <c r="D675" t="str">
        <f>VLOOKUP(A675,HOP!A:B,2,0)</f>
        <v>1938072</v>
      </c>
      <c r="E675">
        <f t="shared" si="20"/>
        <v>0</v>
      </c>
      <c r="K675" t="str">
        <f t="shared" si="21"/>
        <v>,1938072</v>
      </c>
    </row>
    <row r="676" spans="1:11">
      <c r="A676" t="s">
        <v>2244</v>
      </c>
      <c r="B676" s="3">
        <v>1424</v>
      </c>
      <c r="C676" t="str">
        <f>VLOOKUP(A676,HOP!A:H,8,0)</f>
        <v>1424.00</v>
      </c>
      <c r="D676" t="str">
        <f>VLOOKUP(A676,HOP!A:B,2,0)</f>
        <v>1938282</v>
      </c>
      <c r="E676">
        <f t="shared" si="20"/>
        <v>0</v>
      </c>
      <c r="K676" t="str">
        <f t="shared" si="21"/>
        <v>,1938282</v>
      </c>
    </row>
    <row r="677" spans="1:11">
      <c r="A677" t="s">
        <v>2246</v>
      </c>
      <c r="B677" s="3">
        <v>756</v>
      </c>
      <c r="C677" t="str">
        <f>VLOOKUP(A677,HOP!A:H,8,0)</f>
        <v>756.00</v>
      </c>
      <c r="D677" t="str">
        <f>VLOOKUP(A677,HOP!A:B,2,0)</f>
        <v>1938284</v>
      </c>
      <c r="E677">
        <f t="shared" si="20"/>
        <v>0</v>
      </c>
      <c r="K677" t="str">
        <f t="shared" si="21"/>
        <v>,1938284</v>
      </c>
    </row>
    <row r="678" spans="1:11">
      <c r="A678" t="s">
        <v>2248</v>
      </c>
      <c r="B678" s="3">
        <v>485</v>
      </c>
      <c r="C678" t="str">
        <f>VLOOKUP(A678,HOP!A:H,8,0)</f>
        <v>485.00</v>
      </c>
      <c r="D678" t="str">
        <f>VLOOKUP(A678,HOP!A:B,2,0)</f>
        <v>1938346</v>
      </c>
      <c r="E678">
        <f t="shared" si="20"/>
        <v>0</v>
      </c>
      <c r="K678" t="str">
        <f t="shared" si="21"/>
        <v>,1938346</v>
      </c>
    </row>
    <row r="679" spans="1:11">
      <c r="A679" t="s">
        <v>2250</v>
      </c>
      <c r="B679" s="3">
        <v>218</v>
      </c>
      <c r="C679" t="str">
        <f>VLOOKUP(A679,HOP!A:H,8,0)</f>
        <v>218.00</v>
      </c>
      <c r="D679" t="str">
        <f>VLOOKUP(A679,HOP!A:B,2,0)</f>
        <v>1938712</v>
      </c>
      <c r="E679">
        <f t="shared" si="20"/>
        <v>0</v>
      </c>
      <c r="K679" t="str">
        <f t="shared" si="21"/>
        <v>,1938712</v>
      </c>
    </row>
    <row r="680" spans="1:11">
      <c r="A680" t="s">
        <v>2252</v>
      </c>
      <c r="B680" s="3">
        <v>221</v>
      </c>
      <c r="C680" t="str">
        <f>VLOOKUP(A680,HOP!A:H,8,0)</f>
        <v>221.00</v>
      </c>
      <c r="D680" t="str">
        <f>VLOOKUP(A680,HOP!A:B,2,0)</f>
        <v>1938730</v>
      </c>
      <c r="E680">
        <f t="shared" si="20"/>
        <v>0</v>
      </c>
      <c r="K680" t="str">
        <f t="shared" si="21"/>
        <v>,1938730</v>
      </c>
    </row>
    <row r="681" spans="1:11">
      <c r="A681" t="s">
        <v>2255</v>
      </c>
      <c r="B681" s="3">
        <v>380</v>
      </c>
      <c r="C681" t="str">
        <f>VLOOKUP(A681,HOP!A:H,8,0)</f>
        <v>380.00</v>
      </c>
      <c r="D681" t="str">
        <f>VLOOKUP(A681,HOP!A:B,2,0)</f>
        <v>1938803</v>
      </c>
      <c r="E681">
        <f t="shared" si="20"/>
        <v>0</v>
      </c>
      <c r="K681" t="str">
        <f t="shared" si="21"/>
        <v>,1938803</v>
      </c>
    </row>
    <row r="682" spans="1:11">
      <c r="A682" t="s">
        <v>2258</v>
      </c>
      <c r="B682" s="3">
        <v>289</v>
      </c>
      <c r="C682" t="str">
        <f>VLOOKUP(A682,HOP!A:H,8,0)</f>
        <v>289.00</v>
      </c>
      <c r="D682" t="str">
        <f>VLOOKUP(A682,HOP!A:B,2,0)</f>
        <v>1938861</v>
      </c>
      <c r="E682">
        <f t="shared" si="20"/>
        <v>0</v>
      </c>
      <c r="K682" t="str">
        <f t="shared" si="21"/>
        <v>,1938861</v>
      </c>
    </row>
    <row r="683" spans="1:11">
      <c r="A683" t="s">
        <v>2260</v>
      </c>
      <c r="B683" s="3">
        <v>264</v>
      </c>
      <c r="C683" t="str">
        <f>VLOOKUP(A683,HOP!A:H,8,0)</f>
        <v>264.00</v>
      </c>
      <c r="D683" t="str">
        <f>VLOOKUP(A683,HOP!A:B,2,0)</f>
        <v>1938864</v>
      </c>
      <c r="E683">
        <f t="shared" si="20"/>
        <v>0</v>
      </c>
      <c r="K683" t="str">
        <f t="shared" si="21"/>
        <v>,1938864</v>
      </c>
    </row>
    <row r="684" spans="1:11">
      <c r="A684" t="s">
        <v>2262</v>
      </c>
      <c r="B684" s="3">
        <v>204</v>
      </c>
      <c r="C684" t="str">
        <f>VLOOKUP(A684,HOP!A:H,8,0)</f>
        <v>204.00</v>
      </c>
      <c r="D684" t="str">
        <f>VLOOKUP(A684,HOP!A:B,2,0)</f>
        <v>1938889</v>
      </c>
      <c r="E684">
        <f t="shared" si="20"/>
        <v>0</v>
      </c>
      <c r="K684" t="str">
        <f t="shared" si="21"/>
        <v>,1938889</v>
      </c>
    </row>
    <row r="685" spans="1:11">
      <c r="A685" t="s">
        <v>2265</v>
      </c>
      <c r="B685" s="3">
        <v>404</v>
      </c>
      <c r="C685" t="str">
        <f>VLOOKUP(A685,HOP!A:H,8,0)</f>
        <v>404.00</v>
      </c>
      <c r="D685" t="str">
        <f>VLOOKUP(A685,HOP!A:B,2,0)</f>
        <v>1939367</v>
      </c>
      <c r="E685">
        <f t="shared" si="20"/>
        <v>0</v>
      </c>
      <c r="K685" t="str">
        <f t="shared" si="21"/>
        <v>,1939367</v>
      </c>
    </row>
    <row r="686" spans="1:11">
      <c r="A686" t="s">
        <v>2268</v>
      </c>
      <c r="B686" s="3">
        <v>1315</v>
      </c>
      <c r="C686" t="str">
        <f>VLOOKUP(A686,HOP!A:H,8,0)</f>
        <v>1315.00</v>
      </c>
      <c r="D686" t="str">
        <f>VLOOKUP(A686,HOP!A:B,2,0)</f>
        <v>1939550</v>
      </c>
      <c r="E686">
        <f t="shared" si="20"/>
        <v>0</v>
      </c>
      <c r="K686" t="str">
        <f t="shared" si="21"/>
        <v>,1939550</v>
      </c>
    </row>
    <row r="687" spans="1:11">
      <c r="A687" t="s">
        <v>2270</v>
      </c>
      <c r="B687" s="3">
        <v>485</v>
      </c>
      <c r="C687" t="str">
        <f>VLOOKUP(A687,HOP!A:H,8,0)</f>
        <v>485.00</v>
      </c>
      <c r="D687" t="str">
        <f>VLOOKUP(A687,HOP!A:B,2,0)</f>
        <v>1939766</v>
      </c>
      <c r="E687">
        <f>B687-C687</f>
        <v>0</v>
      </c>
      <c r="K687" t="str">
        <f>$K$1&amp;D687</f>
        <v>,1939766</v>
      </c>
    </row>
    <row r="688" spans="1:11">
      <c r="A688" t="s">
        <v>2272</v>
      </c>
      <c r="B688" s="3">
        <v>163</v>
      </c>
      <c r="C688" t="str">
        <f>VLOOKUP(A688,HOP!A:H,8,0)</f>
        <v>163.00</v>
      </c>
      <c r="D688" t="str">
        <f>VLOOKUP(A688,HOP!A:B,2,0)</f>
        <v>1940032</v>
      </c>
      <c r="E688">
        <f>B688-C688</f>
        <v>0</v>
      </c>
      <c r="K688" t="str">
        <f>$K$1&amp;D688</f>
        <v>,1940032</v>
      </c>
    </row>
    <row r="689" spans="1:11">
      <c r="A689" t="s">
        <v>2278</v>
      </c>
      <c r="B689" s="3">
        <v>-606</v>
      </c>
      <c r="C689" t="e">
        <f>VLOOKUP(A689,HOP!A:H,8,0)</f>
        <v>#N/A</v>
      </c>
      <c r="D689">
        <v>1919102</v>
      </c>
      <c r="E689" t="e">
        <f>B689-C689</f>
        <v>#N/A</v>
      </c>
      <c r="F689" t="s">
        <v>2300</v>
      </c>
      <c r="K689" t="str">
        <f>$K$1&amp;D689</f>
        <v>,1919102</v>
      </c>
    </row>
    <row r="690" spans="1:11">
      <c r="A690" t="s">
        <v>2281</v>
      </c>
      <c r="B690" s="3">
        <v>-514.5</v>
      </c>
      <c r="C690" t="e">
        <f>VLOOKUP(A690,HOP!A:H,8,0)</f>
        <v>#N/A</v>
      </c>
      <c r="D690">
        <v>1931138</v>
      </c>
      <c r="E690" t="e">
        <f>B690-C690</f>
        <v>#N/A</v>
      </c>
      <c r="F690" t="s">
        <v>2301</v>
      </c>
      <c r="K690" t="str">
        <f>$K$1&amp;D690</f>
        <v>,1931138</v>
      </c>
    </row>
    <row r="691" spans="1:11">
      <c r="A691" t="s">
        <v>2282</v>
      </c>
      <c r="B691" s="3">
        <v>-476</v>
      </c>
      <c r="C691" t="e">
        <f>VLOOKUP(A691,HOP!A:H,8,0)</f>
        <v>#N/A</v>
      </c>
      <c r="D691">
        <v>1926284</v>
      </c>
      <c r="E691" t="e">
        <f>B691-C691</f>
        <v>#N/A</v>
      </c>
      <c r="F691" t="s">
        <v>2302</v>
      </c>
      <c r="K691" t="str">
        <f>$K$1&amp;D691</f>
        <v>,1926284</v>
      </c>
    </row>
    <row r="692" spans="1:11">
      <c r="A692" t="s">
        <v>2283</v>
      </c>
      <c r="B692" s="3">
        <v>-231</v>
      </c>
      <c r="C692" t="e">
        <f>VLOOKUP(A692,HOP!A:H,8,0)</f>
        <v>#N/A</v>
      </c>
      <c r="D692">
        <v>1925349</v>
      </c>
      <c r="E692" t="e">
        <f>B692-C692</f>
        <v>#N/A</v>
      </c>
      <c r="F692" t="s">
        <v>2303</v>
      </c>
      <c r="K692" t="str">
        <f>$K$1&amp;D692</f>
        <v>,1925349</v>
      </c>
    </row>
    <row r="694" spans="2:2">
      <c r="B694">
        <f>SUM(B2:B693)</f>
        <v>618855.47</v>
      </c>
    </row>
    <row r="696" spans="1:1">
      <c r="A696" t="s">
        <v>2304</v>
      </c>
    </row>
    <row r="697" spans="1:1">
      <c r="A697" t="s">
        <v>2305</v>
      </c>
    </row>
    <row r="698" spans="1:1">
      <c r="A698" t="s">
        <v>2306</v>
      </c>
    </row>
    <row r="699" spans="1:1">
      <c r="A699" t="s">
        <v>2307</v>
      </c>
    </row>
    <row r="700" spans="1:1">
      <c r="A700" t="s">
        <v>2308</v>
      </c>
    </row>
    <row r="701" spans="1:1">
      <c r="A701" t="s">
        <v>2309</v>
      </c>
    </row>
    <row r="702" spans="1:1">
      <c r="A702" t="s">
        <v>2310</v>
      </c>
    </row>
    <row r="703" spans="1:1">
      <c r="A703" t="s">
        <v>2311</v>
      </c>
    </row>
    <row r="704" spans="1:1">
      <c r="A704" t="s">
        <v>2312</v>
      </c>
    </row>
    <row r="705" spans="1:1">
      <c r="A705" t="s">
        <v>2313</v>
      </c>
    </row>
    <row r="706" spans="1:1">
      <c r="A706" t="s">
        <v>2314</v>
      </c>
    </row>
    <row r="707" spans="1:1">
      <c r="A707" t="s">
        <v>2315</v>
      </c>
    </row>
    <row r="708" spans="1:1">
      <c r="A708" t="s">
        <v>2316</v>
      </c>
    </row>
    <row r="709" spans="1:1">
      <c r="A709" t="s">
        <v>2317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5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2318</v>
      </c>
      <c r="B1" s="2" t="s">
        <v>2319</v>
      </c>
      <c r="C1" s="2" t="s">
        <v>3</v>
      </c>
      <c r="D1" s="2" t="s">
        <v>2320</v>
      </c>
      <c r="E1" s="2" t="s">
        <v>4</v>
      </c>
      <c r="F1" s="2" t="s">
        <v>5</v>
      </c>
      <c r="G1" s="2" t="s">
        <v>2321</v>
      </c>
      <c r="H1" s="2" t="s">
        <v>13</v>
      </c>
      <c r="I1" s="2" t="s">
        <v>2322</v>
      </c>
      <c r="J1" s="2" t="s">
        <v>2323</v>
      </c>
      <c r="K1" s="2" t="s">
        <v>2</v>
      </c>
    </row>
    <row r="2" s="1" customFormat="1" ht="20" customHeight="1" spans="1:11">
      <c r="A2" s="2" t="s">
        <v>2272</v>
      </c>
      <c r="B2" s="2" t="s">
        <v>2273</v>
      </c>
      <c r="C2" s="2" t="s">
        <v>2324</v>
      </c>
      <c r="D2" s="2" t="s">
        <v>2325</v>
      </c>
      <c r="E2" s="2" t="s">
        <v>2326</v>
      </c>
      <c r="F2" s="2" t="s">
        <v>2327</v>
      </c>
      <c r="G2" s="2" t="s">
        <v>2328</v>
      </c>
      <c r="H2" s="2" t="s">
        <v>2329</v>
      </c>
      <c r="I2" s="2" t="s">
        <v>2325</v>
      </c>
      <c r="J2" s="2" t="s">
        <v>29</v>
      </c>
      <c r="K2" s="2" t="s">
        <v>2330</v>
      </c>
    </row>
    <row r="3" s="1" customFormat="1" ht="20" customHeight="1" spans="1:11">
      <c r="A3" s="2" t="s">
        <v>1349</v>
      </c>
      <c r="B3" s="2" t="s">
        <v>1350</v>
      </c>
      <c r="C3" s="2" t="s">
        <v>2331</v>
      </c>
      <c r="D3" s="2" t="s">
        <v>2332</v>
      </c>
      <c r="E3" s="2" t="s">
        <v>2326</v>
      </c>
      <c r="F3" s="2" t="s">
        <v>2327</v>
      </c>
      <c r="G3" s="2" t="s">
        <v>2328</v>
      </c>
      <c r="H3" s="2" t="s">
        <v>2333</v>
      </c>
      <c r="I3" s="2" t="s">
        <v>2332</v>
      </c>
      <c r="J3" s="2" t="s">
        <v>29</v>
      </c>
      <c r="K3" s="2" t="s">
        <v>2334</v>
      </c>
    </row>
    <row r="4" s="1" customFormat="1" ht="20" customHeight="1" spans="1:11">
      <c r="A4" s="2" t="s">
        <v>1346</v>
      </c>
      <c r="B4" s="2" t="s">
        <v>1347</v>
      </c>
      <c r="C4" s="2" t="s">
        <v>2335</v>
      </c>
      <c r="D4" s="2" t="s">
        <v>2336</v>
      </c>
      <c r="E4" s="2" t="s">
        <v>2326</v>
      </c>
      <c r="F4" s="2" t="s">
        <v>2327</v>
      </c>
      <c r="G4" s="2" t="s">
        <v>2328</v>
      </c>
      <c r="H4" s="2" t="s">
        <v>2337</v>
      </c>
      <c r="I4" s="2" t="s">
        <v>2336</v>
      </c>
      <c r="J4" s="2" t="s">
        <v>29</v>
      </c>
      <c r="K4" s="2" t="s">
        <v>2338</v>
      </c>
    </row>
    <row r="5" s="1" customFormat="1" ht="20" customHeight="1" spans="1:11">
      <c r="A5" s="2" t="s">
        <v>2270</v>
      </c>
      <c r="B5" s="2" t="s">
        <v>2271</v>
      </c>
      <c r="C5" s="2" t="s">
        <v>2339</v>
      </c>
      <c r="D5" s="2" t="s">
        <v>2340</v>
      </c>
      <c r="E5" s="2" t="s">
        <v>2326</v>
      </c>
      <c r="F5" s="2" t="s">
        <v>2327</v>
      </c>
      <c r="G5" s="2" t="s">
        <v>2328</v>
      </c>
      <c r="H5" s="2" t="s">
        <v>2341</v>
      </c>
      <c r="I5" s="2" t="s">
        <v>2340</v>
      </c>
      <c r="J5" s="2" t="s">
        <v>29</v>
      </c>
      <c r="K5" s="2" t="s">
        <v>2342</v>
      </c>
    </row>
    <row r="6" s="1" customFormat="1" ht="20" customHeight="1" spans="1:11">
      <c r="A6" s="2" t="s">
        <v>1343</v>
      </c>
      <c r="B6" s="2" t="s">
        <v>1344</v>
      </c>
      <c r="C6" s="2" t="s">
        <v>2343</v>
      </c>
      <c r="D6" s="2" t="s">
        <v>2344</v>
      </c>
      <c r="E6" s="2" t="s">
        <v>2326</v>
      </c>
      <c r="F6" s="2" t="s">
        <v>2327</v>
      </c>
      <c r="G6" s="2" t="s">
        <v>2328</v>
      </c>
      <c r="H6" s="2" t="s">
        <v>2345</v>
      </c>
      <c r="I6" s="2" t="s">
        <v>2344</v>
      </c>
      <c r="J6" s="2" t="s">
        <v>29</v>
      </c>
      <c r="K6" s="2" t="s">
        <v>2346</v>
      </c>
    </row>
    <row r="7" s="1" customFormat="1" ht="20" customHeight="1" spans="1:11">
      <c r="A7" s="2" t="s">
        <v>1340</v>
      </c>
      <c r="B7" s="2" t="s">
        <v>1341</v>
      </c>
      <c r="C7" s="2" t="s">
        <v>2339</v>
      </c>
      <c r="D7" s="2" t="s">
        <v>2347</v>
      </c>
      <c r="E7" s="2" t="s">
        <v>2326</v>
      </c>
      <c r="F7" s="2" t="s">
        <v>2327</v>
      </c>
      <c r="G7" s="2" t="s">
        <v>2328</v>
      </c>
      <c r="H7" s="2" t="s">
        <v>2348</v>
      </c>
      <c r="I7" s="2" t="s">
        <v>2347</v>
      </c>
      <c r="J7" s="2" t="s">
        <v>29</v>
      </c>
      <c r="K7" s="2" t="s">
        <v>2349</v>
      </c>
    </row>
    <row r="8" s="1" customFormat="1" ht="20" customHeight="1" spans="1:11">
      <c r="A8" s="2" t="s">
        <v>2268</v>
      </c>
      <c r="B8" s="2" t="s">
        <v>2269</v>
      </c>
      <c r="C8" s="2" t="s">
        <v>2350</v>
      </c>
      <c r="D8" s="2" t="s">
        <v>2351</v>
      </c>
      <c r="E8" s="2" t="s">
        <v>2326</v>
      </c>
      <c r="F8" s="2" t="s">
        <v>2327</v>
      </c>
      <c r="G8" s="2" t="s">
        <v>2328</v>
      </c>
      <c r="H8" s="2" t="s">
        <v>2352</v>
      </c>
      <c r="I8" s="2" t="s">
        <v>2351</v>
      </c>
      <c r="J8" s="2" t="s">
        <v>29</v>
      </c>
      <c r="K8" s="2" t="s">
        <v>2353</v>
      </c>
    </row>
    <row r="9" s="1" customFormat="1" ht="20" customHeight="1" spans="1:11">
      <c r="A9" s="2" t="s">
        <v>2059</v>
      </c>
      <c r="B9" s="2" t="s">
        <v>2060</v>
      </c>
      <c r="C9" s="2" t="s">
        <v>2354</v>
      </c>
      <c r="D9" s="2" t="s">
        <v>2355</v>
      </c>
      <c r="E9" s="2" t="s">
        <v>2326</v>
      </c>
      <c r="F9" s="2" t="s">
        <v>2327</v>
      </c>
      <c r="G9" s="2" t="s">
        <v>2328</v>
      </c>
      <c r="H9" s="2" t="s">
        <v>2356</v>
      </c>
      <c r="I9" s="2" t="s">
        <v>2355</v>
      </c>
      <c r="J9" s="2" t="s">
        <v>29</v>
      </c>
      <c r="K9" s="2" t="s">
        <v>2357</v>
      </c>
    </row>
    <row r="10" s="1" customFormat="1" ht="20" customHeight="1" spans="1:11">
      <c r="A10" s="2" t="s">
        <v>2265</v>
      </c>
      <c r="B10" s="2" t="s">
        <v>2266</v>
      </c>
      <c r="C10" s="2" t="s">
        <v>2358</v>
      </c>
      <c r="D10" s="2" t="s">
        <v>2359</v>
      </c>
      <c r="E10" s="2" t="s">
        <v>2360</v>
      </c>
      <c r="F10" s="2" t="s">
        <v>2326</v>
      </c>
      <c r="G10" s="2" t="s">
        <v>2328</v>
      </c>
      <c r="H10" s="2" t="s">
        <v>2361</v>
      </c>
      <c r="I10" s="2" t="s">
        <v>2359</v>
      </c>
      <c r="J10" s="2" t="s">
        <v>29</v>
      </c>
      <c r="K10" s="2" t="s">
        <v>2362</v>
      </c>
    </row>
    <row r="11" s="1" customFormat="1" ht="20" customHeight="1" spans="1:11">
      <c r="A11" s="2" t="s">
        <v>1338</v>
      </c>
      <c r="B11" s="2" t="s">
        <v>1339</v>
      </c>
      <c r="C11" s="2" t="s">
        <v>2363</v>
      </c>
      <c r="D11" s="2" t="s">
        <v>2364</v>
      </c>
      <c r="E11" s="2" t="s">
        <v>2360</v>
      </c>
      <c r="F11" s="2" t="s">
        <v>2326</v>
      </c>
      <c r="G11" s="2" t="s">
        <v>2328</v>
      </c>
      <c r="H11" s="2" t="s">
        <v>2365</v>
      </c>
      <c r="I11" s="2" t="s">
        <v>2364</v>
      </c>
      <c r="J11" s="2" t="s">
        <v>29</v>
      </c>
      <c r="K11" s="2" t="s">
        <v>2366</v>
      </c>
    </row>
    <row r="12" s="1" customFormat="1" ht="20" customHeight="1" spans="1:11">
      <c r="A12" s="2" t="s">
        <v>1148</v>
      </c>
      <c r="B12" s="2" t="s">
        <v>1149</v>
      </c>
      <c r="C12" s="2" t="s">
        <v>2367</v>
      </c>
      <c r="D12" s="2" t="s">
        <v>2368</v>
      </c>
      <c r="E12" s="2" t="s">
        <v>2360</v>
      </c>
      <c r="F12" s="2" t="s">
        <v>2326</v>
      </c>
      <c r="G12" s="2" t="s">
        <v>2328</v>
      </c>
      <c r="H12" s="2" t="s">
        <v>2369</v>
      </c>
      <c r="I12" s="2" t="s">
        <v>2368</v>
      </c>
      <c r="J12" s="2" t="s">
        <v>29</v>
      </c>
      <c r="K12" s="2" t="s">
        <v>2370</v>
      </c>
    </row>
    <row r="13" s="1" customFormat="1" ht="20" customHeight="1" spans="1:11">
      <c r="A13" s="2" t="s">
        <v>2057</v>
      </c>
      <c r="B13" s="2" t="s">
        <v>2058</v>
      </c>
      <c r="C13" s="2" t="s">
        <v>2331</v>
      </c>
      <c r="D13" s="2" t="s">
        <v>2371</v>
      </c>
      <c r="E13" s="2" t="s">
        <v>2360</v>
      </c>
      <c r="F13" s="2" t="s">
        <v>2326</v>
      </c>
      <c r="G13" s="2" t="s">
        <v>2328</v>
      </c>
      <c r="H13" s="2" t="s">
        <v>2372</v>
      </c>
      <c r="I13" s="2" t="s">
        <v>2371</v>
      </c>
      <c r="J13" s="2" t="s">
        <v>29</v>
      </c>
      <c r="K13" s="2" t="s">
        <v>2373</v>
      </c>
    </row>
    <row r="14" s="1" customFormat="1" ht="20" customHeight="1" spans="1:11">
      <c r="A14" s="2" t="s">
        <v>2055</v>
      </c>
      <c r="B14" s="2" t="s">
        <v>2056</v>
      </c>
      <c r="C14" s="2" t="s">
        <v>2374</v>
      </c>
      <c r="D14" s="2" t="s">
        <v>2375</v>
      </c>
      <c r="E14" s="2" t="s">
        <v>2360</v>
      </c>
      <c r="F14" s="2" t="s">
        <v>2326</v>
      </c>
      <c r="G14" s="2" t="s">
        <v>2328</v>
      </c>
      <c r="H14" s="2" t="s">
        <v>2376</v>
      </c>
      <c r="I14" s="2" t="s">
        <v>2375</v>
      </c>
      <c r="J14" s="2" t="s">
        <v>29</v>
      </c>
      <c r="K14" s="2" t="s">
        <v>2377</v>
      </c>
    </row>
    <row r="15" s="1" customFormat="1" ht="20" customHeight="1" spans="1:11">
      <c r="A15" s="2" t="s">
        <v>1145</v>
      </c>
      <c r="B15" s="2" t="s">
        <v>1146</v>
      </c>
      <c r="C15" s="2" t="s">
        <v>2378</v>
      </c>
      <c r="D15" s="2" t="s">
        <v>2379</v>
      </c>
      <c r="E15" s="2" t="s">
        <v>2326</v>
      </c>
      <c r="F15" s="2" t="s">
        <v>2327</v>
      </c>
      <c r="G15" s="2" t="s">
        <v>2328</v>
      </c>
      <c r="H15" s="2" t="s">
        <v>2380</v>
      </c>
      <c r="I15" s="2" t="s">
        <v>2379</v>
      </c>
      <c r="J15" s="2" t="s">
        <v>29</v>
      </c>
      <c r="K15" s="2" t="s">
        <v>2381</v>
      </c>
    </row>
    <row r="16" s="1" customFormat="1" ht="20" customHeight="1" spans="1:11">
      <c r="A16" s="2" t="s">
        <v>1143</v>
      </c>
      <c r="B16" s="2" t="s">
        <v>1144</v>
      </c>
      <c r="C16" s="2" t="s">
        <v>2382</v>
      </c>
      <c r="D16" s="2" t="s">
        <v>2383</v>
      </c>
      <c r="E16" s="2" t="s">
        <v>2326</v>
      </c>
      <c r="F16" s="2" t="s">
        <v>2327</v>
      </c>
      <c r="G16" s="2" t="s">
        <v>2328</v>
      </c>
      <c r="H16" s="2" t="s">
        <v>2384</v>
      </c>
      <c r="I16" s="2" t="s">
        <v>2383</v>
      </c>
      <c r="J16" s="2" t="s">
        <v>29</v>
      </c>
      <c r="K16" s="2" t="s">
        <v>2385</v>
      </c>
    </row>
    <row r="17" s="1" customFormat="1" ht="20" customHeight="1" spans="1:11">
      <c r="A17" s="2" t="s">
        <v>1141</v>
      </c>
      <c r="B17" s="2" t="s">
        <v>1142</v>
      </c>
      <c r="C17" s="2" t="s">
        <v>2382</v>
      </c>
      <c r="D17" s="2" t="s">
        <v>2386</v>
      </c>
      <c r="E17" s="2" t="s">
        <v>2326</v>
      </c>
      <c r="F17" s="2" t="s">
        <v>2327</v>
      </c>
      <c r="G17" s="2" t="s">
        <v>2328</v>
      </c>
      <c r="H17" s="2" t="s">
        <v>2384</v>
      </c>
      <c r="I17" s="2" t="s">
        <v>2386</v>
      </c>
      <c r="J17" s="2" t="s">
        <v>29</v>
      </c>
      <c r="K17" s="2" t="s">
        <v>2387</v>
      </c>
    </row>
    <row r="18" s="1" customFormat="1" ht="20" customHeight="1" spans="1:11">
      <c r="A18" s="2" t="s">
        <v>1139</v>
      </c>
      <c r="B18" s="2" t="s">
        <v>1140</v>
      </c>
      <c r="C18" s="2" t="s">
        <v>2382</v>
      </c>
      <c r="D18" s="2" t="s">
        <v>2388</v>
      </c>
      <c r="E18" s="2" t="s">
        <v>2326</v>
      </c>
      <c r="F18" s="2" t="s">
        <v>2327</v>
      </c>
      <c r="G18" s="2" t="s">
        <v>2328</v>
      </c>
      <c r="H18" s="2" t="s">
        <v>2384</v>
      </c>
      <c r="I18" s="2" t="s">
        <v>2389</v>
      </c>
      <c r="J18" s="2" t="s">
        <v>29</v>
      </c>
      <c r="K18" s="2" t="s">
        <v>2390</v>
      </c>
    </row>
    <row r="19" s="1" customFormat="1" ht="20" customHeight="1" spans="1:11">
      <c r="A19" s="2" t="s">
        <v>1136</v>
      </c>
      <c r="B19" s="2" t="s">
        <v>1137</v>
      </c>
      <c r="C19" s="2" t="s">
        <v>2391</v>
      </c>
      <c r="D19" s="2" t="s">
        <v>2392</v>
      </c>
      <c r="E19" s="2" t="s">
        <v>2360</v>
      </c>
      <c r="F19" s="2" t="s">
        <v>2326</v>
      </c>
      <c r="G19" s="2" t="s">
        <v>2328</v>
      </c>
      <c r="H19" s="2" t="s">
        <v>2393</v>
      </c>
      <c r="I19" s="2" t="s">
        <v>2392</v>
      </c>
      <c r="J19" s="2" t="s">
        <v>29</v>
      </c>
      <c r="K19" s="2" t="s">
        <v>2394</v>
      </c>
    </row>
    <row r="20" s="1" customFormat="1" ht="20" customHeight="1" spans="1:11">
      <c r="A20" s="2" t="s">
        <v>1134</v>
      </c>
      <c r="B20" s="2" t="s">
        <v>1135</v>
      </c>
      <c r="C20" s="2" t="s">
        <v>2395</v>
      </c>
      <c r="D20" s="2" t="s">
        <v>2396</v>
      </c>
      <c r="E20" s="2" t="s">
        <v>2326</v>
      </c>
      <c r="F20" s="2" t="s">
        <v>2327</v>
      </c>
      <c r="G20" s="2" t="s">
        <v>2328</v>
      </c>
      <c r="H20" s="2" t="s">
        <v>2397</v>
      </c>
      <c r="I20" s="2" t="s">
        <v>2396</v>
      </c>
      <c r="J20" s="2" t="s">
        <v>29</v>
      </c>
      <c r="K20" s="2" t="s">
        <v>2398</v>
      </c>
    </row>
    <row r="21" s="1" customFormat="1" ht="20" customHeight="1" spans="1:11">
      <c r="A21" s="2" t="s">
        <v>2048</v>
      </c>
      <c r="B21" s="2" t="s">
        <v>2049</v>
      </c>
      <c r="C21" s="2" t="s">
        <v>2399</v>
      </c>
      <c r="D21" s="2" t="s">
        <v>2400</v>
      </c>
      <c r="E21" s="2" t="s">
        <v>2360</v>
      </c>
      <c r="F21" s="2" t="s">
        <v>2326</v>
      </c>
      <c r="G21" s="2" t="s">
        <v>2328</v>
      </c>
      <c r="H21" s="2" t="s">
        <v>2401</v>
      </c>
      <c r="I21" s="2" t="s">
        <v>2400</v>
      </c>
      <c r="J21" s="2" t="s">
        <v>29</v>
      </c>
      <c r="K21" s="2" t="s">
        <v>2402</v>
      </c>
    </row>
    <row r="22" s="1" customFormat="1" ht="20" customHeight="1" spans="1:11">
      <c r="A22" s="2" t="s">
        <v>1132</v>
      </c>
      <c r="B22" s="2" t="s">
        <v>1133</v>
      </c>
      <c r="C22" s="2" t="s">
        <v>29</v>
      </c>
      <c r="D22" s="2" t="s">
        <v>2403</v>
      </c>
      <c r="E22" s="2" t="s">
        <v>2360</v>
      </c>
      <c r="F22" s="2" t="s">
        <v>2326</v>
      </c>
      <c r="G22" s="2" t="s">
        <v>2328</v>
      </c>
      <c r="H22" s="2" t="s">
        <v>2404</v>
      </c>
      <c r="I22" s="2" t="s">
        <v>2403</v>
      </c>
      <c r="J22" s="2" t="s">
        <v>29</v>
      </c>
      <c r="K22" s="2" t="s">
        <v>2405</v>
      </c>
    </row>
    <row r="23" s="1" customFormat="1" ht="20" customHeight="1" spans="1:11">
      <c r="A23" s="2" t="s">
        <v>1129</v>
      </c>
      <c r="B23" s="2" t="s">
        <v>1130</v>
      </c>
      <c r="C23" s="2" t="s">
        <v>2406</v>
      </c>
      <c r="D23" s="2" t="s">
        <v>2407</v>
      </c>
      <c r="E23" s="2" t="s">
        <v>2360</v>
      </c>
      <c r="F23" s="2" t="s">
        <v>2326</v>
      </c>
      <c r="G23" s="2" t="s">
        <v>2328</v>
      </c>
      <c r="H23" s="2" t="s">
        <v>2408</v>
      </c>
      <c r="I23" s="2" t="s">
        <v>2407</v>
      </c>
      <c r="J23" s="2" t="s">
        <v>29</v>
      </c>
      <c r="K23" s="2" t="s">
        <v>2409</v>
      </c>
    </row>
    <row r="24" s="1" customFormat="1" ht="20" customHeight="1" spans="1:11">
      <c r="A24" s="2" t="s">
        <v>2262</v>
      </c>
      <c r="B24" s="2" t="s">
        <v>2263</v>
      </c>
      <c r="C24" s="2" t="s">
        <v>2410</v>
      </c>
      <c r="D24" s="2" t="s">
        <v>2411</v>
      </c>
      <c r="E24" s="2" t="s">
        <v>2360</v>
      </c>
      <c r="F24" s="2" t="s">
        <v>2326</v>
      </c>
      <c r="G24" s="2" t="s">
        <v>2328</v>
      </c>
      <c r="H24" s="2" t="s">
        <v>2412</v>
      </c>
      <c r="I24" s="2" t="s">
        <v>2411</v>
      </c>
      <c r="J24" s="2" t="s">
        <v>29</v>
      </c>
      <c r="K24" s="2" t="s">
        <v>2413</v>
      </c>
    </row>
    <row r="25" s="1" customFormat="1" ht="20" customHeight="1" spans="1:11">
      <c r="A25" s="2" t="s">
        <v>2052</v>
      </c>
      <c r="B25" s="2" t="s">
        <v>2053</v>
      </c>
      <c r="C25" s="2" t="s">
        <v>2414</v>
      </c>
      <c r="D25" s="2" t="s">
        <v>2415</v>
      </c>
      <c r="E25" s="2" t="s">
        <v>2360</v>
      </c>
      <c r="F25" s="2" t="s">
        <v>2326</v>
      </c>
      <c r="G25" s="2" t="s">
        <v>2328</v>
      </c>
      <c r="H25" s="2" t="s">
        <v>2416</v>
      </c>
      <c r="I25" s="2" t="s">
        <v>2415</v>
      </c>
      <c r="J25" s="2" t="s">
        <v>29</v>
      </c>
      <c r="K25" s="2" t="s">
        <v>2417</v>
      </c>
    </row>
    <row r="26" s="1" customFormat="1" ht="20" customHeight="1" spans="1:11">
      <c r="A26" s="2" t="s">
        <v>2050</v>
      </c>
      <c r="B26" s="2" t="s">
        <v>2051</v>
      </c>
      <c r="C26" s="2" t="s">
        <v>2418</v>
      </c>
      <c r="D26" s="2" t="s">
        <v>2419</v>
      </c>
      <c r="E26" s="2" t="s">
        <v>2360</v>
      </c>
      <c r="F26" s="2" t="s">
        <v>2326</v>
      </c>
      <c r="G26" s="2" t="s">
        <v>2328</v>
      </c>
      <c r="H26" s="2" t="s">
        <v>2420</v>
      </c>
      <c r="I26" s="2" t="s">
        <v>2419</v>
      </c>
      <c r="J26" s="2" t="s">
        <v>29</v>
      </c>
      <c r="K26" s="2" t="s">
        <v>2421</v>
      </c>
    </row>
    <row r="27" s="1" customFormat="1" ht="20" customHeight="1" spans="1:11">
      <c r="A27" s="2" t="s">
        <v>2260</v>
      </c>
      <c r="B27" s="2" t="s">
        <v>2261</v>
      </c>
      <c r="C27" s="2" t="s">
        <v>2422</v>
      </c>
      <c r="D27" s="2" t="s">
        <v>2423</v>
      </c>
      <c r="E27" s="2" t="s">
        <v>2424</v>
      </c>
      <c r="F27" s="2" t="s">
        <v>2360</v>
      </c>
      <c r="G27" s="2" t="s">
        <v>2328</v>
      </c>
      <c r="H27" s="2" t="s">
        <v>2425</v>
      </c>
      <c r="I27" s="2" t="s">
        <v>2423</v>
      </c>
      <c r="J27" s="2" t="s">
        <v>29</v>
      </c>
      <c r="K27" s="2" t="s">
        <v>2426</v>
      </c>
    </row>
    <row r="28" s="1" customFormat="1" ht="20" customHeight="1" spans="1:11">
      <c r="A28" s="2" t="s">
        <v>2258</v>
      </c>
      <c r="B28" s="2" t="s">
        <v>2259</v>
      </c>
      <c r="C28" s="2" t="s">
        <v>2427</v>
      </c>
      <c r="D28" s="2" t="s">
        <v>2428</v>
      </c>
      <c r="E28" s="2" t="s">
        <v>2326</v>
      </c>
      <c r="F28" s="2" t="s">
        <v>2327</v>
      </c>
      <c r="G28" s="2" t="s">
        <v>2328</v>
      </c>
      <c r="H28" s="2" t="s">
        <v>2429</v>
      </c>
      <c r="I28" s="2" t="s">
        <v>2428</v>
      </c>
      <c r="J28" s="2" t="s">
        <v>29</v>
      </c>
      <c r="K28" s="2" t="s">
        <v>2430</v>
      </c>
    </row>
    <row r="29" s="1" customFormat="1" ht="20" customHeight="1" spans="1:11">
      <c r="A29" s="2" t="s">
        <v>2255</v>
      </c>
      <c r="B29" s="2" t="s">
        <v>2256</v>
      </c>
      <c r="C29" s="2" t="s">
        <v>2431</v>
      </c>
      <c r="D29" s="2" t="s">
        <v>2432</v>
      </c>
      <c r="E29" s="2" t="s">
        <v>2360</v>
      </c>
      <c r="F29" s="2" t="s">
        <v>2326</v>
      </c>
      <c r="G29" s="2" t="s">
        <v>2328</v>
      </c>
      <c r="H29" s="2" t="s">
        <v>2433</v>
      </c>
      <c r="I29" s="2" t="s">
        <v>2432</v>
      </c>
      <c r="J29" s="2" t="s">
        <v>29</v>
      </c>
      <c r="K29" s="2" t="s">
        <v>2434</v>
      </c>
    </row>
    <row r="30" s="1" customFormat="1" ht="20" customHeight="1" spans="1:11">
      <c r="A30" s="2" t="s">
        <v>2045</v>
      </c>
      <c r="B30" s="2" t="s">
        <v>2046</v>
      </c>
      <c r="C30" s="2" t="s">
        <v>2435</v>
      </c>
      <c r="D30" s="2" t="s">
        <v>2436</v>
      </c>
      <c r="E30" s="2" t="s">
        <v>2360</v>
      </c>
      <c r="F30" s="2" t="s">
        <v>2326</v>
      </c>
      <c r="G30" s="2" t="s">
        <v>2328</v>
      </c>
      <c r="H30" s="2" t="s">
        <v>2437</v>
      </c>
      <c r="I30" s="2" t="s">
        <v>2436</v>
      </c>
      <c r="J30" s="2" t="s">
        <v>29</v>
      </c>
      <c r="K30" s="2" t="s">
        <v>2438</v>
      </c>
    </row>
    <row r="31" s="1" customFormat="1" ht="20" customHeight="1" spans="1:11">
      <c r="A31" s="2" t="s">
        <v>1127</v>
      </c>
      <c r="B31" s="2" t="s">
        <v>1128</v>
      </c>
      <c r="C31" s="2" t="s">
        <v>2439</v>
      </c>
      <c r="D31" s="2" t="s">
        <v>2440</v>
      </c>
      <c r="E31" s="2" t="s">
        <v>2360</v>
      </c>
      <c r="F31" s="2" t="s">
        <v>2326</v>
      </c>
      <c r="G31" s="2" t="s">
        <v>2328</v>
      </c>
      <c r="H31" s="2" t="s">
        <v>2441</v>
      </c>
      <c r="I31" s="2" t="s">
        <v>2440</v>
      </c>
      <c r="J31" s="2" t="s">
        <v>29</v>
      </c>
      <c r="K31" s="2" t="s">
        <v>2442</v>
      </c>
    </row>
    <row r="32" s="1" customFormat="1" ht="20" customHeight="1" spans="1:11">
      <c r="A32" s="2" t="s">
        <v>2043</v>
      </c>
      <c r="B32" s="2" t="s">
        <v>2044</v>
      </c>
      <c r="C32" s="2" t="s">
        <v>2443</v>
      </c>
      <c r="D32" s="2" t="s">
        <v>2444</v>
      </c>
      <c r="E32" s="2" t="s">
        <v>2360</v>
      </c>
      <c r="F32" s="2" t="s">
        <v>2326</v>
      </c>
      <c r="G32" s="2" t="s">
        <v>2328</v>
      </c>
      <c r="H32" s="2" t="s">
        <v>2445</v>
      </c>
      <c r="I32" s="2" t="s">
        <v>2444</v>
      </c>
      <c r="J32" s="2" t="s">
        <v>29</v>
      </c>
      <c r="K32" s="2" t="s">
        <v>2446</v>
      </c>
    </row>
    <row r="33" s="1" customFormat="1" ht="20" customHeight="1" spans="1:11">
      <c r="A33" s="2" t="s">
        <v>2252</v>
      </c>
      <c r="B33" s="2" t="s">
        <v>2253</v>
      </c>
      <c r="C33" s="2" t="s">
        <v>2447</v>
      </c>
      <c r="D33" s="2" t="s">
        <v>2448</v>
      </c>
      <c r="E33" s="2" t="s">
        <v>2360</v>
      </c>
      <c r="F33" s="2" t="s">
        <v>2326</v>
      </c>
      <c r="G33" s="2" t="s">
        <v>2328</v>
      </c>
      <c r="H33" s="2" t="s">
        <v>2449</v>
      </c>
      <c r="I33" s="2" t="s">
        <v>2448</v>
      </c>
      <c r="J33" s="2" t="s">
        <v>29</v>
      </c>
      <c r="K33" s="2" t="s">
        <v>2450</v>
      </c>
    </row>
    <row r="34" s="1" customFormat="1" ht="20" customHeight="1" spans="1:11">
      <c r="A34" s="2" t="s">
        <v>2250</v>
      </c>
      <c r="B34" s="2" t="s">
        <v>2251</v>
      </c>
      <c r="C34" s="2" t="s">
        <v>2451</v>
      </c>
      <c r="D34" s="2" t="s">
        <v>2452</v>
      </c>
      <c r="E34" s="2" t="s">
        <v>2360</v>
      </c>
      <c r="F34" s="2" t="s">
        <v>2326</v>
      </c>
      <c r="G34" s="2" t="s">
        <v>2328</v>
      </c>
      <c r="H34" s="2" t="s">
        <v>2453</v>
      </c>
      <c r="I34" s="2" t="s">
        <v>2452</v>
      </c>
      <c r="J34" s="2" t="s">
        <v>29</v>
      </c>
      <c r="K34" s="2" t="s">
        <v>2454</v>
      </c>
    </row>
    <row r="35" s="1" customFormat="1" ht="20" customHeight="1" spans="1:11">
      <c r="A35" s="2" t="s">
        <v>2041</v>
      </c>
      <c r="B35" s="2" t="s">
        <v>2042</v>
      </c>
      <c r="C35" s="2" t="s">
        <v>2455</v>
      </c>
      <c r="D35" s="2" t="s">
        <v>2456</v>
      </c>
      <c r="E35" s="2" t="s">
        <v>2360</v>
      </c>
      <c r="F35" s="2" t="s">
        <v>2326</v>
      </c>
      <c r="G35" s="2" t="s">
        <v>2328</v>
      </c>
      <c r="H35" s="2" t="s">
        <v>2457</v>
      </c>
      <c r="I35" s="2" t="s">
        <v>2456</v>
      </c>
      <c r="J35" s="2" t="s">
        <v>29</v>
      </c>
      <c r="K35" s="2" t="s">
        <v>2458</v>
      </c>
    </row>
    <row r="36" s="1" customFormat="1" ht="20" customHeight="1" spans="1:11">
      <c r="A36" s="2" t="s">
        <v>2039</v>
      </c>
      <c r="B36" s="2" t="s">
        <v>2040</v>
      </c>
      <c r="C36" s="2" t="s">
        <v>2399</v>
      </c>
      <c r="D36" s="2" t="s">
        <v>2459</v>
      </c>
      <c r="E36" s="2" t="s">
        <v>2360</v>
      </c>
      <c r="F36" s="2" t="s">
        <v>2326</v>
      </c>
      <c r="G36" s="2" t="s">
        <v>2328</v>
      </c>
      <c r="H36" s="2" t="s">
        <v>2401</v>
      </c>
      <c r="I36" s="2" t="s">
        <v>2459</v>
      </c>
      <c r="J36" s="2" t="s">
        <v>29</v>
      </c>
      <c r="K36" s="2" t="s">
        <v>2460</v>
      </c>
    </row>
    <row r="37" s="1" customFormat="1" ht="20" customHeight="1" spans="1:11">
      <c r="A37" s="2" t="s">
        <v>2037</v>
      </c>
      <c r="B37" s="2" t="s">
        <v>2038</v>
      </c>
      <c r="C37" s="2" t="s">
        <v>2443</v>
      </c>
      <c r="D37" s="2" t="s">
        <v>2461</v>
      </c>
      <c r="E37" s="2" t="s">
        <v>2326</v>
      </c>
      <c r="F37" s="2" t="s">
        <v>2327</v>
      </c>
      <c r="G37" s="2" t="s">
        <v>2328</v>
      </c>
      <c r="H37" s="2" t="s">
        <v>2462</v>
      </c>
      <c r="I37" s="2" t="s">
        <v>2463</v>
      </c>
      <c r="J37" s="2" t="s">
        <v>29</v>
      </c>
      <c r="K37" s="2" t="s">
        <v>2464</v>
      </c>
    </row>
    <row r="38" s="1" customFormat="1" ht="20" customHeight="1" spans="1:11">
      <c r="A38" s="2" t="s">
        <v>2035</v>
      </c>
      <c r="B38" s="2" t="s">
        <v>2036</v>
      </c>
      <c r="C38" s="2" t="s">
        <v>2465</v>
      </c>
      <c r="D38" s="2" t="s">
        <v>2466</v>
      </c>
      <c r="E38" s="2" t="s">
        <v>2360</v>
      </c>
      <c r="F38" s="2" t="s">
        <v>2326</v>
      </c>
      <c r="G38" s="2" t="s">
        <v>2328</v>
      </c>
      <c r="H38" s="2" t="s">
        <v>2420</v>
      </c>
      <c r="I38" s="2" t="s">
        <v>2466</v>
      </c>
      <c r="J38" s="2" t="s">
        <v>29</v>
      </c>
      <c r="K38" s="2" t="s">
        <v>2467</v>
      </c>
    </row>
    <row r="39" s="1" customFormat="1" ht="20" customHeight="1" spans="1:11">
      <c r="A39" s="2" t="s">
        <v>2032</v>
      </c>
      <c r="B39" s="2" t="s">
        <v>2033</v>
      </c>
      <c r="C39" s="2" t="s">
        <v>2455</v>
      </c>
      <c r="D39" s="2" t="s">
        <v>2468</v>
      </c>
      <c r="E39" s="2" t="s">
        <v>2360</v>
      </c>
      <c r="F39" s="2" t="s">
        <v>2326</v>
      </c>
      <c r="G39" s="2" t="s">
        <v>2328</v>
      </c>
      <c r="H39" s="2" t="s">
        <v>2457</v>
      </c>
      <c r="I39" s="2" t="s">
        <v>2468</v>
      </c>
      <c r="J39" s="2" t="s">
        <v>29</v>
      </c>
      <c r="K39" s="2" t="s">
        <v>2469</v>
      </c>
    </row>
    <row r="40" s="1" customFormat="1" ht="20" customHeight="1" spans="1:11">
      <c r="A40" s="2" t="s">
        <v>1125</v>
      </c>
      <c r="B40" s="2" t="s">
        <v>1126</v>
      </c>
      <c r="C40" s="2" t="s">
        <v>2382</v>
      </c>
      <c r="D40" s="2" t="s">
        <v>2470</v>
      </c>
      <c r="E40" s="2" t="s">
        <v>2360</v>
      </c>
      <c r="F40" s="2" t="s">
        <v>2326</v>
      </c>
      <c r="G40" s="2" t="s">
        <v>2328</v>
      </c>
      <c r="H40" s="2" t="s">
        <v>2471</v>
      </c>
      <c r="I40" s="2" t="s">
        <v>2470</v>
      </c>
      <c r="J40" s="2" t="s">
        <v>29</v>
      </c>
      <c r="K40" s="2" t="s">
        <v>2472</v>
      </c>
    </row>
    <row r="41" s="1" customFormat="1" ht="20" customHeight="1" spans="1:11">
      <c r="A41" s="2" t="s">
        <v>2030</v>
      </c>
      <c r="B41" s="2" t="s">
        <v>2031</v>
      </c>
      <c r="C41" s="2" t="s">
        <v>2473</v>
      </c>
      <c r="D41" s="2" t="s">
        <v>2474</v>
      </c>
      <c r="E41" s="2" t="s">
        <v>2360</v>
      </c>
      <c r="F41" s="2" t="s">
        <v>2326</v>
      </c>
      <c r="G41" s="2" t="s">
        <v>2328</v>
      </c>
      <c r="H41" s="2" t="s">
        <v>2475</v>
      </c>
      <c r="I41" s="2" t="s">
        <v>2474</v>
      </c>
      <c r="J41" s="2" t="s">
        <v>29</v>
      </c>
      <c r="K41" s="2" t="s">
        <v>2476</v>
      </c>
    </row>
    <row r="42" s="1" customFormat="1" ht="20" customHeight="1" spans="1:11">
      <c r="A42" s="2" t="s">
        <v>183</v>
      </c>
      <c r="B42" s="2" t="s">
        <v>184</v>
      </c>
      <c r="C42" s="2" t="s">
        <v>2477</v>
      </c>
      <c r="D42" s="2" t="s">
        <v>2478</v>
      </c>
      <c r="E42" s="2" t="s">
        <v>2424</v>
      </c>
      <c r="F42" s="2" t="s">
        <v>2360</v>
      </c>
      <c r="G42" s="2" t="s">
        <v>2328</v>
      </c>
      <c r="H42" s="2" t="s">
        <v>2479</v>
      </c>
      <c r="I42" s="2" t="s">
        <v>2478</v>
      </c>
      <c r="J42" s="2" t="s">
        <v>29</v>
      </c>
      <c r="K42" s="2" t="s">
        <v>2480</v>
      </c>
    </row>
    <row r="43" s="1" customFormat="1" ht="20" customHeight="1" spans="1:11">
      <c r="A43" s="2" t="s">
        <v>1123</v>
      </c>
      <c r="B43" s="2" t="s">
        <v>1124</v>
      </c>
      <c r="C43" s="2" t="s">
        <v>2324</v>
      </c>
      <c r="D43" s="2" t="s">
        <v>2481</v>
      </c>
      <c r="E43" s="2" t="s">
        <v>2424</v>
      </c>
      <c r="F43" s="2" t="s">
        <v>2360</v>
      </c>
      <c r="G43" s="2" t="s">
        <v>2328</v>
      </c>
      <c r="H43" s="2" t="s">
        <v>2482</v>
      </c>
      <c r="I43" s="2" t="s">
        <v>2481</v>
      </c>
      <c r="J43" s="2" t="s">
        <v>29</v>
      </c>
      <c r="K43" s="2" t="s">
        <v>2483</v>
      </c>
    </row>
    <row r="44" s="1" customFormat="1" ht="20" customHeight="1" spans="1:11">
      <c r="A44" s="2" t="s">
        <v>1121</v>
      </c>
      <c r="B44" s="2" t="s">
        <v>1122</v>
      </c>
      <c r="C44" s="2" t="s">
        <v>2484</v>
      </c>
      <c r="D44" s="2" t="s">
        <v>2485</v>
      </c>
      <c r="E44" s="2" t="s">
        <v>2360</v>
      </c>
      <c r="F44" s="2" t="s">
        <v>2327</v>
      </c>
      <c r="G44" s="2" t="s">
        <v>2328</v>
      </c>
      <c r="H44" s="2" t="s">
        <v>2486</v>
      </c>
      <c r="I44" s="2" t="s">
        <v>2485</v>
      </c>
      <c r="J44" s="2" t="s">
        <v>29</v>
      </c>
      <c r="K44" s="2" t="s">
        <v>2487</v>
      </c>
    </row>
    <row r="45" s="1" customFormat="1" ht="20" customHeight="1" spans="1:11">
      <c r="A45" s="2" t="s">
        <v>2248</v>
      </c>
      <c r="B45" s="2" t="s">
        <v>2249</v>
      </c>
      <c r="C45" s="2" t="s">
        <v>2339</v>
      </c>
      <c r="D45" s="2" t="s">
        <v>2488</v>
      </c>
      <c r="E45" s="2" t="s">
        <v>2424</v>
      </c>
      <c r="F45" s="2" t="s">
        <v>2360</v>
      </c>
      <c r="G45" s="2" t="s">
        <v>2328</v>
      </c>
      <c r="H45" s="2" t="s">
        <v>2341</v>
      </c>
      <c r="I45" s="2" t="s">
        <v>2488</v>
      </c>
      <c r="J45" s="2" t="s">
        <v>29</v>
      </c>
      <c r="K45" s="2" t="s">
        <v>2489</v>
      </c>
    </row>
    <row r="46" s="1" customFormat="1" ht="20" customHeight="1" spans="1:11">
      <c r="A46" s="2" t="s">
        <v>2028</v>
      </c>
      <c r="B46" s="2" t="s">
        <v>2029</v>
      </c>
      <c r="C46" s="2" t="s">
        <v>2473</v>
      </c>
      <c r="D46" s="2" t="s">
        <v>2490</v>
      </c>
      <c r="E46" s="2" t="s">
        <v>2360</v>
      </c>
      <c r="F46" s="2" t="s">
        <v>2326</v>
      </c>
      <c r="G46" s="2" t="s">
        <v>2328</v>
      </c>
      <c r="H46" s="2" t="s">
        <v>2491</v>
      </c>
      <c r="I46" s="2" t="s">
        <v>2490</v>
      </c>
      <c r="J46" s="2" t="s">
        <v>29</v>
      </c>
      <c r="K46" s="2" t="s">
        <v>2492</v>
      </c>
    </row>
    <row r="47" s="1" customFormat="1" ht="20" customHeight="1" spans="1:11">
      <c r="A47" s="2" t="s">
        <v>2246</v>
      </c>
      <c r="B47" s="2" t="s">
        <v>2247</v>
      </c>
      <c r="C47" s="2" t="s">
        <v>2331</v>
      </c>
      <c r="D47" s="2" t="s">
        <v>2493</v>
      </c>
      <c r="E47" s="2" t="s">
        <v>2424</v>
      </c>
      <c r="F47" s="2" t="s">
        <v>2360</v>
      </c>
      <c r="G47" s="2" t="s">
        <v>2328</v>
      </c>
      <c r="H47" s="2" t="s">
        <v>2494</v>
      </c>
      <c r="I47" s="2" t="s">
        <v>2493</v>
      </c>
      <c r="J47" s="2" t="s">
        <v>29</v>
      </c>
      <c r="K47" s="2" t="s">
        <v>2495</v>
      </c>
    </row>
    <row r="48" s="1" customFormat="1" ht="20" customHeight="1" spans="1:11">
      <c r="A48" s="2" t="s">
        <v>2244</v>
      </c>
      <c r="B48" s="2" t="s">
        <v>2245</v>
      </c>
      <c r="C48" s="2" t="s">
        <v>2331</v>
      </c>
      <c r="D48" s="2" t="s">
        <v>2496</v>
      </c>
      <c r="E48" s="2" t="s">
        <v>2424</v>
      </c>
      <c r="F48" s="2" t="s">
        <v>2326</v>
      </c>
      <c r="G48" s="2" t="s">
        <v>2328</v>
      </c>
      <c r="H48" s="2" t="s">
        <v>2497</v>
      </c>
      <c r="I48" s="2" t="s">
        <v>2496</v>
      </c>
      <c r="J48" s="2" t="s">
        <v>29</v>
      </c>
      <c r="K48" s="2" t="s">
        <v>2498</v>
      </c>
    </row>
    <row r="49" s="1" customFormat="1" ht="20" customHeight="1" spans="1:11">
      <c r="A49" s="2" t="s">
        <v>2026</v>
      </c>
      <c r="B49" s="2" t="s">
        <v>2027</v>
      </c>
      <c r="C49" s="2" t="s">
        <v>2443</v>
      </c>
      <c r="D49" s="2" t="s">
        <v>2499</v>
      </c>
      <c r="E49" s="2" t="s">
        <v>2360</v>
      </c>
      <c r="F49" s="2" t="s">
        <v>2326</v>
      </c>
      <c r="G49" s="2" t="s">
        <v>2328</v>
      </c>
      <c r="H49" s="2" t="s">
        <v>2500</v>
      </c>
      <c r="I49" s="2" t="s">
        <v>2499</v>
      </c>
      <c r="J49" s="2" t="s">
        <v>29</v>
      </c>
      <c r="K49" s="2" t="s">
        <v>2501</v>
      </c>
    </row>
    <row r="50" s="1" customFormat="1" ht="20" customHeight="1" spans="1:11">
      <c r="A50" s="2" t="s">
        <v>2023</v>
      </c>
      <c r="B50" s="2" t="s">
        <v>2024</v>
      </c>
      <c r="C50" s="2" t="s">
        <v>2502</v>
      </c>
      <c r="D50" s="2" t="s">
        <v>2503</v>
      </c>
      <c r="E50" s="2" t="s">
        <v>2360</v>
      </c>
      <c r="F50" s="2" t="s">
        <v>2326</v>
      </c>
      <c r="G50" s="2" t="s">
        <v>2328</v>
      </c>
      <c r="H50" s="2" t="s">
        <v>2412</v>
      </c>
      <c r="I50" s="2" t="s">
        <v>2503</v>
      </c>
      <c r="J50" s="2" t="s">
        <v>29</v>
      </c>
      <c r="K50" s="2" t="s">
        <v>2504</v>
      </c>
    </row>
    <row r="51" s="1" customFormat="1" ht="20" customHeight="1" spans="1:11">
      <c r="A51" s="2" t="s">
        <v>2020</v>
      </c>
      <c r="B51" s="2" t="s">
        <v>2021</v>
      </c>
      <c r="C51" s="2" t="s">
        <v>2505</v>
      </c>
      <c r="D51" s="2" t="s">
        <v>2506</v>
      </c>
      <c r="E51" s="2" t="s">
        <v>2424</v>
      </c>
      <c r="F51" s="2" t="s">
        <v>2360</v>
      </c>
      <c r="G51" s="2" t="s">
        <v>2328</v>
      </c>
      <c r="H51" s="2" t="s">
        <v>2507</v>
      </c>
      <c r="I51" s="2" t="s">
        <v>2506</v>
      </c>
      <c r="J51" s="2" t="s">
        <v>29</v>
      </c>
      <c r="K51" s="2" t="s">
        <v>2508</v>
      </c>
    </row>
    <row r="52" s="1" customFormat="1" ht="20" customHeight="1" spans="1:11">
      <c r="A52" s="2" t="s">
        <v>2018</v>
      </c>
      <c r="B52" s="2" t="s">
        <v>2019</v>
      </c>
      <c r="C52" s="2" t="s">
        <v>2509</v>
      </c>
      <c r="D52" s="2" t="s">
        <v>2510</v>
      </c>
      <c r="E52" s="2" t="s">
        <v>2360</v>
      </c>
      <c r="F52" s="2" t="s">
        <v>2326</v>
      </c>
      <c r="G52" s="2" t="s">
        <v>2328</v>
      </c>
      <c r="H52" s="2" t="s">
        <v>2511</v>
      </c>
      <c r="I52" s="2" t="s">
        <v>2510</v>
      </c>
      <c r="J52" s="2" t="s">
        <v>29</v>
      </c>
      <c r="K52" s="2" t="s">
        <v>2512</v>
      </c>
    </row>
    <row r="53" s="1" customFormat="1" ht="20" customHeight="1" spans="1:11">
      <c r="A53" s="2" t="s">
        <v>1335</v>
      </c>
      <c r="B53" s="2" t="s">
        <v>1336</v>
      </c>
      <c r="C53" s="2" t="s">
        <v>2513</v>
      </c>
      <c r="D53" s="2" t="s">
        <v>2514</v>
      </c>
      <c r="E53" s="2" t="s">
        <v>2424</v>
      </c>
      <c r="F53" s="2" t="s">
        <v>2360</v>
      </c>
      <c r="G53" s="2" t="s">
        <v>2328</v>
      </c>
      <c r="H53" s="2" t="s">
        <v>2515</v>
      </c>
      <c r="I53" s="2" t="s">
        <v>2514</v>
      </c>
      <c r="J53" s="2" t="s">
        <v>29</v>
      </c>
      <c r="K53" s="2" t="s">
        <v>2516</v>
      </c>
    </row>
    <row r="54" s="1" customFormat="1" ht="20" customHeight="1" spans="1:11">
      <c r="A54" s="2" t="s">
        <v>2242</v>
      </c>
      <c r="B54" s="2" t="s">
        <v>2243</v>
      </c>
      <c r="C54" s="2" t="s">
        <v>2517</v>
      </c>
      <c r="D54" s="2" t="s">
        <v>2518</v>
      </c>
      <c r="E54" s="2" t="s">
        <v>2424</v>
      </c>
      <c r="F54" s="2" t="s">
        <v>2326</v>
      </c>
      <c r="G54" s="2" t="s">
        <v>2328</v>
      </c>
      <c r="H54" s="2" t="s">
        <v>2519</v>
      </c>
      <c r="I54" s="2" t="s">
        <v>2518</v>
      </c>
      <c r="J54" s="2" t="s">
        <v>29</v>
      </c>
      <c r="K54" s="2" t="s">
        <v>2520</v>
      </c>
    </row>
    <row r="55" s="1" customFormat="1" ht="20" customHeight="1" spans="1:11">
      <c r="A55" s="2" t="s">
        <v>2240</v>
      </c>
      <c r="B55" s="2" t="s">
        <v>2241</v>
      </c>
      <c r="C55" s="2" t="s">
        <v>2517</v>
      </c>
      <c r="D55" s="2" t="s">
        <v>2521</v>
      </c>
      <c r="E55" s="2" t="s">
        <v>2522</v>
      </c>
      <c r="F55" s="2" t="s">
        <v>2424</v>
      </c>
      <c r="G55" s="2" t="s">
        <v>2328</v>
      </c>
      <c r="H55" s="2" t="s">
        <v>2523</v>
      </c>
      <c r="I55" s="2" t="s">
        <v>2521</v>
      </c>
      <c r="J55" s="2" t="s">
        <v>29</v>
      </c>
      <c r="K55" s="2" t="s">
        <v>2524</v>
      </c>
    </row>
    <row r="56" s="1" customFormat="1" ht="20" customHeight="1" spans="1:11">
      <c r="A56" s="2" t="s">
        <v>2016</v>
      </c>
      <c r="B56" s="2" t="s">
        <v>2017</v>
      </c>
      <c r="C56" s="2" t="s">
        <v>2525</v>
      </c>
      <c r="D56" s="2" t="s">
        <v>2526</v>
      </c>
      <c r="E56" s="2" t="s">
        <v>2424</v>
      </c>
      <c r="F56" s="2" t="s">
        <v>2360</v>
      </c>
      <c r="G56" s="2" t="s">
        <v>2328</v>
      </c>
      <c r="H56" s="2" t="s">
        <v>2333</v>
      </c>
      <c r="I56" s="2" t="s">
        <v>2526</v>
      </c>
      <c r="J56" s="2" t="s">
        <v>29</v>
      </c>
      <c r="K56" s="2" t="s">
        <v>2527</v>
      </c>
    </row>
    <row r="57" s="1" customFormat="1" ht="20" customHeight="1" spans="1:11">
      <c r="A57" s="2" t="s">
        <v>1118</v>
      </c>
      <c r="B57" s="2" t="s">
        <v>1119</v>
      </c>
      <c r="C57" s="2" t="s">
        <v>2528</v>
      </c>
      <c r="D57" s="2" t="s">
        <v>2529</v>
      </c>
      <c r="E57" s="2" t="s">
        <v>2522</v>
      </c>
      <c r="F57" s="2" t="s">
        <v>2424</v>
      </c>
      <c r="G57" s="2" t="s">
        <v>2328</v>
      </c>
      <c r="H57" s="2" t="s">
        <v>2530</v>
      </c>
      <c r="I57" s="2" t="s">
        <v>2529</v>
      </c>
      <c r="J57" s="2" t="s">
        <v>29</v>
      </c>
      <c r="K57" s="2" t="s">
        <v>2531</v>
      </c>
    </row>
    <row r="58" s="1" customFormat="1" ht="20" customHeight="1" spans="1:11">
      <c r="A58" s="2" t="s">
        <v>1333</v>
      </c>
      <c r="B58" s="2" t="s">
        <v>1334</v>
      </c>
      <c r="C58" s="2" t="s">
        <v>2532</v>
      </c>
      <c r="D58" s="2" t="s">
        <v>2533</v>
      </c>
      <c r="E58" s="2" t="s">
        <v>2522</v>
      </c>
      <c r="F58" s="2" t="s">
        <v>2326</v>
      </c>
      <c r="G58" s="2" t="s">
        <v>2328</v>
      </c>
      <c r="H58" s="2" t="s">
        <v>2534</v>
      </c>
      <c r="I58" s="2" t="s">
        <v>2533</v>
      </c>
      <c r="J58" s="2" t="s">
        <v>29</v>
      </c>
      <c r="K58" s="2" t="s">
        <v>2535</v>
      </c>
    </row>
    <row r="59" s="1" customFormat="1" ht="20" customHeight="1" spans="1:11">
      <c r="A59" s="2" t="s">
        <v>2238</v>
      </c>
      <c r="B59" s="2" t="s">
        <v>2239</v>
      </c>
      <c r="C59" s="2" t="s">
        <v>2451</v>
      </c>
      <c r="D59" s="2" t="s">
        <v>2536</v>
      </c>
      <c r="E59" s="2" t="s">
        <v>2522</v>
      </c>
      <c r="F59" s="2" t="s">
        <v>2424</v>
      </c>
      <c r="G59" s="2" t="s">
        <v>2328</v>
      </c>
      <c r="H59" s="2" t="s">
        <v>2537</v>
      </c>
      <c r="I59" s="2" t="s">
        <v>2536</v>
      </c>
      <c r="J59" s="2" t="s">
        <v>29</v>
      </c>
      <c r="K59" s="2" t="s">
        <v>2538</v>
      </c>
    </row>
    <row r="60" s="1" customFormat="1" ht="20" customHeight="1" spans="1:11">
      <c r="A60" s="2" t="s">
        <v>2013</v>
      </c>
      <c r="B60" s="2" t="s">
        <v>2014</v>
      </c>
      <c r="C60" s="2" t="s">
        <v>2539</v>
      </c>
      <c r="D60" s="2" t="s">
        <v>2540</v>
      </c>
      <c r="E60" s="2" t="s">
        <v>2522</v>
      </c>
      <c r="F60" s="2" t="s">
        <v>2424</v>
      </c>
      <c r="G60" s="2" t="s">
        <v>2328</v>
      </c>
      <c r="H60" s="2" t="s">
        <v>2541</v>
      </c>
      <c r="I60" s="2" t="s">
        <v>2540</v>
      </c>
      <c r="J60" s="2" t="s">
        <v>29</v>
      </c>
      <c r="K60" s="2" t="s">
        <v>2542</v>
      </c>
    </row>
    <row r="61" s="1" customFormat="1" ht="20" customHeight="1" spans="1:11">
      <c r="A61" s="2" t="s">
        <v>1115</v>
      </c>
      <c r="B61" s="2" t="s">
        <v>1116</v>
      </c>
      <c r="C61" s="2" t="s">
        <v>2543</v>
      </c>
      <c r="D61" s="2" t="s">
        <v>2544</v>
      </c>
      <c r="E61" s="2" t="s">
        <v>2522</v>
      </c>
      <c r="F61" s="2" t="s">
        <v>2424</v>
      </c>
      <c r="G61" s="2" t="s">
        <v>2328</v>
      </c>
      <c r="H61" s="2" t="s">
        <v>2545</v>
      </c>
      <c r="I61" s="2" t="s">
        <v>2544</v>
      </c>
      <c r="J61" s="2" t="s">
        <v>29</v>
      </c>
      <c r="K61" s="2" t="s">
        <v>2546</v>
      </c>
    </row>
    <row r="62" s="1" customFormat="1" ht="20" customHeight="1" spans="1:11">
      <c r="A62" s="2" t="s">
        <v>1322</v>
      </c>
      <c r="B62" s="2" t="s">
        <v>1323</v>
      </c>
      <c r="C62" s="2" t="s">
        <v>2547</v>
      </c>
      <c r="D62" s="2" t="s">
        <v>2548</v>
      </c>
      <c r="E62" s="2" t="s">
        <v>2424</v>
      </c>
      <c r="F62" s="2" t="s">
        <v>2360</v>
      </c>
      <c r="G62" s="2" t="s">
        <v>2328</v>
      </c>
      <c r="H62" s="2" t="s">
        <v>2549</v>
      </c>
      <c r="I62" s="2" t="s">
        <v>2548</v>
      </c>
      <c r="J62" s="2" t="s">
        <v>29</v>
      </c>
      <c r="K62" s="2" t="s">
        <v>2550</v>
      </c>
    </row>
    <row r="63" s="1" customFormat="1" ht="20" customHeight="1" spans="1:11">
      <c r="A63" s="2" t="s">
        <v>1330</v>
      </c>
      <c r="B63" s="2" t="s">
        <v>1331</v>
      </c>
      <c r="C63" s="2" t="s">
        <v>2551</v>
      </c>
      <c r="D63" s="2" t="s">
        <v>2552</v>
      </c>
      <c r="E63" s="2" t="s">
        <v>2424</v>
      </c>
      <c r="F63" s="2" t="s">
        <v>2360</v>
      </c>
      <c r="G63" s="2" t="s">
        <v>2328</v>
      </c>
      <c r="H63" s="2" t="s">
        <v>2553</v>
      </c>
      <c r="I63" s="2" t="s">
        <v>2552</v>
      </c>
      <c r="J63" s="2" t="s">
        <v>29</v>
      </c>
      <c r="K63" s="2" t="s">
        <v>2554</v>
      </c>
    </row>
    <row r="64" s="1" customFormat="1" ht="20" customHeight="1" spans="1:11">
      <c r="A64" s="2" t="s">
        <v>2011</v>
      </c>
      <c r="B64" s="2" t="s">
        <v>2012</v>
      </c>
      <c r="C64" s="2" t="s">
        <v>2324</v>
      </c>
      <c r="D64" s="2" t="s">
        <v>2555</v>
      </c>
      <c r="E64" s="2" t="s">
        <v>2424</v>
      </c>
      <c r="F64" s="2" t="s">
        <v>2360</v>
      </c>
      <c r="G64" s="2" t="s">
        <v>2328</v>
      </c>
      <c r="H64" s="2" t="s">
        <v>2556</v>
      </c>
      <c r="I64" s="2" t="s">
        <v>2555</v>
      </c>
      <c r="J64" s="2" t="s">
        <v>29</v>
      </c>
      <c r="K64" s="2" t="s">
        <v>2557</v>
      </c>
    </row>
    <row r="65" s="1" customFormat="1" ht="20" customHeight="1" spans="1:11">
      <c r="A65" s="2" t="s">
        <v>2009</v>
      </c>
      <c r="B65" s="2" t="s">
        <v>2010</v>
      </c>
      <c r="C65" s="2" t="s">
        <v>2558</v>
      </c>
      <c r="D65" s="2" t="s">
        <v>2559</v>
      </c>
      <c r="E65" s="2" t="s">
        <v>2522</v>
      </c>
      <c r="F65" s="2" t="s">
        <v>2424</v>
      </c>
      <c r="G65" s="2" t="s">
        <v>2328</v>
      </c>
      <c r="H65" s="2" t="s">
        <v>2560</v>
      </c>
      <c r="I65" s="2" t="s">
        <v>2559</v>
      </c>
      <c r="J65" s="2" t="s">
        <v>29</v>
      </c>
      <c r="K65" s="2" t="s">
        <v>2561</v>
      </c>
    </row>
    <row r="66" s="1" customFormat="1" ht="20" customHeight="1" spans="1:11">
      <c r="A66" s="2" t="s">
        <v>2006</v>
      </c>
      <c r="B66" s="2" t="s">
        <v>2007</v>
      </c>
      <c r="C66" s="2" t="s">
        <v>2562</v>
      </c>
      <c r="D66" s="2" t="s">
        <v>2563</v>
      </c>
      <c r="E66" s="2" t="s">
        <v>2522</v>
      </c>
      <c r="F66" s="2" t="s">
        <v>2424</v>
      </c>
      <c r="G66" s="2" t="s">
        <v>2328</v>
      </c>
      <c r="H66" s="2" t="s">
        <v>2437</v>
      </c>
      <c r="I66" s="2" t="s">
        <v>2563</v>
      </c>
      <c r="J66" s="2" t="s">
        <v>29</v>
      </c>
      <c r="K66" s="2" t="s">
        <v>2564</v>
      </c>
    </row>
    <row r="67" s="1" customFormat="1" ht="20" customHeight="1" spans="1:11">
      <c r="A67" s="2" t="s">
        <v>2236</v>
      </c>
      <c r="B67" s="2" t="s">
        <v>2237</v>
      </c>
      <c r="C67" s="2" t="s">
        <v>2422</v>
      </c>
      <c r="D67" s="2" t="s">
        <v>2565</v>
      </c>
      <c r="E67" s="2" t="s">
        <v>2522</v>
      </c>
      <c r="F67" s="2" t="s">
        <v>2424</v>
      </c>
      <c r="G67" s="2" t="s">
        <v>2328</v>
      </c>
      <c r="H67" s="2" t="s">
        <v>2566</v>
      </c>
      <c r="I67" s="2" t="s">
        <v>2565</v>
      </c>
      <c r="J67" s="2" t="s">
        <v>29</v>
      </c>
      <c r="K67" s="2" t="s">
        <v>2567</v>
      </c>
    </row>
    <row r="68" s="1" customFormat="1" ht="20" customHeight="1" spans="1:11">
      <c r="A68" s="2" t="s">
        <v>1113</v>
      </c>
      <c r="B68" s="2" t="s">
        <v>1114</v>
      </c>
      <c r="C68" s="2" t="s">
        <v>2484</v>
      </c>
      <c r="D68" s="2" t="s">
        <v>2568</v>
      </c>
      <c r="E68" s="2" t="s">
        <v>2522</v>
      </c>
      <c r="F68" s="2" t="s">
        <v>2424</v>
      </c>
      <c r="G68" s="2" t="s">
        <v>2328</v>
      </c>
      <c r="H68" s="2" t="s">
        <v>2569</v>
      </c>
      <c r="I68" s="2" t="s">
        <v>2568</v>
      </c>
      <c r="J68" s="2" t="s">
        <v>29</v>
      </c>
      <c r="K68" s="2" t="s">
        <v>2570</v>
      </c>
    </row>
    <row r="69" s="1" customFormat="1" ht="20" customHeight="1" spans="1:11">
      <c r="A69" s="2" t="s">
        <v>1110</v>
      </c>
      <c r="B69" s="2" t="s">
        <v>1111</v>
      </c>
      <c r="C69" s="2" t="s">
        <v>2547</v>
      </c>
      <c r="D69" s="2" t="s">
        <v>2571</v>
      </c>
      <c r="E69" s="2" t="s">
        <v>2522</v>
      </c>
      <c r="F69" s="2" t="s">
        <v>2424</v>
      </c>
      <c r="G69" s="2" t="s">
        <v>2328</v>
      </c>
      <c r="H69" s="2" t="s">
        <v>2572</v>
      </c>
      <c r="I69" s="2" t="s">
        <v>2571</v>
      </c>
      <c r="J69" s="2" t="s">
        <v>29</v>
      </c>
      <c r="K69" s="2" t="s">
        <v>2573</v>
      </c>
    </row>
    <row r="70" s="1" customFormat="1" ht="20" customHeight="1" spans="1:11">
      <c r="A70" s="2" t="s">
        <v>567</v>
      </c>
      <c r="B70" s="2" t="s">
        <v>568</v>
      </c>
      <c r="C70" s="2" t="s">
        <v>2574</v>
      </c>
      <c r="D70" s="2" t="s">
        <v>2575</v>
      </c>
      <c r="E70" s="2" t="s">
        <v>2360</v>
      </c>
      <c r="F70" s="2" t="s">
        <v>2326</v>
      </c>
      <c r="G70" s="2" t="s">
        <v>2328</v>
      </c>
      <c r="H70" s="2" t="s">
        <v>2479</v>
      </c>
      <c r="I70" s="2" t="s">
        <v>2575</v>
      </c>
      <c r="J70" s="2" t="s">
        <v>29</v>
      </c>
      <c r="K70" s="2" t="s">
        <v>2576</v>
      </c>
    </row>
    <row r="71" s="1" customFormat="1" ht="20" customHeight="1" spans="1:11">
      <c r="A71" s="2" t="s">
        <v>2000</v>
      </c>
      <c r="B71" s="2" t="s">
        <v>2001</v>
      </c>
      <c r="C71" s="2" t="s">
        <v>2577</v>
      </c>
      <c r="D71" s="2" t="s">
        <v>2578</v>
      </c>
      <c r="E71" s="2" t="s">
        <v>2424</v>
      </c>
      <c r="F71" s="2" t="s">
        <v>2326</v>
      </c>
      <c r="G71" s="2" t="s">
        <v>2328</v>
      </c>
      <c r="H71" s="2" t="s">
        <v>2361</v>
      </c>
      <c r="I71" s="2" t="s">
        <v>2578</v>
      </c>
      <c r="J71" s="2" t="s">
        <v>29</v>
      </c>
      <c r="K71" s="2" t="s">
        <v>2579</v>
      </c>
    </row>
    <row r="72" s="1" customFormat="1" ht="20" customHeight="1" spans="1:11">
      <c r="A72" s="2" t="s">
        <v>2003</v>
      </c>
      <c r="B72" s="2" t="s">
        <v>2004</v>
      </c>
      <c r="C72" s="2" t="s">
        <v>2580</v>
      </c>
      <c r="D72" s="2" t="s">
        <v>2581</v>
      </c>
      <c r="E72" s="2" t="s">
        <v>2522</v>
      </c>
      <c r="F72" s="2" t="s">
        <v>2424</v>
      </c>
      <c r="G72" s="2" t="s">
        <v>2328</v>
      </c>
      <c r="H72" s="2" t="s">
        <v>2582</v>
      </c>
      <c r="I72" s="2" t="s">
        <v>2581</v>
      </c>
      <c r="J72" s="2" t="s">
        <v>29</v>
      </c>
      <c r="K72" s="2" t="s">
        <v>2583</v>
      </c>
    </row>
    <row r="73" s="1" customFormat="1" ht="20" customHeight="1" spans="1:11">
      <c r="A73" s="2" t="s">
        <v>1107</v>
      </c>
      <c r="B73" s="2" t="s">
        <v>1108</v>
      </c>
      <c r="C73" s="2" t="s">
        <v>2584</v>
      </c>
      <c r="D73" s="2" t="s">
        <v>2585</v>
      </c>
      <c r="E73" s="2" t="s">
        <v>2424</v>
      </c>
      <c r="F73" s="2" t="s">
        <v>2326</v>
      </c>
      <c r="G73" s="2" t="s">
        <v>2328</v>
      </c>
      <c r="H73" s="2" t="s">
        <v>2404</v>
      </c>
      <c r="I73" s="2" t="s">
        <v>2585</v>
      </c>
      <c r="J73" s="2" t="s">
        <v>29</v>
      </c>
      <c r="K73" s="2" t="s">
        <v>2586</v>
      </c>
    </row>
    <row r="74" s="1" customFormat="1" ht="20" customHeight="1" spans="1:11">
      <c r="A74" s="2" t="s">
        <v>1327</v>
      </c>
      <c r="B74" s="2" t="s">
        <v>1328</v>
      </c>
      <c r="C74" s="2" t="s">
        <v>2587</v>
      </c>
      <c r="D74" s="2" t="s">
        <v>2588</v>
      </c>
      <c r="E74" s="2" t="s">
        <v>2522</v>
      </c>
      <c r="F74" s="2" t="s">
        <v>2424</v>
      </c>
      <c r="G74" s="2" t="s">
        <v>2328</v>
      </c>
      <c r="H74" s="2" t="s">
        <v>2589</v>
      </c>
      <c r="I74" s="2" t="s">
        <v>2588</v>
      </c>
      <c r="J74" s="2" t="s">
        <v>29</v>
      </c>
      <c r="K74" s="2" t="s">
        <v>2590</v>
      </c>
    </row>
    <row r="75" s="1" customFormat="1" ht="20" customHeight="1" spans="1:11">
      <c r="A75" s="2" t="s">
        <v>1998</v>
      </c>
      <c r="B75" s="2" t="s">
        <v>1999</v>
      </c>
      <c r="C75" s="2" t="s">
        <v>2591</v>
      </c>
      <c r="D75" s="2" t="s">
        <v>2592</v>
      </c>
      <c r="E75" s="2" t="s">
        <v>2522</v>
      </c>
      <c r="F75" s="2" t="s">
        <v>2424</v>
      </c>
      <c r="G75" s="2" t="s">
        <v>2328</v>
      </c>
      <c r="H75" s="2" t="s">
        <v>2593</v>
      </c>
      <c r="I75" s="2" t="s">
        <v>2592</v>
      </c>
      <c r="J75" s="2" t="s">
        <v>29</v>
      </c>
      <c r="K75" s="2" t="s">
        <v>2594</v>
      </c>
    </row>
    <row r="76" s="1" customFormat="1" ht="20" customHeight="1" spans="1:11">
      <c r="A76" s="2" t="s">
        <v>1105</v>
      </c>
      <c r="B76" s="2" t="s">
        <v>1106</v>
      </c>
      <c r="C76" s="2" t="s">
        <v>2367</v>
      </c>
      <c r="D76" s="2" t="s">
        <v>2595</v>
      </c>
      <c r="E76" s="2" t="s">
        <v>2424</v>
      </c>
      <c r="F76" s="2" t="s">
        <v>2360</v>
      </c>
      <c r="G76" s="2" t="s">
        <v>2328</v>
      </c>
      <c r="H76" s="2" t="s">
        <v>2596</v>
      </c>
      <c r="I76" s="2" t="s">
        <v>2595</v>
      </c>
      <c r="J76" s="2" t="s">
        <v>29</v>
      </c>
      <c r="K76" s="2" t="s">
        <v>2597</v>
      </c>
    </row>
    <row r="77" s="1" customFormat="1" ht="20" customHeight="1" spans="1:11">
      <c r="A77" s="2" t="s">
        <v>1103</v>
      </c>
      <c r="B77" s="2" t="s">
        <v>1104</v>
      </c>
      <c r="C77" s="2" t="s">
        <v>2382</v>
      </c>
      <c r="D77" s="2" t="s">
        <v>2598</v>
      </c>
      <c r="E77" s="2" t="s">
        <v>2326</v>
      </c>
      <c r="F77" s="2" t="s">
        <v>2327</v>
      </c>
      <c r="G77" s="2" t="s">
        <v>2328</v>
      </c>
      <c r="H77" s="2" t="s">
        <v>2384</v>
      </c>
      <c r="I77" s="2" t="s">
        <v>2598</v>
      </c>
      <c r="J77" s="2" t="s">
        <v>29</v>
      </c>
      <c r="K77" s="2" t="s">
        <v>2599</v>
      </c>
    </row>
    <row r="78" s="1" customFormat="1" ht="20" customHeight="1" spans="1:11">
      <c r="A78" s="2" t="s">
        <v>1100</v>
      </c>
      <c r="B78" s="2" t="s">
        <v>1101</v>
      </c>
      <c r="C78" s="2" t="s">
        <v>2600</v>
      </c>
      <c r="D78" s="2" t="s">
        <v>2601</v>
      </c>
      <c r="E78" s="2" t="s">
        <v>2326</v>
      </c>
      <c r="F78" s="2" t="s">
        <v>2327</v>
      </c>
      <c r="G78" s="2" t="s">
        <v>2328</v>
      </c>
      <c r="H78" s="2" t="s">
        <v>2433</v>
      </c>
      <c r="I78" s="2" t="s">
        <v>2601</v>
      </c>
      <c r="J78" s="2" t="s">
        <v>29</v>
      </c>
      <c r="K78" s="2" t="s">
        <v>2602</v>
      </c>
    </row>
    <row r="79" s="1" customFormat="1" ht="20" customHeight="1" spans="1:11">
      <c r="A79" s="2" t="s">
        <v>2233</v>
      </c>
      <c r="B79" s="2" t="s">
        <v>2234</v>
      </c>
      <c r="C79" s="2" t="s">
        <v>2603</v>
      </c>
      <c r="D79" s="2" t="s">
        <v>2604</v>
      </c>
      <c r="E79" s="2" t="s">
        <v>2522</v>
      </c>
      <c r="F79" s="2" t="s">
        <v>2424</v>
      </c>
      <c r="G79" s="2" t="s">
        <v>2328</v>
      </c>
      <c r="H79" s="2" t="s">
        <v>2605</v>
      </c>
      <c r="I79" s="2" t="s">
        <v>2604</v>
      </c>
      <c r="J79" s="2" t="s">
        <v>29</v>
      </c>
      <c r="K79" s="2" t="s">
        <v>2606</v>
      </c>
    </row>
    <row r="80" s="1" customFormat="1" ht="20" customHeight="1" spans="1:11">
      <c r="A80" s="2" t="s">
        <v>1324</v>
      </c>
      <c r="B80" s="2" t="s">
        <v>1325</v>
      </c>
      <c r="C80" s="2" t="s">
        <v>2607</v>
      </c>
      <c r="D80" s="2" t="s">
        <v>2608</v>
      </c>
      <c r="E80" s="2" t="s">
        <v>2360</v>
      </c>
      <c r="F80" s="2" t="s">
        <v>2326</v>
      </c>
      <c r="G80" s="2" t="s">
        <v>2328</v>
      </c>
      <c r="H80" s="2" t="s">
        <v>2609</v>
      </c>
      <c r="I80" s="2" t="s">
        <v>2608</v>
      </c>
      <c r="J80" s="2" t="s">
        <v>29</v>
      </c>
      <c r="K80" s="2" t="s">
        <v>2610</v>
      </c>
    </row>
    <row r="81" s="1" customFormat="1" ht="20" customHeight="1" spans="1:11">
      <c r="A81" s="2" t="s">
        <v>1996</v>
      </c>
      <c r="B81" s="2" t="s">
        <v>1997</v>
      </c>
      <c r="C81" s="2" t="s">
        <v>2611</v>
      </c>
      <c r="D81" s="2" t="s">
        <v>2612</v>
      </c>
      <c r="E81" s="2" t="s">
        <v>2522</v>
      </c>
      <c r="F81" s="2" t="s">
        <v>2424</v>
      </c>
      <c r="G81" s="2" t="s">
        <v>2328</v>
      </c>
      <c r="H81" s="2" t="s">
        <v>2613</v>
      </c>
      <c r="I81" s="2" t="s">
        <v>2612</v>
      </c>
      <c r="J81" s="2" t="s">
        <v>29</v>
      </c>
      <c r="K81" s="2" t="s">
        <v>2614</v>
      </c>
    </row>
    <row r="82" s="1" customFormat="1" ht="20" customHeight="1" spans="1:11">
      <c r="A82" s="2" t="s">
        <v>1994</v>
      </c>
      <c r="B82" s="2" t="s">
        <v>1995</v>
      </c>
      <c r="C82" s="2" t="s">
        <v>2418</v>
      </c>
      <c r="D82" s="2" t="s">
        <v>2615</v>
      </c>
      <c r="E82" s="2" t="s">
        <v>2424</v>
      </c>
      <c r="F82" s="2" t="s">
        <v>2326</v>
      </c>
      <c r="G82" s="2" t="s">
        <v>2328</v>
      </c>
      <c r="H82" s="2" t="s">
        <v>2616</v>
      </c>
      <c r="I82" s="2" t="s">
        <v>2615</v>
      </c>
      <c r="J82" s="2" t="s">
        <v>29</v>
      </c>
      <c r="K82" s="2" t="s">
        <v>2617</v>
      </c>
    </row>
    <row r="83" s="1" customFormat="1" ht="20" customHeight="1" spans="1:11">
      <c r="A83" s="2" t="s">
        <v>1991</v>
      </c>
      <c r="B83" s="2" t="s">
        <v>1992</v>
      </c>
      <c r="C83" s="2" t="s">
        <v>2618</v>
      </c>
      <c r="D83" s="2" t="s">
        <v>2619</v>
      </c>
      <c r="E83" s="2" t="s">
        <v>2522</v>
      </c>
      <c r="F83" s="2" t="s">
        <v>2424</v>
      </c>
      <c r="G83" s="2" t="s">
        <v>2328</v>
      </c>
      <c r="H83" s="2" t="s">
        <v>2620</v>
      </c>
      <c r="I83" s="2" t="s">
        <v>2619</v>
      </c>
      <c r="J83" s="2" t="s">
        <v>29</v>
      </c>
      <c r="K83" s="2" t="s">
        <v>2621</v>
      </c>
    </row>
    <row r="84" s="1" customFormat="1" ht="20" customHeight="1" spans="1:11">
      <c r="A84" s="2" t="s">
        <v>1989</v>
      </c>
      <c r="B84" s="2" t="s">
        <v>1990</v>
      </c>
      <c r="C84" s="2" t="s">
        <v>2622</v>
      </c>
      <c r="D84" s="2" t="s">
        <v>2623</v>
      </c>
      <c r="E84" s="2" t="s">
        <v>2522</v>
      </c>
      <c r="F84" s="2" t="s">
        <v>2360</v>
      </c>
      <c r="G84" s="2" t="s">
        <v>2328</v>
      </c>
      <c r="H84" s="2" t="s">
        <v>2624</v>
      </c>
      <c r="I84" s="2" t="s">
        <v>2625</v>
      </c>
      <c r="J84" s="2" t="s">
        <v>29</v>
      </c>
      <c r="K84" s="2" t="s">
        <v>2626</v>
      </c>
    </row>
    <row r="85" s="1" customFormat="1" ht="20" customHeight="1" spans="1:11">
      <c r="A85" s="2" t="s">
        <v>1986</v>
      </c>
      <c r="B85" s="2" t="s">
        <v>1987</v>
      </c>
      <c r="C85" s="2" t="s">
        <v>2627</v>
      </c>
      <c r="D85" s="2" t="s">
        <v>2628</v>
      </c>
      <c r="E85" s="2" t="s">
        <v>2522</v>
      </c>
      <c r="F85" s="2" t="s">
        <v>2424</v>
      </c>
      <c r="G85" s="2" t="s">
        <v>2328</v>
      </c>
      <c r="H85" s="2" t="s">
        <v>2629</v>
      </c>
      <c r="I85" s="2" t="s">
        <v>2628</v>
      </c>
      <c r="J85" s="2" t="s">
        <v>29</v>
      </c>
      <c r="K85" s="2" t="s">
        <v>2630</v>
      </c>
    </row>
    <row r="86" s="1" customFormat="1" ht="20" customHeight="1" spans="1:11">
      <c r="A86" s="2" t="s">
        <v>1984</v>
      </c>
      <c r="B86" s="2" t="s">
        <v>1985</v>
      </c>
      <c r="C86" s="2" t="s">
        <v>2631</v>
      </c>
      <c r="D86" s="2" t="s">
        <v>2632</v>
      </c>
      <c r="E86" s="2" t="s">
        <v>2522</v>
      </c>
      <c r="F86" s="2" t="s">
        <v>2424</v>
      </c>
      <c r="G86" s="2" t="s">
        <v>2328</v>
      </c>
      <c r="H86" s="2" t="s">
        <v>2633</v>
      </c>
      <c r="I86" s="2" t="s">
        <v>2632</v>
      </c>
      <c r="J86" s="2" t="s">
        <v>29</v>
      </c>
      <c r="K86" s="2" t="s">
        <v>2634</v>
      </c>
    </row>
    <row r="87" s="1" customFormat="1" ht="20" customHeight="1" spans="1:11">
      <c r="A87" s="2" t="s">
        <v>1982</v>
      </c>
      <c r="B87" s="2" t="s">
        <v>1983</v>
      </c>
      <c r="C87" s="2" t="s">
        <v>2443</v>
      </c>
      <c r="D87" s="2" t="s">
        <v>2635</v>
      </c>
      <c r="E87" s="2" t="s">
        <v>2522</v>
      </c>
      <c r="F87" s="2" t="s">
        <v>2360</v>
      </c>
      <c r="G87" s="2" t="s">
        <v>2328</v>
      </c>
      <c r="H87" s="2" t="s">
        <v>2636</v>
      </c>
      <c r="I87" s="2" t="s">
        <v>2635</v>
      </c>
      <c r="J87" s="2" t="s">
        <v>29</v>
      </c>
      <c r="K87" s="2" t="s">
        <v>2637</v>
      </c>
    </row>
    <row r="88" s="1" customFormat="1" ht="20" customHeight="1" spans="1:11">
      <c r="A88" s="2" t="s">
        <v>1097</v>
      </c>
      <c r="B88" s="2" t="s">
        <v>1098</v>
      </c>
      <c r="C88" s="2" t="s">
        <v>2638</v>
      </c>
      <c r="D88" s="2" t="s">
        <v>2639</v>
      </c>
      <c r="E88" s="2" t="s">
        <v>2522</v>
      </c>
      <c r="F88" s="2" t="s">
        <v>2424</v>
      </c>
      <c r="G88" s="2" t="s">
        <v>2328</v>
      </c>
      <c r="H88" s="2" t="s">
        <v>2640</v>
      </c>
      <c r="I88" s="2" t="s">
        <v>2639</v>
      </c>
      <c r="J88" s="2" t="s">
        <v>29</v>
      </c>
      <c r="K88" s="2" t="s">
        <v>2641</v>
      </c>
    </row>
    <row r="89" s="1" customFormat="1" ht="20" customHeight="1" spans="1:11">
      <c r="A89" s="2" t="s">
        <v>1095</v>
      </c>
      <c r="B89" s="2" t="s">
        <v>1096</v>
      </c>
      <c r="C89" s="2" t="s">
        <v>2642</v>
      </c>
      <c r="D89" s="2" t="s">
        <v>2643</v>
      </c>
      <c r="E89" s="2" t="s">
        <v>2424</v>
      </c>
      <c r="F89" s="2" t="s">
        <v>2360</v>
      </c>
      <c r="G89" s="2" t="s">
        <v>2328</v>
      </c>
      <c r="H89" s="2" t="s">
        <v>2644</v>
      </c>
      <c r="I89" s="2" t="s">
        <v>2643</v>
      </c>
      <c r="J89" s="2" t="s">
        <v>29</v>
      </c>
      <c r="K89" s="2" t="s">
        <v>2645</v>
      </c>
    </row>
    <row r="90" s="1" customFormat="1" ht="20" customHeight="1" spans="1:11">
      <c r="A90" s="2" t="s">
        <v>1093</v>
      </c>
      <c r="B90" s="2" t="s">
        <v>1094</v>
      </c>
      <c r="C90" s="2" t="s">
        <v>29</v>
      </c>
      <c r="D90" s="2" t="s">
        <v>2646</v>
      </c>
      <c r="E90" s="2" t="s">
        <v>2522</v>
      </c>
      <c r="F90" s="2" t="s">
        <v>2424</v>
      </c>
      <c r="G90" s="2" t="s">
        <v>2328</v>
      </c>
      <c r="H90" s="2" t="s">
        <v>2647</v>
      </c>
      <c r="I90" s="2" t="s">
        <v>2646</v>
      </c>
      <c r="J90" s="2" t="s">
        <v>29</v>
      </c>
      <c r="K90" s="2" t="s">
        <v>2648</v>
      </c>
    </row>
    <row r="91" s="1" customFormat="1" ht="20" customHeight="1" spans="1:11">
      <c r="A91" s="2" t="s">
        <v>1091</v>
      </c>
      <c r="B91" s="2" t="s">
        <v>1092</v>
      </c>
      <c r="C91" s="2" t="s">
        <v>2649</v>
      </c>
      <c r="D91" s="2" t="s">
        <v>2650</v>
      </c>
      <c r="E91" s="2" t="s">
        <v>2522</v>
      </c>
      <c r="F91" s="2" t="s">
        <v>2360</v>
      </c>
      <c r="G91" s="2" t="s">
        <v>2328</v>
      </c>
      <c r="H91" s="2" t="s">
        <v>2497</v>
      </c>
      <c r="I91" s="2" t="s">
        <v>2650</v>
      </c>
      <c r="J91" s="2" t="s">
        <v>29</v>
      </c>
      <c r="K91" s="2" t="s">
        <v>2651</v>
      </c>
    </row>
    <row r="92" s="1" customFormat="1" ht="20" customHeight="1" spans="1:11">
      <c r="A92" s="2" t="s">
        <v>1089</v>
      </c>
      <c r="B92" s="2" t="s">
        <v>1090</v>
      </c>
      <c r="C92" s="2" t="s">
        <v>29</v>
      </c>
      <c r="D92" s="2" t="s">
        <v>2652</v>
      </c>
      <c r="E92" s="2" t="s">
        <v>2522</v>
      </c>
      <c r="F92" s="2" t="s">
        <v>2424</v>
      </c>
      <c r="G92" s="2" t="s">
        <v>2328</v>
      </c>
      <c r="H92" s="2" t="s">
        <v>2647</v>
      </c>
      <c r="I92" s="2" t="s">
        <v>2652</v>
      </c>
      <c r="J92" s="2" t="s">
        <v>29</v>
      </c>
      <c r="K92" s="2" t="s">
        <v>2653</v>
      </c>
    </row>
    <row r="93" s="1" customFormat="1" ht="20" customHeight="1" spans="1:11">
      <c r="A93" s="2" t="s">
        <v>1087</v>
      </c>
      <c r="B93" s="2" t="s">
        <v>1088</v>
      </c>
      <c r="C93" s="2" t="s">
        <v>29</v>
      </c>
      <c r="D93" s="2" t="s">
        <v>2654</v>
      </c>
      <c r="E93" s="2" t="s">
        <v>2522</v>
      </c>
      <c r="F93" s="2" t="s">
        <v>2360</v>
      </c>
      <c r="G93" s="2" t="s">
        <v>2328</v>
      </c>
      <c r="H93" s="2" t="s">
        <v>2655</v>
      </c>
      <c r="I93" s="2" t="s">
        <v>2654</v>
      </c>
      <c r="J93" s="2" t="s">
        <v>29</v>
      </c>
      <c r="K93" s="2" t="s">
        <v>2656</v>
      </c>
    </row>
    <row r="94" s="1" customFormat="1" ht="20" customHeight="1" spans="1:11">
      <c r="A94" s="2" t="s">
        <v>1084</v>
      </c>
      <c r="B94" s="2" t="s">
        <v>1085</v>
      </c>
      <c r="C94" s="2" t="s">
        <v>2657</v>
      </c>
      <c r="D94" s="2" t="s">
        <v>2658</v>
      </c>
      <c r="E94" s="2" t="s">
        <v>2522</v>
      </c>
      <c r="F94" s="2" t="s">
        <v>2360</v>
      </c>
      <c r="G94" s="2" t="s">
        <v>2328</v>
      </c>
      <c r="H94" s="2" t="s">
        <v>2659</v>
      </c>
      <c r="I94" s="2" t="s">
        <v>2658</v>
      </c>
      <c r="J94" s="2" t="s">
        <v>29</v>
      </c>
      <c r="K94" s="2" t="s">
        <v>2660</v>
      </c>
    </row>
    <row r="95" s="1" customFormat="1" ht="20" customHeight="1" spans="1:11">
      <c r="A95" s="2" t="s">
        <v>1980</v>
      </c>
      <c r="B95" s="2" t="s">
        <v>1981</v>
      </c>
      <c r="C95" s="2" t="s">
        <v>2661</v>
      </c>
      <c r="D95" s="2" t="s">
        <v>2662</v>
      </c>
      <c r="E95" s="2" t="s">
        <v>2424</v>
      </c>
      <c r="F95" s="2" t="s">
        <v>2360</v>
      </c>
      <c r="G95" s="2" t="s">
        <v>2328</v>
      </c>
      <c r="H95" s="2" t="s">
        <v>2663</v>
      </c>
      <c r="I95" s="2" t="s">
        <v>2662</v>
      </c>
      <c r="J95" s="2" t="s">
        <v>29</v>
      </c>
      <c r="K95" s="2" t="s">
        <v>2664</v>
      </c>
    </row>
    <row r="96" s="1" customFormat="1" ht="20" customHeight="1" spans="1:11">
      <c r="A96" s="2" t="s">
        <v>2231</v>
      </c>
      <c r="B96" s="2" t="s">
        <v>2232</v>
      </c>
      <c r="C96" s="2" t="s">
        <v>2665</v>
      </c>
      <c r="D96" s="2" t="s">
        <v>2666</v>
      </c>
      <c r="E96" s="2" t="s">
        <v>2522</v>
      </c>
      <c r="F96" s="2" t="s">
        <v>2424</v>
      </c>
      <c r="G96" s="2" t="s">
        <v>2328</v>
      </c>
      <c r="H96" s="2" t="s">
        <v>2449</v>
      </c>
      <c r="I96" s="2" t="s">
        <v>2666</v>
      </c>
      <c r="J96" s="2" t="s">
        <v>29</v>
      </c>
      <c r="K96" s="2" t="s">
        <v>2667</v>
      </c>
    </row>
    <row r="97" s="1" customFormat="1" ht="20" customHeight="1" spans="1:11">
      <c r="A97" s="2" t="s">
        <v>1976</v>
      </c>
      <c r="B97" s="2" t="s">
        <v>1977</v>
      </c>
      <c r="C97" s="2" t="s">
        <v>2668</v>
      </c>
      <c r="D97" s="2" t="s">
        <v>2669</v>
      </c>
      <c r="E97" s="2" t="s">
        <v>2522</v>
      </c>
      <c r="F97" s="2" t="s">
        <v>2424</v>
      </c>
      <c r="G97" s="2" t="s">
        <v>2328</v>
      </c>
      <c r="H97" s="2" t="s">
        <v>2670</v>
      </c>
      <c r="I97" s="2" t="s">
        <v>2669</v>
      </c>
      <c r="J97" s="2" t="s">
        <v>29</v>
      </c>
      <c r="K97" s="2" t="s">
        <v>2671</v>
      </c>
    </row>
    <row r="98" s="1" customFormat="1" ht="20" customHeight="1" spans="1:11">
      <c r="A98" s="2" t="s">
        <v>1978</v>
      </c>
      <c r="B98" s="2" t="s">
        <v>1979</v>
      </c>
      <c r="C98" s="2" t="s">
        <v>2672</v>
      </c>
      <c r="D98" s="2" t="s">
        <v>2673</v>
      </c>
      <c r="E98" s="2" t="s">
        <v>2360</v>
      </c>
      <c r="F98" s="2" t="s">
        <v>2326</v>
      </c>
      <c r="G98" s="2" t="s">
        <v>2328</v>
      </c>
      <c r="H98" s="2" t="s">
        <v>2566</v>
      </c>
      <c r="I98" s="2" t="s">
        <v>2673</v>
      </c>
      <c r="J98" s="2" t="s">
        <v>29</v>
      </c>
      <c r="K98" s="2" t="s">
        <v>2674</v>
      </c>
    </row>
    <row r="99" s="1" customFormat="1" ht="20" customHeight="1" spans="1:11">
      <c r="A99" s="2" t="s">
        <v>1973</v>
      </c>
      <c r="B99" s="2" t="s">
        <v>1974</v>
      </c>
      <c r="C99" s="2" t="s">
        <v>2631</v>
      </c>
      <c r="D99" s="2" t="s">
        <v>2675</v>
      </c>
      <c r="E99" s="2" t="s">
        <v>2522</v>
      </c>
      <c r="F99" s="2" t="s">
        <v>2424</v>
      </c>
      <c r="G99" s="2" t="s">
        <v>2328</v>
      </c>
      <c r="H99" s="2" t="s">
        <v>2633</v>
      </c>
      <c r="I99" s="2" t="s">
        <v>2675</v>
      </c>
      <c r="J99" s="2" t="s">
        <v>29</v>
      </c>
      <c r="K99" s="2" t="s">
        <v>2676</v>
      </c>
    </row>
    <row r="100" s="1" customFormat="1" ht="20" customHeight="1" spans="1:11">
      <c r="A100" s="2" t="s">
        <v>1082</v>
      </c>
      <c r="B100" s="2" t="s">
        <v>1083</v>
      </c>
      <c r="C100" s="2" t="s">
        <v>29</v>
      </c>
      <c r="D100" s="2" t="s">
        <v>2677</v>
      </c>
      <c r="E100" s="2" t="s">
        <v>2424</v>
      </c>
      <c r="F100" s="2" t="s">
        <v>2360</v>
      </c>
      <c r="G100" s="2" t="s">
        <v>2328</v>
      </c>
      <c r="H100" s="2" t="s">
        <v>2404</v>
      </c>
      <c r="I100" s="2" t="s">
        <v>2677</v>
      </c>
      <c r="J100" s="2" t="s">
        <v>29</v>
      </c>
      <c r="K100" s="2" t="s">
        <v>2678</v>
      </c>
    </row>
    <row r="101" s="1" customFormat="1" ht="20" customHeight="1" spans="1:11">
      <c r="A101" s="2" t="s">
        <v>2229</v>
      </c>
      <c r="B101" s="2" t="s">
        <v>2230</v>
      </c>
      <c r="C101" s="2" t="s">
        <v>2679</v>
      </c>
      <c r="D101" s="2" t="s">
        <v>2680</v>
      </c>
      <c r="E101" s="2" t="s">
        <v>2522</v>
      </c>
      <c r="F101" s="2" t="s">
        <v>2424</v>
      </c>
      <c r="G101" s="2" t="s">
        <v>2328</v>
      </c>
      <c r="H101" s="2" t="s">
        <v>2681</v>
      </c>
      <c r="I101" s="2" t="s">
        <v>2680</v>
      </c>
      <c r="J101" s="2" t="s">
        <v>29</v>
      </c>
      <c r="K101" s="2" t="s">
        <v>2682</v>
      </c>
    </row>
    <row r="102" s="1" customFormat="1" ht="20" customHeight="1" spans="1:11">
      <c r="A102" s="2" t="s">
        <v>1079</v>
      </c>
      <c r="B102" s="2" t="s">
        <v>1080</v>
      </c>
      <c r="C102" s="2" t="s">
        <v>2683</v>
      </c>
      <c r="D102" s="2" t="s">
        <v>2684</v>
      </c>
      <c r="E102" s="2" t="s">
        <v>2424</v>
      </c>
      <c r="F102" s="2" t="s">
        <v>2360</v>
      </c>
      <c r="G102" s="2" t="s">
        <v>2328</v>
      </c>
      <c r="H102" s="2" t="s">
        <v>2685</v>
      </c>
      <c r="I102" s="2" t="s">
        <v>2684</v>
      </c>
      <c r="J102" s="2" t="s">
        <v>29</v>
      </c>
      <c r="K102" s="2" t="s">
        <v>2686</v>
      </c>
    </row>
    <row r="103" s="1" customFormat="1" ht="20" customHeight="1" spans="1:11">
      <c r="A103" s="2" t="s">
        <v>1971</v>
      </c>
      <c r="B103" s="2" t="s">
        <v>1972</v>
      </c>
      <c r="C103" s="2" t="s">
        <v>2668</v>
      </c>
      <c r="D103" s="2" t="s">
        <v>2687</v>
      </c>
      <c r="E103" s="2" t="s">
        <v>2522</v>
      </c>
      <c r="F103" s="2" t="s">
        <v>2360</v>
      </c>
      <c r="G103" s="2" t="s">
        <v>2328</v>
      </c>
      <c r="H103" s="2" t="s">
        <v>2688</v>
      </c>
      <c r="I103" s="2" t="s">
        <v>2687</v>
      </c>
      <c r="J103" s="2" t="s">
        <v>29</v>
      </c>
      <c r="K103" s="2" t="s">
        <v>2689</v>
      </c>
    </row>
    <row r="104" s="1" customFormat="1" ht="20" customHeight="1" spans="1:11">
      <c r="A104" s="2" t="s">
        <v>1077</v>
      </c>
      <c r="B104" s="2" t="s">
        <v>1078</v>
      </c>
      <c r="C104" s="2" t="s">
        <v>2665</v>
      </c>
      <c r="D104" s="2" t="s">
        <v>2690</v>
      </c>
      <c r="E104" s="2" t="s">
        <v>2522</v>
      </c>
      <c r="F104" s="2" t="s">
        <v>2424</v>
      </c>
      <c r="G104" s="2" t="s">
        <v>2328</v>
      </c>
      <c r="H104" s="2" t="s">
        <v>2691</v>
      </c>
      <c r="I104" s="2" t="s">
        <v>2690</v>
      </c>
      <c r="J104" s="2" t="s">
        <v>29</v>
      </c>
      <c r="K104" s="2" t="s">
        <v>2692</v>
      </c>
    </row>
    <row r="105" s="1" customFormat="1" ht="20" customHeight="1" spans="1:11">
      <c r="A105" s="2" t="s">
        <v>1968</v>
      </c>
      <c r="B105" s="2" t="s">
        <v>1969</v>
      </c>
      <c r="C105" s="2" t="s">
        <v>2693</v>
      </c>
      <c r="D105" s="2" t="s">
        <v>2694</v>
      </c>
      <c r="E105" s="2" t="s">
        <v>2522</v>
      </c>
      <c r="F105" s="2" t="s">
        <v>2424</v>
      </c>
      <c r="G105" s="2" t="s">
        <v>2328</v>
      </c>
      <c r="H105" s="2" t="s">
        <v>2695</v>
      </c>
      <c r="I105" s="2" t="s">
        <v>2694</v>
      </c>
      <c r="J105" s="2" t="s">
        <v>29</v>
      </c>
      <c r="K105" s="2" t="s">
        <v>2696</v>
      </c>
    </row>
    <row r="106" s="1" customFormat="1" ht="20" customHeight="1" spans="1:11">
      <c r="A106" s="2" t="s">
        <v>1965</v>
      </c>
      <c r="B106" s="2" t="s">
        <v>1966</v>
      </c>
      <c r="C106" s="2" t="s">
        <v>2697</v>
      </c>
      <c r="D106" s="2" t="s">
        <v>2698</v>
      </c>
      <c r="E106" s="2" t="s">
        <v>2424</v>
      </c>
      <c r="F106" s="2" t="s">
        <v>2360</v>
      </c>
      <c r="G106" s="2" t="s">
        <v>2328</v>
      </c>
      <c r="H106" s="2" t="s">
        <v>2699</v>
      </c>
      <c r="I106" s="2" t="s">
        <v>2698</v>
      </c>
      <c r="J106" s="2" t="s">
        <v>29</v>
      </c>
      <c r="K106" s="2" t="s">
        <v>2700</v>
      </c>
    </row>
    <row r="107" s="1" customFormat="1" ht="20" customHeight="1" spans="1:11">
      <c r="A107" s="2" t="s">
        <v>1073</v>
      </c>
      <c r="B107" s="2" t="s">
        <v>1074</v>
      </c>
      <c r="C107" s="2" t="s">
        <v>2701</v>
      </c>
      <c r="D107" s="2" t="s">
        <v>2702</v>
      </c>
      <c r="E107" s="2" t="s">
        <v>2703</v>
      </c>
      <c r="F107" s="2" t="s">
        <v>2522</v>
      </c>
      <c r="G107" s="2" t="s">
        <v>2328</v>
      </c>
      <c r="H107" s="2" t="s">
        <v>2704</v>
      </c>
      <c r="I107" s="2" t="s">
        <v>2702</v>
      </c>
      <c r="J107" s="2" t="s">
        <v>29</v>
      </c>
      <c r="K107" s="2" t="s">
        <v>2705</v>
      </c>
    </row>
    <row r="108" s="1" customFormat="1" ht="20" customHeight="1" spans="1:11">
      <c r="A108" s="2" t="s">
        <v>1075</v>
      </c>
      <c r="B108" s="2" t="s">
        <v>1076</v>
      </c>
      <c r="C108" s="2" t="s">
        <v>2706</v>
      </c>
      <c r="D108" s="2" t="s">
        <v>2707</v>
      </c>
      <c r="E108" s="2" t="s">
        <v>2703</v>
      </c>
      <c r="F108" s="2" t="s">
        <v>2522</v>
      </c>
      <c r="G108" s="2" t="s">
        <v>2328</v>
      </c>
      <c r="H108" s="2" t="s">
        <v>2708</v>
      </c>
      <c r="I108" s="2" t="s">
        <v>2707</v>
      </c>
      <c r="J108" s="2" t="s">
        <v>29</v>
      </c>
      <c r="K108" s="2" t="s">
        <v>2705</v>
      </c>
    </row>
    <row r="109" s="1" customFormat="1" ht="20" customHeight="1" spans="1:11">
      <c r="A109" s="2" t="s">
        <v>1071</v>
      </c>
      <c r="B109" s="2" t="s">
        <v>1072</v>
      </c>
      <c r="C109" s="2" t="s">
        <v>2706</v>
      </c>
      <c r="D109" s="2" t="s">
        <v>2709</v>
      </c>
      <c r="E109" s="2" t="s">
        <v>2703</v>
      </c>
      <c r="F109" s="2" t="s">
        <v>2522</v>
      </c>
      <c r="G109" s="2" t="s">
        <v>2328</v>
      </c>
      <c r="H109" s="2" t="s">
        <v>2708</v>
      </c>
      <c r="I109" s="2" t="s">
        <v>2709</v>
      </c>
      <c r="J109" s="2" t="s">
        <v>29</v>
      </c>
      <c r="K109" s="2" t="s">
        <v>2710</v>
      </c>
    </row>
    <row r="110" s="1" customFormat="1" ht="20" customHeight="1" spans="1:11">
      <c r="A110" s="2" t="s">
        <v>1069</v>
      </c>
      <c r="B110" s="2" t="s">
        <v>1070</v>
      </c>
      <c r="C110" s="2" t="s">
        <v>29</v>
      </c>
      <c r="D110" s="2" t="s">
        <v>2711</v>
      </c>
      <c r="E110" s="2" t="s">
        <v>2424</v>
      </c>
      <c r="F110" s="2" t="s">
        <v>2360</v>
      </c>
      <c r="G110" s="2" t="s">
        <v>2328</v>
      </c>
      <c r="H110" s="2" t="s">
        <v>2404</v>
      </c>
      <c r="I110" s="2" t="s">
        <v>2711</v>
      </c>
      <c r="J110" s="2" t="s">
        <v>29</v>
      </c>
      <c r="K110" s="2" t="s">
        <v>2712</v>
      </c>
    </row>
    <row r="111" s="1" customFormat="1" ht="20" customHeight="1" spans="1:11">
      <c r="A111" s="2" t="s">
        <v>1066</v>
      </c>
      <c r="B111" s="2" t="s">
        <v>1067</v>
      </c>
      <c r="C111" s="2" t="s">
        <v>2713</v>
      </c>
      <c r="D111" s="2" t="s">
        <v>2714</v>
      </c>
      <c r="E111" s="2" t="s">
        <v>2522</v>
      </c>
      <c r="F111" s="2" t="s">
        <v>2424</v>
      </c>
      <c r="G111" s="2" t="s">
        <v>2328</v>
      </c>
      <c r="H111" s="2" t="s">
        <v>2715</v>
      </c>
      <c r="I111" s="2" t="s">
        <v>2714</v>
      </c>
      <c r="J111" s="2" t="s">
        <v>29</v>
      </c>
      <c r="K111" s="2" t="s">
        <v>2716</v>
      </c>
    </row>
    <row r="112" s="1" customFormat="1" ht="20" customHeight="1" spans="1:11">
      <c r="A112" s="2" t="s">
        <v>1064</v>
      </c>
      <c r="B112" s="2" t="s">
        <v>1065</v>
      </c>
      <c r="C112" s="2" t="s">
        <v>2382</v>
      </c>
      <c r="D112" s="2" t="s">
        <v>2717</v>
      </c>
      <c r="E112" s="2" t="s">
        <v>2360</v>
      </c>
      <c r="F112" s="2" t="s">
        <v>2326</v>
      </c>
      <c r="G112" s="2" t="s">
        <v>2328</v>
      </c>
      <c r="H112" s="2" t="s">
        <v>2718</v>
      </c>
      <c r="I112" s="2" t="s">
        <v>2717</v>
      </c>
      <c r="J112" s="2" t="s">
        <v>29</v>
      </c>
      <c r="K112" s="2" t="s">
        <v>2719</v>
      </c>
    </row>
    <row r="113" s="1" customFormat="1" ht="20" customHeight="1" spans="1:11">
      <c r="A113" s="2" t="s">
        <v>2227</v>
      </c>
      <c r="B113" s="2" t="s">
        <v>2228</v>
      </c>
      <c r="C113" s="2" t="s">
        <v>2422</v>
      </c>
      <c r="D113" s="2" t="s">
        <v>2720</v>
      </c>
      <c r="E113" s="2" t="s">
        <v>2703</v>
      </c>
      <c r="F113" s="2" t="s">
        <v>2522</v>
      </c>
      <c r="G113" s="2" t="s">
        <v>2328</v>
      </c>
      <c r="H113" s="2" t="s">
        <v>2721</v>
      </c>
      <c r="I113" s="2" t="s">
        <v>2720</v>
      </c>
      <c r="J113" s="2" t="s">
        <v>29</v>
      </c>
      <c r="K113" s="2" t="s">
        <v>2722</v>
      </c>
    </row>
    <row r="114" s="1" customFormat="1" ht="20" customHeight="1" spans="1:11">
      <c r="A114" s="2" t="s">
        <v>1963</v>
      </c>
      <c r="B114" s="2" t="s">
        <v>1964</v>
      </c>
      <c r="C114" s="2" t="s">
        <v>2399</v>
      </c>
      <c r="D114" s="2" t="s">
        <v>2723</v>
      </c>
      <c r="E114" s="2" t="s">
        <v>2703</v>
      </c>
      <c r="F114" s="2" t="s">
        <v>2522</v>
      </c>
      <c r="G114" s="2" t="s">
        <v>2328</v>
      </c>
      <c r="H114" s="2" t="s">
        <v>2724</v>
      </c>
      <c r="I114" s="2" t="s">
        <v>2723</v>
      </c>
      <c r="J114" s="2" t="s">
        <v>29</v>
      </c>
      <c r="K114" s="2" t="s">
        <v>2725</v>
      </c>
    </row>
    <row r="115" s="1" customFormat="1" ht="20" customHeight="1" spans="1:11">
      <c r="A115" s="2" t="s">
        <v>2225</v>
      </c>
      <c r="B115" s="2" t="s">
        <v>2226</v>
      </c>
      <c r="C115" s="2" t="s">
        <v>2726</v>
      </c>
      <c r="D115" s="2" t="s">
        <v>2727</v>
      </c>
      <c r="E115" s="2" t="s">
        <v>2360</v>
      </c>
      <c r="F115" s="2" t="s">
        <v>2326</v>
      </c>
      <c r="G115" s="2" t="s">
        <v>2328</v>
      </c>
      <c r="H115" s="2" t="s">
        <v>2728</v>
      </c>
      <c r="I115" s="2" t="s">
        <v>2727</v>
      </c>
      <c r="J115" s="2" t="s">
        <v>29</v>
      </c>
      <c r="K115" s="2" t="s">
        <v>2729</v>
      </c>
    </row>
    <row r="116" s="1" customFormat="1" ht="20" customHeight="1" spans="1:11">
      <c r="A116" s="2" t="s">
        <v>1062</v>
      </c>
      <c r="B116" s="2" t="s">
        <v>1063</v>
      </c>
      <c r="C116" s="2" t="s">
        <v>2382</v>
      </c>
      <c r="D116" s="2" t="s">
        <v>2730</v>
      </c>
      <c r="E116" s="2" t="s">
        <v>2360</v>
      </c>
      <c r="F116" s="2" t="s">
        <v>2326</v>
      </c>
      <c r="G116" s="2" t="s">
        <v>2328</v>
      </c>
      <c r="H116" s="2" t="s">
        <v>2731</v>
      </c>
      <c r="I116" s="2" t="s">
        <v>2730</v>
      </c>
      <c r="J116" s="2" t="s">
        <v>29</v>
      </c>
      <c r="K116" s="2" t="s">
        <v>2732</v>
      </c>
    </row>
    <row r="117" s="1" customFormat="1" ht="20" customHeight="1" spans="1:11">
      <c r="A117" s="2" t="s">
        <v>1961</v>
      </c>
      <c r="B117" s="2" t="s">
        <v>1962</v>
      </c>
      <c r="C117" s="2" t="s">
        <v>2465</v>
      </c>
      <c r="D117" s="2" t="s">
        <v>2733</v>
      </c>
      <c r="E117" s="2" t="s">
        <v>2424</v>
      </c>
      <c r="F117" s="2" t="s">
        <v>2326</v>
      </c>
      <c r="G117" s="2" t="s">
        <v>2328</v>
      </c>
      <c r="H117" s="2" t="s">
        <v>2734</v>
      </c>
      <c r="I117" s="2" t="s">
        <v>2733</v>
      </c>
      <c r="J117" s="2" t="s">
        <v>29</v>
      </c>
      <c r="K117" s="2" t="s">
        <v>2735</v>
      </c>
    </row>
    <row r="118" s="1" customFormat="1" ht="20" customHeight="1" spans="1:11">
      <c r="A118" s="2" t="s">
        <v>2223</v>
      </c>
      <c r="B118" s="2" t="s">
        <v>2224</v>
      </c>
      <c r="C118" s="2" t="s">
        <v>2665</v>
      </c>
      <c r="D118" s="2" t="s">
        <v>2736</v>
      </c>
      <c r="E118" s="2" t="s">
        <v>2522</v>
      </c>
      <c r="F118" s="2" t="s">
        <v>2360</v>
      </c>
      <c r="G118" s="2" t="s">
        <v>2328</v>
      </c>
      <c r="H118" s="2" t="s">
        <v>2737</v>
      </c>
      <c r="I118" s="2" t="s">
        <v>2736</v>
      </c>
      <c r="J118" s="2" t="s">
        <v>29</v>
      </c>
      <c r="K118" s="2" t="s">
        <v>2738</v>
      </c>
    </row>
    <row r="119" s="1" customFormat="1" ht="20" customHeight="1" spans="1:11">
      <c r="A119" s="2" t="s">
        <v>2220</v>
      </c>
      <c r="B119" s="2" t="s">
        <v>2221</v>
      </c>
      <c r="C119" s="2" t="s">
        <v>2739</v>
      </c>
      <c r="D119" s="2" t="s">
        <v>2740</v>
      </c>
      <c r="E119" s="2" t="s">
        <v>2522</v>
      </c>
      <c r="F119" s="2" t="s">
        <v>2424</v>
      </c>
      <c r="G119" s="2" t="s">
        <v>2328</v>
      </c>
      <c r="H119" s="2" t="s">
        <v>2741</v>
      </c>
      <c r="I119" s="2" t="s">
        <v>2740</v>
      </c>
      <c r="J119" s="2" t="s">
        <v>29</v>
      </c>
      <c r="K119" s="2" t="s">
        <v>2742</v>
      </c>
    </row>
    <row r="120" s="1" customFormat="1" ht="20" customHeight="1" spans="1:11">
      <c r="A120" s="2" t="s">
        <v>1959</v>
      </c>
      <c r="B120" s="2" t="s">
        <v>1960</v>
      </c>
      <c r="C120" s="2" t="s">
        <v>2743</v>
      </c>
      <c r="D120" s="2" t="s">
        <v>2744</v>
      </c>
      <c r="E120" s="2" t="s">
        <v>2522</v>
      </c>
      <c r="F120" s="2" t="s">
        <v>2424</v>
      </c>
      <c r="G120" s="2" t="s">
        <v>2328</v>
      </c>
      <c r="H120" s="2" t="s">
        <v>2745</v>
      </c>
      <c r="I120" s="2" t="s">
        <v>2744</v>
      </c>
      <c r="J120" s="2" t="s">
        <v>29</v>
      </c>
      <c r="K120" s="2" t="s">
        <v>2746</v>
      </c>
    </row>
    <row r="121" s="1" customFormat="1" ht="20" customHeight="1" spans="1:11">
      <c r="A121" s="2" t="s">
        <v>1957</v>
      </c>
      <c r="B121" s="2" t="s">
        <v>1958</v>
      </c>
      <c r="C121" s="2" t="s">
        <v>2661</v>
      </c>
      <c r="D121" s="2" t="s">
        <v>2747</v>
      </c>
      <c r="E121" s="2" t="s">
        <v>2522</v>
      </c>
      <c r="F121" s="2" t="s">
        <v>2360</v>
      </c>
      <c r="G121" s="2" t="s">
        <v>2328</v>
      </c>
      <c r="H121" s="2" t="s">
        <v>2748</v>
      </c>
      <c r="I121" s="2" t="s">
        <v>2747</v>
      </c>
      <c r="J121" s="2" t="s">
        <v>29</v>
      </c>
      <c r="K121" s="2" t="s">
        <v>2749</v>
      </c>
    </row>
    <row r="122" s="1" customFormat="1" ht="20" customHeight="1" spans="1:11">
      <c r="A122" s="2" t="s">
        <v>1952</v>
      </c>
      <c r="B122" s="2" t="s">
        <v>1953</v>
      </c>
      <c r="C122" s="2" t="s">
        <v>2399</v>
      </c>
      <c r="D122" s="2" t="s">
        <v>2750</v>
      </c>
      <c r="E122" s="2" t="s">
        <v>2424</v>
      </c>
      <c r="F122" s="2" t="s">
        <v>2360</v>
      </c>
      <c r="G122" s="2" t="s">
        <v>2328</v>
      </c>
      <c r="H122" s="2" t="s">
        <v>2724</v>
      </c>
      <c r="I122" s="2" t="s">
        <v>2750</v>
      </c>
      <c r="J122" s="2" t="s">
        <v>29</v>
      </c>
      <c r="K122" s="2" t="s">
        <v>2751</v>
      </c>
    </row>
    <row r="123" s="1" customFormat="1" ht="20" customHeight="1" spans="1:11">
      <c r="A123" s="2" t="s">
        <v>1954</v>
      </c>
      <c r="B123" s="2" t="s">
        <v>1955</v>
      </c>
      <c r="C123" s="2" t="s">
        <v>2752</v>
      </c>
      <c r="D123" s="2" t="s">
        <v>2753</v>
      </c>
      <c r="E123" s="2" t="s">
        <v>2703</v>
      </c>
      <c r="F123" s="2" t="s">
        <v>2522</v>
      </c>
      <c r="G123" s="2" t="s">
        <v>2328</v>
      </c>
      <c r="H123" s="2" t="s">
        <v>2754</v>
      </c>
      <c r="I123" s="2" t="s">
        <v>2753</v>
      </c>
      <c r="J123" s="2" t="s">
        <v>29</v>
      </c>
      <c r="K123" s="2" t="s">
        <v>2755</v>
      </c>
    </row>
    <row r="124" s="1" customFormat="1" ht="20" customHeight="1" spans="1:11">
      <c r="A124" s="2" t="s">
        <v>1319</v>
      </c>
      <c r="B124" s="2" t="s">
        <v>1320</v>
      </c>
      <c r="C124" s="2" t="s">
        <v>2756</v>
      </c>
      <c r="D124" s="2" t="s">
        <v>2757</v>
      </c>
      <c r="E124" s="2" t="s">
        <v>2360</v>
      </c>
      <c r="F124" s="2" t="s">
        <v>2326</v>
      </c>
      <c r="G124" s="2" t="s">
        <v>2328</v>
      </c>
      <c r="H124" s="2" t="s">
        <v>2758</v>
      </c>
      <c r="I124" s="2" t="s">
        <v>2757</v>
      </c>
      <c r="J124" s="2" t="s">
        <v>29</v>
      </c>
      <c r="K124" s="2" t="s">
        <v>2759</v>
      </c>
    </row>
    <row r="125" s="1" customFormat="1" ht="20" customHeight="1" spans="1:11">
      <c r="A125" s="2" t="s">
        <v>1060</v>
      </c>
      <c r="B125" s="2" t="s">
        <v>1061</v>
      </c>
      <c r="C125" s="2" t="s">
        <v>2665</v>
      </c>
      <c r="D125" s="2" t="s">
        <v>2760</v>
      </c>
      <c r="E125" s="2" t="s">
        <v>2522</v>
      </c>
      <c r="F125" s="2" t="s">
        <v>2424</v>
      </c>
      <c r="G125" s="2" t="s">
        <v>2328</v>
      </c>
      <c r="H125" s="2" t="s">
        <v>2691</v>
      </c>
      <c r="I125" s="2" t="s">
        <v>2760</v>
      </c>
      <c r="J125" s="2" t="s">
        <v>29</v>
      </c>
      <c r="K125" s="2" t="s">
        <v>2761</v>
      </c>
    </row>
    <row r="126" s="1" customFormat="1" ht="20" customHeight="1" spans="1:11">
      <c r="A126" s="2" t="s">
        <v>1950</v>
      </c>
      <c r="B126" s="2" t="s">
        <v>1951</v>
      </c>
      <c r="C126" s="2" t="s">
        <v>2762</v>
      </c>
      <c r="D126" s="2" t="s">
        <v>2763</v>
      </c>
      <c r="E126" s="2" t="s">
        <v>2522</v>
      </c>
      <c r="F126" s="2" t="s">
        <v>2424</v>
      </c>
      <c r="G126" s="2" t="s">
        <v>2328</v>
      </c>
      <c r="H126" s="2" t="s">
        <v>2764</v>
      </c>
      <c r="I126" s="2" t="s">
        <v>2763</v>
      </c>
      <c r="J126" s="2" t="s">
        <v>29</v>
      </c>
      <c r="K126" s="2" t="s">
        <v>2765</v>
      </c>
    </row>
    <row r="127" s="1" customFormat="1" ht="20" customHeight="1" spans="1:11">
      <c r="A127" s="2" t="s">
        <v>1948</v>
      </c>
      <c r="B127" s="2" t="s">
        <v>1949</v>
      </c>
      <c r="C127" s="2" t="s">
        <v>2668</v>
      </c>
      <c r="D127" s="2" t="s">
        <v>2766</v>
      </c>
      <c r="E127" s="2" t="s">
        <v>2522</v>
      </c>
      <c r="F127" s="2" t="s">
        <v>2424</v>
      </c>
      <c r="G127" s="2" t="s">
        <v>2328</v>
      </c>
      <c r="H127" s="2" t="s">
        <v>2620</v>
      </c>
      <c r="I127" s="2" t="s">
        <v>2766</v>
      </c>
      <c r="J127" s="2" t="s">
        <v>29</v>
      </c>
      <c r="K127" s="2" t="s">
        <v>2767</v>
      </c>
    </row>
    <row r="128" s="1" customFormat="1" ht="20" customHeight="1" spans="1:11">
      <c r="A128" s="2" t="s">
        <v>2217</v>
      </c>
      <c r="B128" s="2" t="s">
        <v>2218</v>
      </c>
      <c r="C128" s="2" t="s">
        <v>2768</v>
      </c>
      <c r="D128" s="2" t="s">
        <v>2769</v>
      </c>
      <c r="E128" s="2" t="s">
        <v>2424</v>
      </c>
      <c r="F128" s="2" t="s">
        <v>2360</v>
      </c>
      <c r="G128" s="2" t="s">
        <v>2328</v>
      </c>
      <c r="H128" s="2" t="s">
        <v>2770</v>
      </c>
      <c r="I128" s="2" t="s">
        <v>2769</v>
      </c>
      <c r="J128" s="2" t="s">
        <v>29</v>
      </c>
      <c r="K128" s="2" t="s">
        <v>2771</v>
      </c>
    </row>
    <row r="129" s="1" customFormat="1" ht="20" customHeight="1" spans="1:11">
      <c r="A129" s="2" t="s">
        <v>1057</v>
      </c>
      <c r="B129" s="2" t="s">
        <v>1058</v>
      </c>
      <c r="C129" s="2" t="s">
        <v>2772</v>
      </c>
      <c r="D129" s="2" t="s">
        <v>2773</v>
      </c>
      <c r="E129" s="2" t="s">
        <v>2703</v>
      </c>
      <c r="F129" s="2" t="s">
        <v>2522</v>
      </c>
      <c r="G129" s="2" t="s">
        <v>2328</v>
      </c>
      <c r="H129" s="2" t="s">
        <v>2774</v>
      </c>
      <c r="I129" s="2" t="s">
        <v>2773</v>
      </c>
      <c r="J129" s="2" t="s">
        <v>29</v>
      </c>
      <c r="K129" s="2" t="s">
        <v>2775</v>
      </c>
    </row>
    <row r="130" s="1" customFormat="1" ht="20" customHeight="1" spans="1:11">
      <c r="A130" s="2" t="s">
        <v>2215</v>
      </c>
      <c r="B130" s="2" t="s">
        <v>2216</v>
      </c>
      <c r="C130" s="2" t="s">
        <v>2422</v>
      </c>
      <c r="D130" s="2" t="s">
        <v>2776</v>
      </c>
      <c r="E130" s="2" t="s">
        <v>2703</v>
      </c>
      <c r="F130" s="2" t="s">
        <v>2522</v>
      </c>
      <c r="G130" s="2" t="s">
        <v>2328</v>
      </c>
      <c r="H130" s="2" t="s">
        <v>2345</v>
      </c>
      <c r="I130" s="2" t="s">
        <v>2776</v>
      </c>
      <c r="J130" s="2" t="s">
        <v>29</v>
      </c>
      <c r="K130" s="2" t="s">
        <v>2777</v>
      </c>
    </row>
    <row r="131" s="1" customFormat="1" ht="20" customHeight="1" spans="1:11">
      <c r="A131" s="2" t="s">
        <v>1055</v>
      </c>
      <c r="B131" s="2" t="s">
        <v>1056</v>
      </c>
      <c r="C131" s="2" t="s">
        <v>2649</v>
      </c>
      <c r="D131" s="2" t="s">
        <v>2778</v>
      </c>
      <c r="E131" s="2" t="s">
        <v>2360</v>
      </c>
      <c r="F131" s="2" t="s">
        <v>2326</v>
      </c>
      <c r="G131" s="2" t="s">
        <v>2328</v>
      </c>
      <c r="H131" s="2" t="s">
        <v>2779</v>
      </c>
      <c r="I131" s="2" t="s">
        <v>2778</v>
      </c>
      <c r="J131" s="2" t="s">
        <v>29</v>
      </c>
      <c r="K131" s="2" t="s">
        <v>2780</v>
      </c>
    </row>
    <row r="132" s="1" customFormat="1" ht="20" customHeight="1" spans="1:11">
      <c r="A132" s="2" t="s">
        <v>1053</v>
      </c>
      <c r="B132" s="2" t="s">
        <v>1054</v>
      </c>
      <c r="C132" s="2" t="s">
        <v>2324</v>
      </c>
      <c r="D132" s="2" t="s">
        <v>2781</v>
      </c>
      <c r="E132" s="2" t="s">
        <v>2522</v>
      </c>
      <c r="F132" s="2" t="s">
        <v>2424</v>
      </c>
      <c r="G132" s="2" t="s">
        <v>2328</v>
      </c>
      <c r="H132" s="2" t="s">
        <v>2782</v>
      </c>
      <c r="I132" s="2" t="s">
        <v>2781</v>
      </c>
      <c r="J132" s="2" t="s">
        <v>29</v>
      </c>
      <c r="K132" s="2" t="s">
        <v>2783</v>
      </c>
    </row>
    <row r="133" s="1" customFormat="1" ht="20" customHeight="1" spans="1:11">
      <c r="A133" s="2" t="s">
        <v>1051</v>
      </c>
      <c r="B133" s="2" t="s">
        <v>1052</v>
      </c>
      <c r="C133" s="2" t="s">
        <v>29</v>
      </c>
      <c r="D133" s="2" t="s">
        <v>2784</v>
      </c>
      <c r="E133" s="2" t="s">
        <v>2703</v>
      </c>
      <c r="F133" s="2" t="s">
        <v>2522</v>
      </c>
      <c r="G133" s="2" t="s">
        <v>2328</v>
      </c>
      <c r="H133" s="2" t="s">
        <v>2647</v>
      </c>
      <c r="I133" s="2" t="s">
        <v>2784</v>
      </c>
      <c r="J133" s="2" t="s">
        <v>29</v>
      </c>
      <c r="K133" s="2" t="s">
        <v>2785</v>
      </c>
    </row>
    <row r="134" s="1" customFormat="1" ht="20" customHeight="1" spans="1:11">
      <c r="A134" s="2" t="s">
        <v>1946</v>
      </c>
      <c r="B134" s="2" t="s">
        <v>1947</v>
      </c>
      <c r="C134" s="2" t="s">
        <v>2762</v>
      </c>
      <c r="D134" s="2" t="s">
        <v>2786</v>
      </c>
      <c r="E134" s="2" t="s">
        <v>2522</v>
      </c>
      <c r="F134" s="2" t="s">
        <v>2424</v>
      </c>
      <c r="G134" s="2" t="s">
        <v>2328</v>
      </c>
      <c r="H134" s="2" t="s">
        <v>2764</v>
      </c>
      <c r="I134" s="2" t="s">
        <v>2786</v>
      </c>
      <c r="J134" s="2" t="s">
        <v>29</v>
      </c>
      <c r="K134" s="2" t="s">
        <v>2787</v>
      </c>
    </row>
    <row r="135" s="1" customFormat="1" ht="20" customHeight="1" spans="1:11">
      <c r="A135" s="2" t="s">
        <v>2212</v>
      </c>
      <c r="B135" s="2" t="s">
        <v>2213</v>
      </c>
      <c r="C135" s="2" t="s">
        <v>2788</v>
      </c>
      <c r="D135" s="2" t="s">
        <v>2789</v>
      </c>
      <c r="E135" s="2" t="s">
        <v>2522</v>
      </c>
      <c r="F135" s="2" t="s">
        <v>2424</v>
      </c>
      <c r="G135" s="2" t="s">
        <v>2328</v>
      </c>
      <c r="H135" s="2" t="s">
        <v>2433</v>
      </c>
      <c r="I135" s="2" t="s">
        <v>2789</v>
      </c>
      <c r="J135" s="2" t="s">
        <v>29</v>
      </c>
      <c r="K135" s="2" t="s">
        <v>2790</v>
      </c>
    </row>
    <row r="136" s="1" customFormat="1" ht="20" customHeight="1" spans="1:11">
      <c r="A136" s="2" t="s">
        <v>1943</v>
      </c>
      <c r="B136" s="2" t="s">
        <v>1944</v>
      </c>
      <c r="C136" s="2" t="s">
        <v>2791</v>
      </c>
      <c r="D136" s="2" t="s">
        <v>2792</v>
      </c>
      <c r="E136" s="2" t="s">
        <v>2703</v>
      </c>
      <c r="F136" s="2" t="s">
        <v>2522</v>
      </c>
      <c r="G136" s="2" t="s">
        <v>2328</v>
      </c>
      <c r="H136" s="2" t="s">
        <v>2793</v>
      </c>
      <c r="I136" s="2" t="s">
        <v>2792</v>
      </c>
      <c r="J136" s="2" t="s">
        <v>29</v>
      </c>
      <c r="K136" s="2" t="s">
        <v>2794</v>
      </c>
    </row>
    <row r="137" s="1" customFormat="1" ht="20" customHeight="1" spans="1:11">
      <c r="A137" s="2" t="s">
        <v>1048</v>
      </c>
      <c r="B137" s="2" t="s">
        <v>1049</v>
      </c>
      <c r="C137" s="2" t="s">
        <v>2795</v>
      </c>
      <c r="D137" s="2" t="s">
        <v>2796</v>
      </c>
      <c r="E137" s="2" t="s">
        <v>2703</v>
      </c>
      <c r="F137" s="2" t="s">
        <v>2522</v>
      </c>
      <c r="G137" s="2" t="s">
        <v>2328</v>
      </c>
      <c r="H137" s="2" t="s">
        <v>2797</v>
      </c>
      <c r="I137" s="2" t="s">
        <v>2798</v>
      </c>
      <c r="J137" s="2" t="s">
        <v>29</v>
      </c>
      <c r="K137" s="2" t="s">
        <v>2799</v>
      </c>
    </row>
    <row r="138" s="1" customFormat="1" ht="20" customHeight="1" spans="1:11">
      <c r="A138" s="2" t="s">
        <v>1940</v>
      </c>
      <c r="B138" s="2" t="s">
        <v>1941</v>
      </c>
      <c r="C138" s="2" t="s">
        <v>2800</v>
      </c>
      <c r="D138" s="2" t="s">
        <v>2801</v>
      </c>
      <c r="E138" s="2" t="s">
        <v>2360</v>
      </c>
      <c r="F138" s="2" t="s">
        <v>2326</v>
      </c>
      <c r="G138" s="2" t="s">
        <v>2328</v>
      </c>
      <c r="H138" s="2" t="s">
        <v>2802</v>
      </c>
      <c r="I138" s="2" t="s">
        <v>2801</v>
      </c>
      <c r="J138" s="2" t="s">
        <v>29</v>
      </c>
      <c r="K138" s="2" t="s">
        <v>2803</v>
      </c>
    </row>
    <row r="139" s="1" customFormat="1" ht="20" customHeight="1" spans="1:11">
      <c r="A139" s="2" t="s">
        <v>1938</v>
      </c>
      <c r="B139" s="2" t="s">
        <v>1939</v>
      </c>
      <c r="C139" s="2" t="s">
        <v>2804</v>
      </c>
      <c r="D139" s="2" t="s">
        <v>2805</v>
      </c>
      <c r="E139" s="2" t="s">
        <v>2522</v>
      </c>
      <c r="F139" s="2" t="s">
        <v>2424</v>
      </c>
      <c r="G139" s="2" t="s">
        <v>2328</v>
      </c>
      <c r="H139" s="2" t="s">
        <v>2806</v>
      </c>
      <c r="I139" s="2" t="s">
        <v>2805</v>
      </c>
      <c r="J139" s="2" t="s">
        <v>29</v>
      </c>
      <c r="K139" s="2" t="s">
        <v>2807</v>
      </c>
    </row>
    <row r="140" s="1" customFormat="1" ht="20" customHeight="1" spans="1:11">
      <c r="A140" s="2" t="s">
        <v>1045</v>
      </c>
      <c r="B140" s="2" t="s">
        <v>1046</v>
      </c>
      <c r="C140" s="2" t="s">
        <v>2649</v>
      </c>
      <c r="D140" s="2" t="s">
        <v>2808</v>
      </c>
      <c r="E140" s="2" t="s">
        <v>2522</v>
      </c>
      <c r="F140" s="2" t="s">
        <v>2424</v>
      </c>
      <c r="G140" s="2" t="s">
        <v>2328</v>
      </c>
      <c r="H140" s="2" t="s">
        <v>2809</v>
      </c>
      <c r="I140" s="2" t="s">
        <v>2808</v>
      </c>
      <c r="J140" s="2" t="s">
        <v>29</v>
      </c>
      <c r="K140" s="2" t="s">
        <v>2810</v>
      </c>
    </row>
    <row r="141" s="1" customFormat="1" ht="20" customHeight="1" spans="1:11">
      <c r="A141" s="2" t="s">
        <v>1043</v>
      </c>
      <c r="B141" s="2" t="s">
        <v>1044</v>
      </c>
      <c r="C141" s="2" t="s">
        <v>29</v>
      </c>
      <c r="D141" s="2" t="s">
        <v>2811</v>
      </c>
      <c r="E141" s="2" t="s">
        <v>2703</v>
      </c>
      <c r="F141" s="2" t="s">
        <v>2424</v>
      </c>
      <c r="G141" s="2" t="s">
        <v>2328</v>
      </c>
      <c r="H141" s="2" t="s">
        <v>2812</v>
      </c>
      <c r="I141" s="2" t="s">
        <v>2811</v>
      </c>
      <c r="J141" s="2" t="s">
        <v>29</v>
      </c>
      <c r="K141" s="2" t="s">
        <v>2813</v>
      </c>
    </row>
    <row r="142" s="1" customFormat="1" ht="20" customHeight="1" spans="1:11">
      <c r="A142" s="2" t="s">
        <v>1041</v>
      </c>
      <c r="B142" s="2" t="s">
        <v>1042</v>
      </c>
      <c r="C142" s="2" t="s">
        <v>2665</v>
      </c>
      <c r="D142" s="2" t="s">
        <v>2814</v>
      </c>
      <c r="E142" s="2" t="s">
        <v>2522</v>
      </c>
      <c r="F142" s="2" t="s">
        <v>2424</v>
      </c>
      <c r="G142" s="2" t="s">
        <v>2328</v>
      </c>
      <c r="H142" s="2" t="s">
        <v>2691</v>
      </c>
      <c r="I142" s="2" t="s">
        <v>2814</v>
      </c>
      <c r="J142" s="2" t="s">
        <v>29</v>
      </c>
      <c r="K142" s="2" t="s">
        <v>2815</v>
      </c>
    </row>
    <row r="143" s="1" customFormat="1" ht="20" customHeight="1" spans="1:11">
      <c r="A143" s="2" t="s">
        <v>1936</v>
      </c>
      <c r="B143" s="2" t="s">
        <v>1937</v>
      </c>
      <c r="C143" s="2" t="s">
        <v>2816</v>
      </c>
      <c r="D143" s="2" t="s">
        <v>2817</v>
      </c>
      <c r="E143" s="2" t="s">
        <v>2522</v>
      </c>
      <c r="F143" s="2" t="s">
        <v>2424</v>
      </c>
      <c r="G143" s="2" t="s">
        <v>2328</v>
      </c>
      <c r="H143" s="2" t="s">
        <v>2818</v>
      </c>
      <c r="I143" s="2" t="s">
        <v>2817</v>
      </c>
      <c r="J143" s="2" t="s">
        <v>29</v>
      </c>
      <c r="K143" s="2" t="s">
        <v>2819</v>
      </c>
    </row>
    <row r="144" s="1" customFormat="1" ht="20" customHeight="1" spans="1:11">
      <c r="A144" s="2" t="s">
        <v>1038</v>
      </c>
      <c r="B144" s="2" t="s">
        <v>1039</v>
      </c>
      <c r="C144" s="2" t="s">
        <v>2665</v>
      </c>
      <c r="D144" s="2" t="s">
        <v>2820</v>
      </c>
      <c r="E144" s="2" t="s">
        <v>2522</v>
      </c>
      <c r="F144" s="2" t="s">
        <v>2424</v>
      </c>
      <c r="G144" s="2" t="s">
        <v>2328</v>
      </c>
      <c r="H144" s="2" t="s">
        <v>2691</v>
      </c>
      <c r="I144" s="2" t="s">
        <v>2820</v>
      </c>
      <c r="J144" s="2" t="s">
        <v>29</v>
      </c>
      <c r="K144" s="2" t="s">
        <v>2821</v>
      </c>
    </row>
    <row r="145" s="1" customFormat="1" ht="20" customHeight="1" spans="1:11">
      <c r="A145" s="2" t="s">
        <v>2209</v>
      </c>
      <c r="B145" s="2" t="s">
        <v>2210</v>
      </c>
      <c r="C145" s="2" t="s">
        <v>2822</v>
      </c>
      <c r="D145" s="2" t="s">
        <v>2823</v>
      </c>
      <c r="E145" s="2" t="s">
        <v>2703</v>
      </c>
      <c r="F145" s="2" t="s">
        <v>2522</v>
      </c>
      <c r="G145" s="2" t="s">
        <v>2328</v>
      </c>
      <c r="H145" s="2" t="s">
        <v>2462</v>
      </c>
      <c r="I145" s="2" t="s">
        <v>2823</v>
      </c>
      <c r="J145" s="2" t="s">
        <v>29</v>
      </c>
      <c r="K145" s="2" t="s">
        <v>2824</v>
      </c>
    </row>
    <row r="146" s="1" customFormat="1" ht="20" customHeight="1" spans="1:11">
      <c r="A146" s="2" t="s">
        <v>1934</v>
      </c>
      <c r="B146" s="2" t="s">
        <v>1935</v>
      </c>
      <c r="C146" s="2" t="s">
        <v>2762</v>
      </c>
      <c r="D146" s="2" t="s">
        <v>2825</v>
      </c>
      <c r="E146" s="2" t="s">
        <v>2522</v>
      </c>
      <c r="F146" s="2" t="s">
        <v>2424</v>
      </c>
      <c r="G146" s="2" t="s">
        <v>2328</v>
      </c>
      <c r="H146" s="2" t="s">
        <v>2764</v>
      </c>
      <c r="I146" s="2" t="s">
        <v>2825</v>
      </c>
      <c r="J146" s="2" t="s">
        <v>29</v>
      </c>
      <c r="K146" s="2" t="s">
        <v>2826</v>
      </c>
    </row>
    <row r="147" s="1" customFormat="1" ht="20" customHeight="1" spans="1:11">
      <c r="A147" s="2" t="s">
        <v>1036</v>
      </c>
      <c r="B147" s="2" t="s">
        <v>1037</v>
      </c>
      <c r="C147" s="2" t="s">
        <v>2827</v>
      </c>
      <c r="D147" s="2" t="s">
        <v>2828</v>
      </c>
      <c r="E147" s="2" t="s">
        <v>2522</v>
      </c>
      <c r="F147" s="2" t="s">
        <v>2424</v>
      </c>
      <c r="G147" s="2" t="s">
        <v>2328</v>
      </c>
      <c r="H147" s="2" t="s">
        <v>2369</v>
      </c>
      <c r="I147" s="2" t="s">
        <v>2828</v>
      </c>
      <c r="J147" s="2" t="s">
        <v>29</v>
      </c>
      <c r="K147" s="2" t="s">
        <v>2829</v>
      </c>
    </row>
    <row r="148" s="1" customFormat="1" ht="20" customHeight="1" spans="1:11">
      <c r="A148" s="2" t="s">
        <v>1932</v>
      </c>
      <c r="B148" s="2" t="s">
        <v>1933</v>
      </c>
      <c r="C148" s="2" t="s">
        <v>2830</v>
      </c>
      <c r="D148" s="2" t="s">
        <v>2831</v>
      </c>
      <c r="E148" s="2" t="s">
        <v>2424</v>
      </c>
      <c r="F148" s="2" t="s">
        <v>2360</v>
      </c>
      <c r="G148" s="2" t="s">
        <v>2328</v>
      </c>
      <c r="H148" s="2" t="s">
        <v>2620</v>
      </c>
      <c r="I148" s="2" t="s">
        <v>2831</v>
      </c>
      <c r="J148" s="2" t="s">
        <v>29</v>
      </c>
      <c r="K148" s="2" t="s">
        <v>2832</v>
      </c>
    </row>
    <row r="149" s="1" customFormat="1" ht="20" customHeight="1" spans="1:11">
      <c r="A149" s="2" t="s">
        <v>2206</v>
      </c>
      <c r="B149" s="2" t="s">
        <v>2207</v>
      </c>
      <c r="C149" s="2" t="s">
        <v>2833</v>
      </c>
      <c r="D149" s="2" t="s">
        <v>2834</v>
      </c>
      <c r="E149" s="2" t="s">
        <v>2522</v>
      </c>
      <c r="F149" s="2" t="s">
        <v>2424</v>
      </c>
      <c r="G149" s="2" t="s">
        <v>2328</v>
      </c>
      <c r="H149" s="2" t="s">
        <v>2835</v>
      </c>
      <c r="I149" s="2" t="s">
        <v>2834</v>
      </c>
      <c r="J149" s="2" t="s">
        <v>29</v>
      </c>
      <c r="K149" s="2" t="s">
        <v>2836</v>
      </c>
    </row>
    <row r="150" s="1" customFormat="1" ht="20" customHeight="1" spans="1:11">
      <c r="A150" s="2" t="s">
        <v>1317</v>
      </c>
      <c r="B150" s="2" t="s">
        <v>1318</v>
      </c>
      <c r="C150" s="2" t="s">
        <v>2837</v>
      </c>
      <c r="D150" s="2" t="s">
        <v>2838</v>
      </c>
      <c r="E150" s="2" t="s">
        <v>2703</v>
      </c>
      <c r="F150" s="2" t="s">
        <v>2326</v>
      </c>
      <c r="G150" s="2" t="s">
        <v>2328</v>
      </c>
      <c r="H150" s="2" t="s">
        <v>2839</v>
      </c>
      <c r="I150" s="2" t="s">
        <v>2838</v>
      </c>
      <c r="J150" s="2" t="s">
        <v>29</v>
      </c>
      <c r="K150" s="2" t="s">
        <v>2840</v>
      </c>
    </row>
    <row r="151" s="1" customFormat="1" ht="20" customHeight="1" spans="1:11">
      <c r="A151" s="2" t="s">
        <v>1033</v>
      </c>
      <c r="B151" s="2" t="s">
        <v>1034</v>
      </c>
      <c r="C151" s="2" t="s">
        <v>2841</v>
      </c>
      <c r="D151" s="2" t="s">
        <v>2842</v>
      </c>
      <c r="E151" s="2" t="s">
        <v>2703</v>
      </c>
      <c r="F151" s="2" t="s">
        <v>2522</v>
      </c>
      <c r="G151" s="2" t="s">
        <v>2328</v>
      </c>
      <c r="H151" s="2" t="s">
        <v>2843</v>
      </c>
      <c r="I151" s="2" t="s">
        <v>2842</v>
      </c>
      <c r="J151" s="2" t="s">
        <v>29</v>
      </c>
      <c r="K151" s="2" t="s">
        <v>2844</v>
      </c>
    </row>
    <row r="152" s="1" customFormat="1" ht="20" customHeight="1" spans="1:11">
      <c r="A152" s="2" t="s">
        <v>1929</v>
      </c>
      <c r="B152" s="2" t="s">
        <v>1930</v>
      </c>
      <c r="C152" s="2" t="s">
        <v>2509</v>
      </c>
      <c r="D152" s="2" t="s">
        <v>2845</v>
      </c>
      <c r="E152" s="2" t="s">
        <v>2424</v>
      </c>
      <c r="F152" s="2" t="s">
        <v>2360</v>
      </c>
      <c r="G152" s="2" t="s">
        <v>2328</v>
      </c>
      <c r="H152" s="2" t="s">
        <v>2670</v>
      </c>
      <c r="I152" s="2" t="s">
        <v>2845</v>
      </c>
      <c r="J152" s="2" t="s">
        <v>29</v>
      </c>
      <c r="K152" s="2" t="s">
        <v>2846</v>
      </c>
    </row>
    <row r="153" s="1" customFormat="1" ht="20" customHeight="1" spans="1:11">
      <c r="A153" s="2" t="s">
        <v>1315</v>
      </c>
      <c r="B153" s="2" t="s">
        <v>1316</v>
      </c>
      <c r="C153" s="2" t="s">
        <v>2847</v>
      </c>
      <c r="D153" s="2" t="s">
        <v>2848</v>
      </c>
      <c r="E153" s="2" t="s">
        <v>2703</v>
      </c>
      <c r="F153" s="2" t="s">
        <v>2424</v>
      </c>
      <c r="G153" s="2" t="s">
        <v>2328</v>
      </c>
      <c r="H153" s="2" t="s">
        <v>2849</v>
      </c>
      <c r="I153" s="2" t="s">
        <v>2848</v>
      </c>
      <c r="J153" s="2" t="s">
        <v>29</v>
      </c>
      <c r="K153" s="2" t="s">
        <v>2850</v>
      </c>
    </row>
    <row r="154" s="1" customFormat="1" ht="20" customHeight="1" spans="1:11">
      <c r="A154" s="2" t="s">
        <v>1927</v>
      </c>
      <c r="B154" s="2" t="s">
        <v>1928</v>
      </c>
      <c r="C154" s="2" t="s">
        <v>2399</v>
      </c>
      <c r="D154" s="2" t="s">
        <v>2851</v>
      </c>
      <c r="E154" s="2" t="s">
        <v>2703</v>
      </c>
      <c r="F154" s="2" t="s">
        <v>2522</v>
      </c>
      <c r="G154" s="2" t="s">
        <v>2328</v>
      </c>
      <c r="H154" s="2" t="s">
        <v>2724</v>
      </c>
      <c r="I154" s="2" t="s">
        <v>2851</v>
      </c>
      <c r="J154" s="2" t="s">
        <v>29</v>
      </c>
      <c r="K154" s="2" t="s">
        <v>2852</v>
      </c>
    </row>
    <row r="155" s="1" customFormat="1" ht="20" customHeight="1" spans="1:11">
      <c r="A155" s="2" t="s">
        <v>1031</v>
      </c>
      <c r="B155" s="2" t="s">
        <v>1032</v>
      </c>
      <c r="C155" s="2" t="s">
        <v>29</v>
      </c>
      <c r="D155" s="2" t="s">
        <v>2853</v>
      </c>
      <c r="E155" s="2" t="s">
        <v>2703</v>
      </c>
      <c r="F155" s="2" t="s">
        <v>2424</v>
      </c>
      <c r="G155" s="2" t="s">
        <v>2328</v>
      </c>
      <c r="H155" s="2" t="s">
        <v>2854</v>
      </c>
      <c r="I155" s="2" t="s">
        <v>2853</v>
      </c>
      <c r="J155" s="2" t="s">
        <v>29</v>
      </c>
      <c r="K155" s="2" t="s">
        <v>2855</v>
      </c>
    </row>
    <row r="156" s="1" customFormat="1" ht="20" customHeight="1" spans="1:11">
      <c r="A156" s="2" t="s">
        <v>1925</v>
      </c>
      <c r="B156" s="2" t="s">
        <v>1926</v>
      </c>
      <c r="C156" s="2" t="s">
        <v>2762</v>
      </c>
      <c r="D156" s="2" t="s">
        <v>2856</v>
      </c>
      <c r="E156" s="2" t="s">
        <v>2522</v>
      </c>
      <c r="F156" s="2" t="s">
        <v>2424</v>
      </c>
      <c r="G156" s="2" t="s">
        <v>2328</v>
      </c>
      <c r="H156" s="2" t="s">
        <v>2764</v>
      </c>
      <c r="I156" s="2" t="s">
        <v>2856</v>
      </c>
      <c r="J156" s="2" t="s">
        <v>29</v>
      </c>
      <c r="K156" s="2" t="s">
        <v>2857</v>
      </c>
    </row>
    <row r="157" s="1" customFormat="1" ht="20" customHeight="1" spans="1:11">
      <c r="A157" s="2" t="s">
        <v>1313</v>
      </c>
      <c r="B157" s="2" t="s">
        <v>1314</v>
      </c>
      <c r="C157" s="2" t="s">
        <v>2547</v>
      </c>
      <c r="D157" s="2" t="s">
        <v>2548</v>
      </c>
      <c r="E157" s="2" t="s">
        <v>2703</v>
      </c>
      <c r="F157" s="2" t="s">
        <v>2424</v>
      </c>
      <c r="G157" s="2" t="s">
        <v>2328</v>
      </c>
      <c r="H157" s="2" t="s">
        <v>2858</v>
      </c>
      <c r="I157" s="2" t="s">
        <v>2548</v>
      </c>
      <c r="J157" s="2" t="s">
        <v>29</v>
      </c>
      <c r="K157" s="2" t="s">
        <v>2859</v>
      </c>
    </row>
    <row r="158" s="1" customFormat="1" ht="20" customHeight="1" spans="1:11">
      <c r="A158" s="2" t="s">
        <v>1311</v>
      </c>
      <c r="B158" s="2" t="s">
        <v>1312</v>
      </c>
      <c r="C158" s="2" t="s">
        <v>2860</v>
      </c>
      <c r="D158" s="2" t="s">
        <v>2861</v>
      </c>
      <c r="E158" s="2" t="s">
        <v>2522</v>
      </c>
      <c r="F158" s="2" t="s">
        <v>2360</v>
      </c>
      <c r="G158" s="2" t="s">
        <v>2328</v>
      </c>
      <c r="H158" s="2" t="s">
        <v>2862</v>
      </c>
      <c r="I158" s="2" t="s">
        <v>2861</v>
      </c>
      <c r="J158" s="2" t="s">
        <v>29</v>
      </c>
      <c r="K158" s="2" t="s">
        <v>2863</v>
      </c>
    </row>
    <row r="159" s="1" customFormat="1" ht="20" customHeight="1" spans="1:11">
      <c r="A159" s="2" t="s">
        <v>1922</v>
      </c>
      <c r="B159" s="2" t="s">
        <v>1923</v>
      </c>
      <c r="C159" s="2" t="s">
        <v>2864</v>
      </c>
      <c r="D159" s="2" t="s">
        <v>2865</v>
      </c>
      <c r="E159" s="2" t="s">
        <v>2703</v>
      </c>
      <c r="F159" s="2" t="s">
        <v>2424</v>
      </c>
      <c r="G159" s="2" t="s">
        <v>2328</v>
      </c>
      <c r="H159" s="2" t="s">
        <v>2866</v>
      </c>
      <c r="I159" s="2" t="s">
        <v>2865</v>
      </c>
      <c r="J159" s="2" t="s">
        <v>29</v>
      </c>
      <c r="K159" s="2" t="s">
        <v>2867</v>
      </c>
    </row>
    <row r="160" s="1" customFormat="1" ht="20" customHeight="1" spans="1:11">
      <c r="A160" s="2" t="s">
        <v>1919</v>
      </c>
      <c r="B160" s="2" t="s">
        <v>1920</v>
      </c>
      <c r="C160" s="2" t="s">
        <v>2868</v>
      </c>
      <c r="D160" s="2" t="s">
        <v>2869</v>
      </c>
      <c r="E160" s="2" t="s">
        <v>2522</v>
      </c>
      <c r="F160" s="2" t="s">
        <v>2424</v>
      </c>
      <c r="G160" s="2" t="s">
        <v>2328</v>
      </c>
      <c r="H160" s="2" t="s">
        <v>2560</v>
      </c>
      <c r="I160" s="2" t="s">
        <v>2869</v>
      </c>
      <c r="J160" s="2" t="s">
        <v>29</v>
      </c>
      <c r="K160" s="2" t="s">
        <v>2870</v>
      </c>
    </row>
    <row r="161" s="1" customFormat="1" ht="20" customHeight="1" spans="1:11">
      <c r="A161" s="2" t="s">
        <v>1029</v>
      </c>
      <c r="B161" s="2" t="s">
        <v>1030</v>
      </c>
      <c r="C161" s="2" t="s">
        <v>2484</v>
      </c>
      <c r="D161" s="2" t="s">
        <v>2871</v>
      </c>
      <c r="E161" s="2" t="s">
        <v>2703</v>
      </c>
      <c r="F161" s="2" t="s">
        <v>2522</v>
      </c>
      <c r="G161" s="2" t="s">
        <v>2328</v>
      </c>
      <c r="H161" s="2" t="s">
        <v>2872</v>
      </c>
      <c r="I161" s="2" t="s">
        <v>2871</v>
      </c>
      <c r="J161" s="2" t="s">
        <v>29</v>
      </c>
      <c r="K161" s="2" t="s">
        <v>2873</v>
      </c>
    </row>
    <row r="162" s="1" customFormat="1" ht="20" customHeight="1" spans="1:11">
      <c r="A162" s="2" t="s">
        <v>457</v>
      </c>
      <c r="B162" s="2" t="s">
        <v>458</v>
      </c>
      <c r="C162" s="2" t="s">
        <v>2874</v>
      </c>
      <c r="D162" s="2" t="s">
        <v>2875</v>
      </c>
      <c r="E162" s="2" t="s">
        <v>2703</v>
      </c>
      <c r="F162" s="2" t="s">
        <v>2522</v>
      </c>
      <c r="G162" s="2" t="s">
        <v>2328</v>
      </c>
      <c r="H162" s="2" t="s">
        <v>2479</v>
      </c>
      <c r="I162" s="2" t="s">
        <v>2875</v>
      </c>
      <c r="J162" s="2" t="s">
        <v>29</v>
      </c>
      <c r="K162" s="2" t="s">
        <v>2876</v>
      </c>
    </row>
    <row r="163" s="1" customFormat="1" ht="20" customHeight="1" spans="1:11">
      <c r="A163" s="2" t="s">
        <v>1917</v>
      </c>
      <c r="B163" s="2" t="s">
        <v>1918</v>
      </c>
      <c r="C163" s="2" t="s">
        <v>2762</v>
      </c>
      <c r="D163" s="2" t="s">
        <v>2877</v>
      </c>
      <c r="E163" s="2" t="s">
        <v>2522</v>
      </c>
      <c r="F163" s="2" t="s">
        <v>2424</v>
      </c>
      <c r="G163" s="2" t="s">
        <v>2328</v>
      </c>
      <c r="H163" s="2" t="s">
        <v>2764</v>
      </c>
      <c r="I163" s="2" t="s">
        <v>2877</v>
      </c>
      <c r="J163" s="2" t="s">
        <v>29</v>
      </c>
      <c r="K163" s="2" t="s">
        <v>2878</v>
      </c>
    </row>
    <row r="164" s="1" customFormat="1" ht="20" customHeight="1" spans="1:11">
      <c r="A164" s="2" t="s">
        <v>1912</v>
      </c>
      <c r="B164" s="2" t="s">
        <v>1913</v>
      </c>
      <c r="C164" s="2" t="s">
        <v>2879</v>
      </c>
      <c r="D164" s="2" t="s">
        <v>2880</v>
      </c>
      <c r="E164" s="2" t="s">
        <v>2522</v>
      </c>
      <c r="F164" s="2" t="s">
        <v>2424</v>
      </c>
      <c r="G164" s="2" t="s">
        <v>2328</v>
      </c>
      <c r="H164" s="2" t="s">
        <v>2881</v>
      </c>
      <c r="I164" s="2" t="s">
        <v>2880</v>
      </c>
      <c r="J164" s="2" t="s">
        <v>29</v>
      </c>
      <c r="K164" s="2" t="s">
        <v>2882</v>
      </c>
    </row>
    <row r="165" s="1" customFormat="1" ht="20" customHeight="1" spans="1:11">
      <c r="A165" s="2" t="s">
        <v>1915</v>
      </c>
      <c r="B165" s="2" t="s">
        <v>1916</v>
      </c>
      <c r="C165" s="2" t="s">
        <v>2525</v>
      </c>
      <c r="D165" s="2" t="s">
        <v>2883</v>
      </c>
      <c r="E165" s="2" t="s">
        <v>2424</v>
      </c>
      <c r="F165" s="2" t="s">
        <v>2326</v>
      </c>
      <c r="G165" s="2" t="s">
        <v>2328</v>
      </c>
      <c r="H165" s="2" t="s">
        <v>2884</v>
      </c>
      <c r="I165" s="2" t="s">
        <v>2883</v>
      </c>
      <c r="J165" s="2" t="s">
        <v>29</v>
      </c>
      <c r="K165" s="2" t="s">
        <v>2885</v>
      </c>
    </row>
    <row r="166" s="1" customFormat="1" ht="20" customHeight="1" spans="1:11">
      <c r="A166" s="2" t="s">
        <v>1026</v>
      </c>
      <c r="B166" s="2" t="s">
        <v>1027</v>
      </c>
      <c r="C166" s="2" t="s">
        <v>2886</v>
      </c>
      <c r="D166" s="2" t="s">
        <v>2887</v>
      </c>
      <c r="E166" s="2" t="s">
        <v>2703</v>
      </c>
      <c r="F166" s="2" t="s">
        <v>2327</v>
      </c>
      <c r="G166" s="2" t="s">
        <v>2328</v>
      </c>
      <c r="H166" s="2" t="s">
        <v>2888</v>
      </c>
      <c r="I166" s="2" t="s">
        <v>2887</v>
      </c>
      <c r="J166" s="2" t="s">
        <v>29</v>
      </c>
      <c r="K166" s="2" t="s">
        <v>2889</v>
      </c>
    </row>
    <row r="167" s="1" customFormat="1" ht="20" customHeight="1" spans="1:11">
      <c r="A167" s="2" t="s">
        <v>1309</v>
      </c>
      <c r="B167" s="2" t="s">
        <v>1310</v>
      </c>
      <c r="C167" s="2" t="s">
        <v>2890</v>
      </c>
      <c r="D167" s="2" t="s">
        <v>2891</v>
      </c>
      <c r="E167" s="2" t="s">
        <v>2522</v>
      </c>
      <c r="F167" s="2" t="s">
        <v>2424</v>
      </c>
      <c r="G167" s="2" t="s">
        <v>2328</v>
      </c>
      <c r="H167" s="2" t="s">
        <v>2892</v>
      </c>
      <c r="I167" s="2" t="s">
        <v>2891</v>
      </c>
      <c r="J167" s="2" t="s">
        <v>29</v>
      </c>
      <c r="K167" s="2" t="s">
        <v>2893</v>
      </c>
    </row>
    <row r="168" s="1" customFormat="1" ht="20" customHeight="1" spans="1:11">
      <c r="A168" s="2" t="s">
        <v>1023</v>
      </c>
      <c r="B168" s="2" t="s">
        <v>1024</v>
      </c>
      <c r="C168" s="2" t="s">
        <v>2484</v>
      </c>
      <c r="D168" s="2" t="s">
        <v>2894</v>
      </c>
      <c r="E168" s="2" t="s">
        <v>2424</v>
      </c>
      <c r="F168" s="2" t="s">
        <v>2326</v>
      </c>
      <c r="G168" s="2" t="s">
        <v>2328</v>
      </c>
      <c r="H168" s="2" t="s">
        <v>2895</v>
      </c>
      <c r="I168" s="2" t="s">
        <v>2894</v>
      </c>
      <c r="J168" s="2" t="s">
        <v>29</v>
      </c>
      <c r="K168" s="2" t="s">
        <v>2896</v>
      </c>
    </row>
    <row r="169" s="1" customFormat="1" ht="20" customHeight="1" spans="1:11">
      <c r="A169" s="2" t="s">
        <v>1020</v>
      </c>
      <c r="B169" s="2" t="s">
        <v>1021</v>
      </c>
      <c r="C169" s="2" t="s">
        <v>2897</v>
      </c>
      <c r="D169" s="2" t="s">
        <v>2898</v>
      </c>
      <c r="E169" s="2" t="s">
        <v>2522</v>
      </c>
      <c r="F169" s="2" t="s">
        <v>2360</v>
      </c>
      <c r="G169" s="2" t="s">
        <v>2328</v>
      </c>
      <c r="H169" s="2" t="s">
        <v>2899</v>
      </c>
      <c r="I169" s="2" t="s">
        <v>2898</v>
      </c>
      <c r="J169" s="2" t="s">
        <v>29</v>
      </c>
      <c r="K169" s="2" t="s">
        <v>2900</v>
      </c>
    </row>
    <row r="170" s="1" customFormat="1" ht="20" customHeight="1" spans="1:11">
      <c r="A170" s="2" t="s">
        <v>1018</v>
      </c>
      <c r="B170" s="2" t="s">
        <v>1019</v>
      </c>
      <c r="C170" s="2" t="s">
        <v>2382</v>
      </c>
      <c r="D170" s="2" t="s">
        <v>2901</v>
      </c>
      <c r="E170" s="2" t="s">
        <v>2360</v>
      </c>
      <c r="F170" s="2" t="s">
        <v>2326</v>
      </c>
      <c r="G170" s="2" t="s">
        <v>2328</v>
      </c>
      <c r="H170" s="2" t="s">
        <v>2902</v>
      </c>
      <c r="I170" s="2" t="s">
        <v>2901</v>
      </c>
      <c r="J170" s="2" t="s">
        <v>29</v>
      </c>
      <c r="K170" s="2" t="s">
        <v>2903</v>
      </c>
    </row>
    <row r="171" s="1" customFormat="1" ht="20" customHeight="1" spans="1:11">
      <c r="A171" s="2" t="s">
        <v>1306</v>
      </c>
      <c r="B171" s="2" t="s">
        <v>1307</v>
      </c>
      <c r="C171" s="2" t="s">
        <v>2904</v>
      </c>
      <c r="D171" s="2" t="s">
        <v>2905</v>
      </c>
      <c r="E171" s="2" t="s">
        <v>2424</v>
      </c>
      <c r="F171" s="2" t="s">
        <v>2326</v>
      </c>
      <c r="G171" s="2" t="s">
        <v>2328</v>
      </c>
      <c r="H171" s="2" t="s">
        <v>2797</v>
      </c>
      <c r="I171" s="2" t="s">
        <v>2905</v>
      </c>
      <c r="J171" s="2" t="s">
        <v>29</v>
      </c>
      <c r="K171" s="2" t="s">
        <v>2906</v>
      </c>
    </row>
    <row r="172" s="1" customFormat="1" ht="20" customHeight="1" spans="1:11">
      <c r="A172" s="2" t="s">
        <v>1909</v>
      </c>
      <c r="B172" s="2" t="s">
        <v>1910</v>
      </c>
      <c r="C172" s="2" t="s">
        <v>2907</v>
      </c>
      <c r="D172" s="2" t="s">
        <v>2908</v>
      </c>
      <c r="E172" s="2" t="s">
        <v>2703</v>
      </c>
      <c r="F172" s="2" t="s">
        <v>2522</v>
      </c>
      <c r="G172" s="2" t="s">
        <v>2328</v>
      </c>
      <c r="H172" s="2" t="s">
        <v>2909</v>
      </c>
      <c r="I172" s="2" t="s">
        <v>2908</v>
      </c>
      <c r="J172" s="2" t="s">
        <v>29</v>
      </c>
      <c r="K172" s="2" t="s">
        <v>2910</v>
      </c>
    </row>
    <row r="173" s="1" customFormat="1" ht="20" customHeight="1" spans="1:11">
      <c r="A173" s="2" t="s">
        <v>1304</v>
      </c>
      <c r="B173" s="2" t="s">
        <v>1305</v>
      </c>
      <c r="C173" s="2" t="s">
        <v>2860</v>
      </c>
      <c r="D173" s="2" t="s">
        <v>2911</v>
      </c>
      <c r="E173" s="2" t="s">
        <v>2703</v>
      </c>
      <c r="F173" s="2" t="s">
        <v>2424</v>
      </c>
      <c r="G173" s="2" t="s">
        <v>2328</v>
      </c>
      <c r="H173" s="2" t="s">
        <v>2912</v>
      </c>
      <c r="I173" s="2" t="s">
        <v>2911</v>
      </c>
      <c r="J173" s="2" t="s">
        <v>29</v>
      </c>
      <c r="K173" s="2" t="s">
        <v>2913</v>
      </c>
    </row>
    <row r="174" s="1" customFormat="1" ht="20" customHeight="1" spans="1:11">
      <c r="A174" s="2" t="s">
        <v>1016</v>
      </c>
      <c r="B174" s="2" t="s">
        <v>1017</v>
      </c>
      <c r="C174" s="2" t="s">
        <v>29</v>
      </c>
      <c r="D174" s="2" t="s">
        <v>2914</v>
      </c>
      <c r="E174" s="2" t="s">
        <v>2703</v>
      </c>
      <c r="F174" s="2" t="s">
        <v>2522</v>
      </c>
      <c r="G174" s="2" t="s">
        <v>2328</v>
      </c>
      <c r="H174" s="2" t="s">
        <v>2915</v>
      </c>
      <c r="I174" s="2" t="s">
        <v>2914</v>
      </c>
      <c r="J174" s="2" t="s">
        <v>29</v>
      </c>
      <c r="K174" s="2" t="s">
        <v>2916</v>
      </c>
    </row>
    <row r="175" s="1" customFormat="1" ht="20" customHeight="1" spans="1:11">
      <c r="A175" s="2" t="s">
        <v>1013</v>
      </c>
      <c r="B175" s="2" t="s">
        <v>1014</v>
      </c>
      <c r="C175" s="2" t="s">
        <v>2917</v>
      </c>
      <c r="D175" s="2" t="s">
        <v>2918</v>
      </c>
      <c r="E175" s="2" t="s">
        <v>2522</v>
      </c>
      <c r="F175" s="2" t="s">
        <v>2360</v>
      </c>
      <c r="G175" s="2" t="s">
        <v>2328</v>
      </c>
      <c r="H175" s="2" t="s">
        <v>2919</v>
      </c>
      <c r="I175" s="2" t="s">
        <v>2918</v>
      </c>
      <c r="J175" s="2" t="s">
        <v>29</v>
      </c>
      <c r="K175" s="2" t="s">
        <v>2920</v>
      </c>
    </row>
    <row r="176" s="1" customFormat="1" ht="20" customHeight="1" spans="1:11">
      <c r="A176" s="2" t="s">
        <v>1301</v>
      </c>
      <c r="B176" s="2" t="s">
        <v>1302</v>
      </c>
      <c r="C176" s="2" t="s">
        <v>2921</v>
      </c>
      <c r="D176" s="2" t="s">
        <v>2922</v>
      </c>
      <c r="E176" s="2" t="s">
        <v>2522</v>
      </c>
      <c r="F176" s="2" t="s">
        <v>2326</v>
      </c>
      <c r="G176" s="2" t="s">
        <v>2328</v>
      </c>
      <c r="H176" s="2" t="s">
        <v>2923</v>
      </c>
      <c r="I176" s="2" t="s">
        <v>2922</v>
      </c>
      <c r="J176" s="2" t="s">
        <v>29</v>
      </c>
      <c r="K176" s="2" t="s">
        <v>2924</v>
      </c>
    </row>
    <row r="177" s="1" customFormat="1" ht="20" customHeight="1" spans="1:11">
      <c r="A177" s="2" t="s">
        <v>1011</v>
      </c>
      <c r="B177" s="2" t="s">
        <v>1012</v>
      </c>
      <c r="C177" s="2" t="s">
        <v>2925</v>
      </c>
      <c r="D177" s="2" t="s">
        <v>2926</v>
      </c>
      <c r="E177" s="2" t="s">
        <v>2703</v>
      </c>
      <c r="F177" s="2" t="s">
        <v>2326</v>
      </c>
      <c r="G177" s="2" t="s">
        <v>2328</v>
      </c>
      <c r="H177" s="2" t="s">
        <v>2927</v>
      </c>
      <c r="I177" s="2" t="s">
        <v>2926</v>
      </c>
      <c r="J177" s="2" t="s">
        <v>29</v>
      </c>
      <c r="K177" s="2" t="s">
        <v>2928</v>
      </c>
    </row>
    <row r="178" s="1" customFormat="1" ht="20" customHeight="1" spans="1:11">
      <c r="A178" s="2" t="s">
        <v>1299</v>
      </c>
      <c r="B178" s="2" t="s">
        <v>1300</v>
      </c>
      <c r="C178" s="2" t="s">
        <v>2860</v>
      </c>
      <c r="D178" s="2" t="s">
        <v>2929</v>
      </c>
      <c r="E178" s="2" t="s">
        <v>2424</v>
      </c>
      <c r="F178" s="2" t="s">
        <v>2360</v>
      </c>
      <c r="G178" s="2" t="s">
        <v>2328</v>
      </c>
      <c r="H178" s="2" t="s">
        <v>2930</v>
      </c>
      <c r="I178" s="2" t="s">
        <v>2929</v>
      </c>
      <c r="J178" s="2" t="s">
        <v>29</v>
      </c>
      <c r="K178" s="2" t="s">
        <v>2931</v>
      </c>
    </row>
    <row r="179" s="1" customFormat="1" ht="20" customHeight="1" spans="1:11">
      <c r="A179" s="2" t="s">
        <v>1296</v>
      </c>
      <c r="B179" s="2" t="s">
        <v>1297</v>
      </c>
      <c r="C179" s="2" t="s">
        <v>2932</v>
      </c>
      <c r="D179" s="2" t="s">
        <v>2933</v>
      </c>
      <c r="E179" s="2" t="s">
        <v>2424</v>
      </c>
      <c r="F179" s="2" t="s">
        <v>2360</v>
      </c>
      <c r="G179" s="2" t="s">
        <v>2328</v>
      </c>
      <c r="H179" s="2" t="s">
        <v>2934</v>
      </c>
      <c r="I179" s="2" t="s">
        <v>2933</v>
      </c>
      <c r="J179" s="2" t="s">
        <v>29</v>
      </c>
      <c r="K179" s="2" t="s">
        <v>2935</v>
      </c>
    </row>
    <row r="180" s="1" customFormat="1" ht="20" customHeight="1" spans="1:11">
      <c r="A180" s="2" t="s">
        <v>1008</v>
      </c>
      <c r="B180" s="2" t="s">
        <v>1009</v>
      </c>
      <c r="C180" s="2" t="s">
        <v>29</v>
      </c>
      <c r="D180" s="2" t="s">
        <v>2936</v>
      </c>
      <c r="E180" s="2" t="s">
        <v>2522</v>
      </c>
      <c r="F180" s="2" t="s">
        <v>2424</v>
      </c>
      <c r="G180" s="2" t="s">
        <v>2328</v>
      </c>
      <c r="H180" s="2" t="s">
        <v>2915</v>
      </c>
      <c r="I180" s="2" t="s">
        <v>2936</v>
      </c>
      <c r="J180" s="2" t="s">
        <v>29</v>
      </c>
      <c r="K180" s="2" t="s">
        <v>2937</v>
      </c>
    </row>
    <row r="181" s="1" customFormat="1" ht="20" customHeight="1" spans="1:11">
      <c r="A181" s="2" t="s">
        <v>1005</v>
      </c>
      <c r="B181" s="2" t="s">
        <v>1006</v>
      </c>
      <c r="C181" s="2" t="s">
        <v>2938</v>
      </c>
      <c r="D181" s="2" t="s">
        <v>2939</v>
      </c>
      <c r="E181" s="2" t="s">
        <v>2424</v>
      </c>
      <c r="F181" s="2" t="s">
        <v>2360</v>
      </c>
      <c r="G181" s="2" t="s">
        <v>2328</v>
      </c>
      <c r="H181" s="2" t="s">
        <v>2629</v>
      </c>
      <c r="I181" s="2" t="s">
        <v>2939</v>
      </c>
      <c r="J181" s="2" t="s">
        <v>29</v>
      </c>
      <c r="K181" s="2" t="s">
        <v>2940</v>
      </c>
    </row>
    <row r="182" s="1" customFormat="1" ht="20" customHeight="1" spans="1:11">
      <c r="A182" s="2" t="s">
        <v>1907</v>
      </c>
      <c r="B182" s="2" t="s">
        <v>1908</v>
      </c>
      <c r="C182" s="2" t="s">
        <v>2668</v>
      </c>
      <c r="D182" s="2" t="s">
        <v>2941</v>
      </c>
      <c r="E182" s="2" t="s">
        <v>2703</v>
      </c>
      <c r="F182" s="2" t="s">
        <v>2522</v>
      </c>
      <c r="G182" s="2" t="s">
        <v>2328</v>
      </c>
      <c r="H182" s="2" t="s">
        <v>2942</v>
      </c>
      <c r="I182" s="2" t="s">
        <v>2941</v>
      </c>
      <c r="J182" s="2" t="s">
        <v>29</v>
      </c>
      <c r="K182" s="2" t="s">
        <v>2943</v>
      </c>
    </row>
    <row r="183" s="1" customFormat="1" ht="20" customHeight="1" spans="1:11">
      <c r="A183" s="2" t="s">
        <v>1905</v>
      </c>
      <c r="B183" s="2" t="s">
        <v>1906</v>
      </c>
      <c r="C183" s="2" t="s">
        <v>2443</v>
      </c>
      <c r="D183" s="2" t="s">
        <v>2944</v>
      </c>
      <c r="E183" s="2" t="s">
        <v>2360</v>
      </c>
      <c r="F183" s="2" t="s">
        <v>2326</v>
      </c>
      <c r="G183" s="2" t="s">
        <v>2328</v>
      </c>
      <c r="H183" s="2" t="s">
        <v>2341</v>
      </c>
      <c r="I183" s="2" t="s">
        <v>2944</v>
      </c>
      <c r="J183" s="2" t="s">
        <v>29</v>
      </c>
      <c r="K183" s="2" t="s">
        <v>2945</v>
      </c>
    </row>
    <row r="184" s="1" customFormat="1" ht="20" customHeight="1" spans="1:11">
      <c r="A184" s="2" t="s">
        <v>1003</v>
      </c>
      <c r="B184" s="2" t="s">
        <v>1004</v>
      </c>
      <c r="C184" s="2" t="s">
        <v>2382</v>
      </c>
      <c r="D184" s="2" t="s">
        <v>2946</v>
      </c>
      <c r="E184" s="2" t="s">
        <v>2360</v>
      </c>
      <c r="F184" s="2" t="s">
        <v>2326</v>
      </c>
      <c r="G184" s="2" t="s">
        <v>2328</v>
      </c>
      <c r="H184" s="2" t="s">
        <v>2902</v>
      </c>
      <c r="I184" s="2" t="s">
        <v>2946</v>
      </c>
      <c r="J184" s="2" t="s">
        <v>29</v>
      </c>
      <c r="K184" s="2" t="s">
        <v>2947</v>
      </c>
    </row>
    <row r="185" s="1" customFormat="1" ht="20" customHeight="1" spans="1:11">
      <c r="A185" s="2" t="s">
        <v>2203</v>
      </c>
      <c r="B185" s="2" t="s">
        <v>2204</v>
      </c>
      <c r="C185" s="2" t="s">
        <v>2948</v>
      </c>
      <c r="D185" s="2" t="s">
        <v>2949</v>
      </c>
      <c r="E185" s="2" t="s">
        <v>2950</v>
      </c>
      <c r="F185" s="2" t="s">
        <v>2703</v>
      </c>
      <c r="G185" s="2" t="s">
        <v>2328</v>
      </c>
      <c r="H185" s="2" t="s">
        <v>2951</v>
      </c>
      <c r="I185" s="2" t="s">
        <v>2949</v>
      </c>
      <c r="J185" s="2" t="s">
        <v>29</v>
      </c>
      <c r="K185" s="2" t="s">
        <v>2952</v>
      </c>
    </row>
    <row r="186" s="1" customFormat="1" ht="20" customHeight="1" spans="1:11">
      <c r="A186" s="2" t="s">
        <v>1902</v>
      </c>
      <c r="B186" s="2" t="s">
        <v>1903</v>
      </c>
      <c r="C186" s="2" t="s">
        <v>2953</v>
      </c>
      <c r="D186" s="2" t="s">
        <v>2954</v>
      </c>
      <c r="E186" s="2" t="s">
        <v>2950</v>
      </c>
      <c r="F186" s="2" t="s">
        <v>2703</v>
      </c>
      <c r="G186" s="2" t="s">
        <v>2328</v>
      </c>
      <c r="H186" s="2" t="s">
        <v>2955</v>
      </c>
      <c r="I186" s="2" t="s">
        <v>2954</v>
      </c>
      <c r="J186" s="2" t="s">
        <v>29</v>
      </c>
      <c r="K186" s="2" t="s">
        <v>2956</v>
      </c>
    </row>
    <row r="187" s="1" customFormat="1" ht="20" customHeight="1" spans="1:11">
      <c r="A187" s="2" t="s">
        <v>1900</v>
      </c>
      <c r="B187" s="2" t="s">
        <v>1901</v>
      </c>
      <c r="C187" s="2" t="s">
        <v>2957</v>
      </c>
      <c r="D187" s="2" t="s">
        <v>2958</v>
      </c>
      <c r="E187" s="2" t="s">
        <v>2424</v>
      </c>
      <c r="F187" s="2" t="s">
        <v>2360</v>
      </c>
      <c r="G187" s="2" t="s">
        <v>2328</v>
      </c>
      <c r="H187" s="2" t="s">
        <v>2959</v>
      </c>
      <c r="I187" s="2" t="s">
        <v>2958</v>
      </c>
      <c r="J187" s="2" t="s">
        <v>29</v>
      </c>
      <c r="K187" s="2" t="s">
        <v>2960</v>
      </c>
    </row>
    <row r="188" s="1" customFormat="1" ht="20" customHeight="1" spans="1:11">
      <c r="A188" s="2" t="s">
        <v>2200</v>
      </c>
      <c r="B188" s="2" t="s">
        <v>2201</v>
      </c>
      <c r="C188" s="2" t="s">
        <v>2961</v>
      </c>
      <c r="D188" s="2" t="s">
        <v>2962</v>
      </c>
      <c r="E188" s="2" t="s">
        <v>2424</v>
      </c>
      <c r="F188" s="2" t="s">
        <v>2360</v>
      </c>
      <c r="G188" s="2" t="s">
        <v>2328</v>
      </c>
      <c r="H188" s="2" t="s">
        <v>2963</v>
      </c>
      <c r="I188" s="2" t="s">
        <v>2962</v>
      </c>
      <c r="J188" s="2" t="s">
        <v>29</v>
      </c>
      <c r="K188" s="2" t="s">
        <v>2964</v>
      </c>
    </row>
    <row r="189" s="1" customFormat="1" ht="20" customHeight="1" spans="1:11">
      <c r="A189" s="2" t="s">
        <v>2197</v>
      </c>
      <c r="B189" s="2" t="s">
        <v>2198</v>
      </c>
      <c r="C189" s="2" t="s">
        <v>2965</v>
      </c>
      <c r="D189" s="2" t="s">
        <v>2966</v>
      </c>
      <c r="E189" s="2" t="s">
        <v>2360</v>
      </c>
      <c r="F189" s="2" t="s">
        <v>2326</v>
      </c>
      <c r="G189" s="2" t="s">
        <v>2328</v>
      </c>
      <c r="H189" s="2" t="s">
        <v>2967</v>
      </c>
      <c r="I189" s="2" t="s">
        <v>2966</v>
      </c>
      <c r="J189" s="2" t="s">
        <v>29</v>
      </c>
      <c r="K189" s="2" t="s">
        <v>2968</v>
      </c>
    </row>
    <row r="190" s="1" customFormat="1" ht="20" customHeight="1" spans="1:11">
      <c r="A190" s="2" t="s">
        <v>2194</v>
      </c>
      <c r="B190" s="2" t="s">
        <v>2195</v>
      </c>
      <c r="C190" s="2" t="s">
        <v>2969</v>
      </c>
      <c r="D190" s="2" t="s">
        <v>2970</v>
      </c>
      <c r="E190" s="2" t="s">
        <v>2522</v>
      </c>
      <c r="F190" s="2" t="s">
        <v>2424</v>
      </c>
      <c r="G190" s="2" t="s">
        <v>2328</v>
      </c>
      <c r="H190" s="2" t="s">
        <v>2971</v>
      </c>
      <c r="I190" s="2" t="s">
        <v>2970</v>
      </c>
      <c r="J190" s="2" t="s">
        <v>29</v>
      </c>
      <c r="K190" s="2" t="s">
        <v>2972</v>
      </c>
    </row>
    <row r="191" s="1" customFormat="1" ht="20" customHeight="1" spans="1:11">
      <c r="A191" s="2" t="s">
        <v>1001</v>
      </c>
      <c r="B191" s="2" t="s">
        <v>1002</v>
      </c>
      <c r="C191" s="2" t="s">
        <v>2973</v>
      </c>
      <c r="D191" s="2" t="s">
        <v>2974</v>
      </c>
      <c r="E191" s="2" t="s">
        <v>2950</v>
      </c>
      <c r="F191" s="2" t="s">
        <v>2703</v>
      </c>
      <c r="G191" s="2" t="s">
        <v>2328</v>
      </c>
      <c r="H191" s="2" t="s">
        <v>2975</v>
      </c>
      <c r="I191" s="2" t="s">
        <v>2974</v>
      </c>
      <c r="J191" s="2" t="s">
        <v>29</v>
      </c>
      <c r="K191" s="2" t="s">
        <v>2976</v>
      </c>
    </row>
    <row r="192" s="1" customFormat="1" ht="20" customHeight="1" spans="1:11">
      <c r="A192" s="2" t="s">
        <v>998</v>
      </c>
      <c r="B192" s="2" t="s">
        <v>999</v>
      </c>
      <c r="C192" s="2" t="s">
        <v>2977</v>
      </c>
      <c r="D192" s="2" t="s">
        <v>2978</v>
      </c>
      <c r="E192" s="2" t="s">
        <v>2950</v>
      </c>
      <c r="F192" s="2" t="s">
        <v>2703</v>
      </c>
      <c r="G192" s="2" t="s">
        <v>2328</v>
      </c>
      <c r="H192" s="2" t="s">
        <v>2979</v>
      </c>
      <c r="I192" s="2" t="s">
        <v>2978</v>
      </c>
      <c r="J192" s="2" t="s">
        <v>29</v>
      </c>
      <c r="K192" s="2" t="s">
        <v>2980</v>
      </c>
    </row>
    <row r="193" s="1" customFormat="1" ht="20" customHeight="1" spans="1:11">
      <c r="A193" s="2" t="s">
        <v>1897</v>
      </c>
      <c r="B193" s="2" t="s">
        <v>1898</v>
      </c>
      <c r="C193" s="2" t="s">
        <v>2473</v>
      </c>
      <c r="D193" s="2" t="s">
        <v>2981</v>
      </c>
      <c r="E193" s="2" t="s">
        <v>2522</v>
      </c>
      <c r="F193" s="2" t="s">
        <v>2424</v>
      </c>
      <c r="G193" s="2" t="s">
        <v>2328</v>
      </c>
      <c r="H193" s="2" t="s">
        <v>2982</v>
      </c>
      <c r="I193" s="2" t="s">
        <v>2981</v>
      </c>
      <c r="J193" s="2" t="s">
        <v>29</v>
      </c>
      <c r="K193" s="2" t="s">
        <v>2983</v>
      </c>
    </row>
    <row r="194" s="1" customFormat="1" ht="20" customHeight="1" spans="1:11">
      <c r="A194" s="2" t="s">
        <v>1895</v>
      </c>
      <c r="B194" s="2" t="s">
        <v>1896</v>
      </c>
      <c r="C194" s="2" t="s">
        <v>2973</v>
      </c>
      <c r="D194" s="2" t="s">
        <v>2984</v>
      </c>
      <c r="E194" s="2" t="s">
        <v>2950</v>
      </c>
      <c r="F194" s="2" t="s">
        <v>2703</v>
      </c>
      <c r="G194" s="2" t="s">
        <v>2328</v>
      </c>
      <c r="H194" s="2" t="s">
        <v>2975</v>
      </c>
      <c r="I194" s="2" t="s">
        <v>2984</v>
      </c>
      <c r="J194" s="2" t="s">
        <v>29</v>
      </c>
      <c r="K194" s="2" t="s">
        <v>2985</v>
      </c>
    </row>
    <row r="195" s="1" customFormat="1" ht="20" customHeight="1" spans="1:11">
      <c r="A195" s="2" t="s">
        <v>1892</v>
      </c>
      <c r="B195" s="2" t="s">
        <v>1893</v>
      </c>
      <c r="C195" s="2" t="s">
        <v>2986</v>
      </c>
      <c r="D195" s="2" t="s">
        <v>2987</v>
      </c>
      <c r="E195" s="2" t="s">
        <v>2703</v>
      </c>
      <c r="F195" s="2" t="s">
        <v>2360</v>
      </c>
      <c r="G195" s="2" t="s">
        <v>2328</v>
      </c>
      <c r="H195" s="2" t="s">
        <v>2988</v>
      </c>
      <c r="I195" s="2" t="s">
        <v>2987</v>
      </c>
      <c r="J195" s="2" t="s">
        <v>29</v>
      </c>
      <c r="K195" s="2" t="s">
        <v>2989</v>
      </c>
    </row>
    <row r="196" s="1" customFormat="1" ht="20" customHeight="1" spans="1:11">
      <c r="A196" s="2" t="s">
        <v>995</v>
      </c>
      <c r="B196" s="2" t="s">
        <v>996</v>
      </c>
      <c r="C196" s="2" t="s">
        <v>2990</v>
      </c>
      <c r="D196" s="2" t="s">
        <v>2991</v>
      </c>
      <c r="E196" s="2" t="s">
        <v>2424</v>
      </c>
      <c r="F196" s="2" t="s">
        <v>2360</v>
      </c>
      <c r="G196" s="2" t="s">
        <v>2328</v>
      </c>
      <c r="H196" s="2" t="s">
        <v>2992</v>
      </c>
      <c r="I196" s="2" t="s">
        <v>2991</v>
      </c>
      <c r="J196" s="2" t="s">
        <v>29</v>
      </c>
      <c r="K196" s="2" t="s">
        <v>2993</v>
      </c>
    </row>
    <row r="197" s="1" customFormat="1" ht="20" customHeight="1" spans="1:11">
      <c r="A197" s="2" t="s">
        <v>2192</v>
      </c>
      <c r="B197" s="2" t="s">
        <v>2193</v>
      </c>
      <c r="C197" s="2" t="s">
        <v>2324</v>
      </c>
      <c r="D197" s="2" t="s">
        <v>2994</v>
      </c>
      <c r="E197" s="2" t="s">
        <v>2950</v>
      </c>
      <c r="F197" s="2" t="s">
        <v>2703</v>
      </c>
      <c r="G197" s="2" t="s">
        <v>2328</v>
      </c>
      <c r="H197" s="2" t="s">
        <v>2329</v>
      </c>
      <c r="I197" s="2" t="s">
        <v>2994</v>
      </c>
      <c r="J197" s="2" t="s">
        <v>29</v>
      </c>
      <c r="K197" s="2" t="s">
        <v>2995</v>
      </c>
    </row>
    <row r="198" s="1" customFormat="1" ht="20" customHeight="1" spans="1:11">
      <c r="A198" s="2" t="s">
        <v>2190</v>
      </c>
      <c r="B198" s="2" t="s">
        <v>2191</v>
      </c>
      <c r="C198" s="2" t="s">
        <v>2996</v>
      </c>
      <c r="D198" s="2" t="s">
        <v>2997</v>
      </c>
      <c r="E198" s="2" t="s">
        <v>2703</v>
      </c>
      <c r="F198" s="2" t="s">
        <v>2522</v>
      </c>
      <c r="G198" s="2" t="s">
        <v>2328</v>
      </c>
      <c r="H198" s="2" t="s">
        <v>2998</v>
      </c>
      <c r="I198" s="2" t="s">
        <v>2997</v>
      </c>
      <c r="J198" s="2" t="s">
        <v>29</v>
      </c>
      <c r="K198" s="2" t="s">
        <v>2999</v>
      </c>
    </row>
    <row r="199" s="1" customFormat="1" ht="20" customHeight="1" spans="1:11">
      <c r="A199" s="2" t="s">
        <v>1889</v>
      </c>
      <c r="B199" s="2" t="s">
        <v>1890</v>
      </c>
      <c r="C199" s="2" t="s">
        <v>2374</v>
      </c>
      <c r="D199" s="2" t="s">
        <v>3000</v>
      </c>
      <c r="E199" s="2" t="s">
        <v>2950</v>
      </c>
      <c r="F199" s="2" t="s">
        <v>2703</v>
      </c>
      <c r="G199" s="2" t="s">
        <v>2328</v>
      </c>
      <c r="H199" s="2" t="s">
        <v>3001</v>
      </c>
      <c r="I199" s="2" t="s">
        <v>3000</v>
      </c>
      <c r="J199" s="2" t="s">
        <v>29</v>
      </c>
      <c r="K199" s="2" t="s">
        <v>3002</v>
      </c>
    </row>
    <row r="200" s="1" customFormat="1" ht="20" customHeight="1" spans="1:11">
      <c r="A200" s="2" t="s">
        <v>2188</v>
      </c>
      <c r="B200" s="2" t="s">
        <v>2189</v>
      </c>
      <c r="C200" s="2" t="s">
        <v>3003</v>
      </c>
      <c r="D200" s="2" t="s">
        <v>3004</v>
      </c>
      <c r="E200" s="2" t="s">
        <v>2424</v>
      </c>
      <c r="F200" s="2" t="s">
        <v>2360</v>
      </c>
      <c r="G200" s="2" t="s">
        <v>2328</v>
      </c>
      <c r="H200" s="2" t="s">
        <v>3005</v>
      </c>
      <c r="I200" s="2" t="s">
        <v>3004</v>
      </c>
      <c r="J200" s="2" t="s">
        <v>29</v>
      </c>
      <c r="K200" s="2" t="s">
        <v>3006</v>
      </c>
    </row>
    <row r="201" s="1" customFormat="1" ht="20" customHeight="1" spans="1:11">
      <c r="A201" s="2" t="s">
        <v>1887</v>
      </c>
      <c r="B201" s="2" t="s">
        <v>1888</v>
      </c>
      <c r="C201" s="2" t="s">
        <v>3007</v>
      </c>
      <c r="D201" s="2" t="s">
        <v>3008</v>
      </c>
      <c r="E201" s="2" t="s">
        <v>2703</v>
      </c>
      <c r="F201" s="2" t="s">
        <v>2522</v>
      </c>
      <c r="G201" s="2" t="s">
        <v>2328</v>
      </c>
      <c r="H201" s="2" t="s">
        <v>3009</v>
      </c>
      <c r="I201" s="2" t="s">
        <v>3008</v>
      </c>
      <c r="J201" s="2" t="s">
        <v>29</v>
      </c>
      <c r="K201" s="2" t="s">
        <v>3010</v>
      </c>
    </row>
    <row r="202" s="1" customFormat="1" ht="20" customHeight="1" spans="1:11">
      <c r="A202" s="2" t="s">
        <v>993</v>
      </c>
      <c r="B202" s="2" t="s">
        <v>994</v>
      </c>
      <c r="C202" s="2" t="s">
        <v>3011</v>
      </c>
      <c r="D202" s="2" t="s">
        <v>3012</v>
      </c>
      <c r="E202" s="2" t="s">
        <v>2703</v>
      </c>
      <c r="F202" s="2" t="s">
        <v>2522</v>
      </c>
      <c r="G202" s="2" t="s">
        <v>2328</v>
      </c>
      <c r="H202" s="2" t="s">
        <v>3013</v>
      </c>
      <c r="I202" s="2" t="s">
        <v>3012</v>
      </c>
      <c r="J202" s="2" t="s">
        <v>29</v>
      </c>
      <c r="K202" s="2" t="s">
        <v>3014</v>
      </c>
    </row>
    <row r="203" s="1" customFormat="1" ht="20" customHeight="1" spans="1:11">
      <c r="A203" s="2" t="s">
        <v>1294</v>
      </c>
      <c r="B203" s="2" t="s">
        <v>1295</v>
      </c>
      <c r="C203" s="2" t="s">
        <v>2547</v>
      </c>
      <c r="D203" s="2" t="s">
        <v>3015</v>
      </c>
      <c r="E203" s="2" t="s">
        <v>2950</v>
      </c>
      <c r="F203" s="2" t="s">
        <v>2703</v>
      </c>
      <c r="G203" s="2" t="s">
        <v>2328</v>
      </c>
      <c r="H203" s="2" t="s">
        <v>3016</v>
      </c>
      <c r="I203" s="2" t="s">
        <v>3015</v>
      </c>
      <c r="J203" s="2" t="s">
        <v>29</v>
      </c>
      <c r="K203" s="2" t="s">
        <v>3017</v>
      </c>
    </row>
    <row r="204" s="1" customFormat="1" ht="20" customHeight="1" spans="1:11">
      <c r="A204" s="2" t="s">
        <v>1885</v>
      </c>
      <c r="B204" s="2" t="s">
        <v>1886</v>
      </c>
      <c r="C204" s="2" t="s">
        <v>3018</v>
      </c>
      <c r="D204" s="2" t="s">
        <v>3019</v>
      </c>
      <c r="E204" s="2" t="s">
        <v>2703</v>
      </c>
      <c r="F204" s="2" t="s">
        <v>2522</v>
      </c>
      <c r="G204" s="2" t="s">
        <v>2328</v>
      </c>
      <c r="H204" s="2" t="s">
        <v>3020</v>
      </c>
      <c r="I204" s="2" t="s">
        <v>3019</v>
      </c>
      <c r="J204" s="2" t="s">
        <v>29</v>
      </c>
      <c r="K204" s="2" t="s">
        <v>3021</v>
      </c>
    </row>
    <row r="205" s="1" customFormat="1" ht="20" customHeight="1" spans="1:11">
      <c r="A205" s="2" t="s">
        <v>1883</v>
      </c>
      <c r="B205" s="2" t="s">
        <v>1884</v>
      </c>
      <c r="C205" s="2" t="s">
        <v>2443</v>
      </c>
      <c r="D205" s="2" t="s">
        <v>3022</v>
      </c>
      <c r="E205" s="2" t="s">
        <v>2703</v>
      </c>
      <c r="F205" s="2" t="s">
        <v>2522</v>
      </c>
      <c r="G205" s="2" t="s">
        <v>2328</v>
      </c>
      <c r="H205" s="2" t="s">
        <v>3023</v>
      </c>
      <c r="I205" s="2" t="s">
        <v>3022</v>
      </c>
      <c r="J205" s="2" t="s">
        <v>29</v>
      </c>
      <c r="K205" s="2" t="s">
        <v>3024</v>
      </c>
    </row>
    <row r="206" s="1" customFormat="1" ht="20" customHeight="1" spans="1:11">
      <c r="A206" s="2" t="s">
        <v>1881</v>
      </c>
      <c r="B206" s="2" t="s">
        <v>1882</v>
      </c>
      <c r="C206" s="2" t="s">
        <v>3025</v>
      </c>
      <c r="D206" s="2" t="s">
        <v>3026</v>
      </c>
      <c r="E206" s="2" t="s">
        <v>2950</v>
      </c>
      <c r="F206" s="2" t="s">
        <v>2703</v>
      </c>
      <c r="G206" s="2" t="s">
        <v>2328</v>
      </c>
      <c r="H206" s="2" t="s">
        <v>3027</v>
      </c>
      <c r="I206" s="2" t="s">
        <v>3026</v>
      </c>
      <c r="J206" s="2" t="s">
        <v>29</v>
      </c>
      <c r="K206" s="2" t="s">
        <v>3028</v>
      </c>
    </row>
    <row r="207" s="1" customFormat="1" ht="20" customHeight="1" spans="1:11">
      <c r="A207" s="2" t="s">
        <v>1879</v>
      </c>
      <c r="B207" s="2" t="s">
        <v>1880</v>
      </c>
      <c r="C207" s="2" t="s">
        <v>2973</v>
      </c>
      <c r="D207" s="2" t="s">
        <v>3029</v>
      </c>
      <c r="E207" s="2" t="s">
        <v>2950</v>
      </c>
      <c r="F207" s="2" t="s">
        <v>2703</v>
      </c>
      <c r="G207" s="2" t="s">
        <v>2328</v>
      </c>
      <c r="H207" s="2" t="s">
        <v>2975</v>
      </c>
      <c r="I207" s="2" t="s">
        <v>3029</v>
      </c>
      <c r="J207" s="2" t="s">
        <v>29</v>
      </c>
      <c r="K207" s="2" t="s">
        <v>3030</v>
      </c>
    </row>
    <row r="208" s="1" customFormat="1" ht="20" customHeight="1" spans="1:11">
      <c r="A208" s="2" t="s">
        <v>1877</v>
      </c>
      <c r="B208" s="2" t="s">
        <v>1878</v>
      </c>
      <c r="C208" s="2" t="s">
        <v>2399</v>
      </c>
      <c r="D208" s="2" t="s">
        <v>3031</v>
      </c>
      <c r="E208" s="2" t="s">
        <v>2950</v>
      </c>
      <c r="F208" s="2" t="s">
        <v>2703</v>
      </c>
      <c r="G208" s="2" t="s">
        <v>2328</v>
      </c>
      <c r="H208" s="2" t="s">
        <v>2724</v>
      </c>
      <c r="I208" s="2" t="s">
        <v>3031</v>
      </c>
      <c r="J208" s="2" t="s">
        <v>29</v>
      </c>
      <c r="K208" s="2" t="s">
        <v>3032</v>
      </c>
    </row>
    <row r="209" s="1" customFormat="1" ht="20" customHeight="1" spans="1:11">
      <c r="A209" s="2" t="s">
        <v>991</v>
      </c>
      <c r="B209" s="2" t="s">
        <v>992</v>
      </c>
      <c r="C209" s="2" t="s">
        <v>3033</v>
      </c>
      <c r="D209" s="2" t="s">
        <v>3034</v>
      </c>
      <c r="E209" s="2" t="s">
        <v>2950</v>
      </c>
      <c r="F209" s="2" t="s">
        <v>2327</v>
      </c>
      <c r="G209" s="2" t="s">
        <v>2328</v>
      </c>
      <c r="H209" s="2" t="s">
        <v>3035</v>
      </c>
      <c r="I209" s="2" t="s">
        <v>3034</v>
      </c>
      <c r="J209" s="2" t="s">
        <v>29</v>
      </c>
      <c r="K209" s="2" t="s">
        <v>3036</v>
      </c>
    </row>
    <row r="210" s="1" customFormat="1" ht="20" customHeight="1" spans="1:11">
      <c r="A210" s="2" t="s">
        <v>1875</v>
      </c>
      <c r="B210" s="2" t="s">
        <v>1876</v>
      </c>
      <c r="C210" s="2" t="s">
        <v>2874</v>
      </c>
      <c r="D210" s="2" t="s">
        <v>3037</v>
      </c>
      <c r="E210" s="2" t="s">
        <v>2950</v>
      </c>
      <c r="F210" s="2" t="s">
        <v>2703</v>
      </c>
      <c r="G210" s="2" t="s">
        <v>2328</v>
      </c>
      <c r="H210" s="2" t="s">
        <v>3038</v>
      </c>
      <c r="I210" s="2" t="s">
        <v>3037</v>
      </c>
      <c r="J210" s="2" t="s">
        <v>29</v>
      </c>
      <c r="K210" s="2" t="s">
        <v>3039</v>
      </c>
    </row>
    <row r="211" s="1" customFormat="1" ht="20" customHeight="1" spans="1:11">
      <c r="A211" s="2" t="s">
        <v>988</v>
      </c>
      <c r="B211" s="2" t="s">
        <v>989</v>
      </c>
      <c r="C211" s="2" t="s">
        <v>2418</v>
      </c>
      <c r="D211" s="2" t="s">
        <v>3040</v>
      </c>
      <c r="E211" s="2" t="s">
        <v>2950</v>
      </c>
      <c r="F211" s="2" t="s">
        <v>2703</v>
      </c>
      <c r="G211" s="2" t="s">
        <v>2328</v>
      </c>
      <c r="H211" s="2" t="s">
        <v>2420</v>
      </c>
      <c r="I211" s="2" t="s">
        <v>3040</v>
      </c>
      <c r="J211" s="2" t="s">
        <v>29</v>
      </c>
      <c r="K211" s="2" t="s">
        <v>3041</v>
      </c>
    </row>
    <row r="212" s="1" customFormat="1" ht="20" customHeight="1" spans="1:11">
      <c r="A212" s="2" t="s">
        <v>1872</v>
      </c>
      <c r="B212" s="2" t="s">
        <v>1873</v>
      </c>
      <c r="C212" s="2" t="s">
        <v>3042</v>
      </c>
      <c r="D212" s="2" t="s">
        <v>3043</v>
      </c>
      <c r="E212" s="2" t="s">
        <v>2703</v>
      </c>
      <c r="F212" s="2" t="s">
        <v>2424</v>
      </c>
      <c r="G212" s="2" t="s">
        <v>2328</v>
      </c>
      <c r="H212" s="2" t="s">
        <v>3044</v>
      </c>
      <c r="I212" s="2" t="s">
        <v>3043</v>
      </c>
      <c r="J212" s="2" t="s">
        <v>29</v>
      </c>
      <c r="K212" s="2" t="s">
        <v>3045</v>
      </c>
    </row>
    <row r="213" s="1" customFormat="1" ht="20" customHeight="1" spans="1:11">
      <c r="A213" s="2" t="s">
        <v>1869</v>
      </c>
      <c r="B213" s="2" t="s">
        <v>1870</v>
      </c>
      <c r="C213" s="2" t="s">
        <v>2622</v>
      </c>
      <c r="D213" s="2" t="s">
        <v>3046</v>
      </c>
      <c r="E213" s="2" t="s">
        <v>2950</v>
      </c>
      <c r="F213" s="2" t="s">
        <v>2703</v>
      </c>
      <c r="G213" s="2" t="s">
        <v>2328</v>
      </c>
      <c r="H213" s="2" t="s">
        <v>3047</v>
      </c>
      <c r="I213" s="2" t="s">
        <v>3046</v>
      </c>
      <c r="J213" s="2" t="s">
        <v>29</v>
      </c>
      <c r="K213" s="2" t="s">
        <v>3048</v>
      </c>
    </row>
    <row r="214" s="1" customFormat="1" ht="20" customHeight="1" spans="1:11">
      <c r="A214" s="2" t="s">
        <v>986</v>
      </c>
      <c r="B214" s="2" t="s">
        <v>987</v>
      </c>
      <c r="C214" s="2" t="s">
        <v>3049</v>
      </c>
      <c r="D214" s="2" t="s">
        <v>3050</v>
      </c>
      <c r="E214" s="2" t="s">
        <v>2424</v>
      </c>
      <c r="F214" s="2" t="s">
        <v>2360</v>
      </c>
      <c r="G214" s="2" t="s">
        <v>2328</v>
      </c>
      <c r="H214" s="2" t="s">
        <v>3051</v>
      </c>
      <c r="I214" s="2" t="s">
        <v>3050</v>
      </c>
      <c r="J214" s="2" t="s">
        <v>29</v>
      </c>
      <c r="K214" s="2" t="s">
        <v>3052</v>
      </c>
    </row>
    <row r="215" s="1" customFormat="1" ht="20" customHeight="1" spans="1:11">
      <c r="A215" s="2" t="s">
        <v>984</v>
      </c>
      <c r="B215" s="2" t="s">
        <v>985</v>
      </c>
      <c r="C215" s="2" t="s">
        <v>2382</v>
      </c>
      <c r="D215" s="2" t="s">
        <v>3053</v>
      </c>
      <c r="E215" s="2" t="s">
        <v>2360</v>
      </c>
      <c r="F215" s="2" t="s">
        <v>2326</v>
      </c>
      <c r="G215" s="2" t="s">
        <v>2328</v>
      </c>
      <c r="H215" s="2" t="s">
        <v>2902</v>
      </c>
      <c r="I215" s="2" t="s">
        <v>3053</v>
      </c>
      <c r="J215" s="2" t="s">
        <v>29</v>
      </c>
      <c r="K215" s="2" t="s">
        <v>3054</v>
      </c>
    </row>
    <row r="216" s="1" customFormat="1" ht="20" customHeight="1" spans="1:11">
      <c r="A216" s="2" t="s">
        <v>1866</v>
      </c>
      <c r="B216" s="2" t="s">
        <v>1867</v>
      </c>
      <c r="C216" s="2" t="s">
        <v>3055</v>
      </c>
      <c r="D216" s="2" t="s">
        <v>3056</v>
      </c>
      <c r="E216" s="2" t="s">
        <v>2950</v>
      </c>
      <c r="F216" s="2" t="s">
        <v>2703</v>
      </c>
      <c r="G216" s="2" t="s">
        <v>2328</v>
      </c>
      <c r="H216" s="2" t="s">
        <v>3057</v>
      </c>
      <c r="I216" s="2" t="s">
        <v>3056</v>
      </c>
      <c r="J216" s="2" t="s">
        <v>29</v>
      </c>
      <c r="K216" s="2" t="s">
        <v>3058</v>
      </c>
    </row>
    <row r="217" s="1" customFormat="1" ht="20" customHeight="1" spans="1:11">
      <c r="A217" s="2" t="s">
        <v>1291</v>
      </c>
      <c r="B217" s="2" t="s">
        <v>1292</v>
      </c>
      <c r="C217" s="2" t="s">
        <v>3059</v>
      </c>
      <c r="D217" s="2" t="s">
        <v>3060</v>
      </c>
      <c r="E217" s="2" t="s">
        <v>2950</v>
      </c>
      <c r="F217" s="2" t="s">
        <v>2703</v>
      </c>
      <c r="G217" s="2" t="s">
        <v>2328</v>
      </c>
      <c r="H217" s="2" t="s">
        <v>3061</v>
      </c>
      <c r="I217" s="2" t="s">
        <v>3060</v>
      </c>
      <c r="J217" s="2" t="s">
        <v>29</v>
      </c>
      <c r="K217" s="2" t="s">
        <v>3062</v>
      </c>
    </row>
    <row r="218" s="1" customFormat="1" ht="20" customHeight="1" spans="1:11">
      <c r="A218" s="2" t="s">
        <v>1863</v>
      </c>
      <c r="B218" s="2" t="s">
        <v>1864</v>
      </c>
      <c r="C218" s="2" t="s">
        <v>3007</v>
      </c>
      <c r="D218" s="2" t="s">
        <v>3063</v>
      </c>
      <c r="E218" s="2" t="s">
        <v>2703</v>
      </c>
      <c r="F218" s="2" t="s">
        <v>2522</v>
      </c>
      <c r="G218" s="2" t="s">
        <v>2328</v>
      </c>
      <c r="H218" s="2" t="s">
        <v>2420</v>
      </c>
      <c r="I218" s="2" t="s">
        <v>3063</v>
      </c>
      <c r="J218" s="2" t="s">
        <v>29</v>
      </c>
      <c r="K218" s="2" t="s">
        <v>3064</v>
      </c>
    </row>
    <row r="219" s="1" customFormat="1" ht="20" customHeight="1" spans="1:11">
      <c r="A219" s="2" t="s">
        <v>1860</v>
      </c>
      <c r="B219" s="2" t="s">
        <v>1861</v>
      </c>
      <c r="C219" s="2" t="s">
        <v>3065</v>
      </c>
      <c r="D219" s="2" t="s">
        <v>3066</v>
      </c>
      <c r="E219" s="2" t="s">
        <v>2950</v>
      </c>
      <c r="F219" s="2" t="s">
        <v>2703</v>
      </c>
      <c r="G219" s="2" t="s">
        <v>2328</v>
      </c>
      <c r="H219" s="2" t="s">
        <v>3067</v>
      </c>
      <c r="I219" s="2" t="s">
        <v>3066</v>
      </c>
      <c r="J219" s="2" t="s">
        <v>29</v>
      </c>
      <c r="K219" s="2" t="s">
        <v>3068</v>
      </c>
    </row>
    <row r="220" s="1" customFormat="1" ht="20" customHeight="1" spans="1:11">
      <c r="A220" s="2" t="s">
        <v>1858</v>
      </c>
      <c r="B220" s="2" t="s">
        <v>1859</v>
      </c>
      <c r="C220" s="2" t="s">
        <v>2973</v>
      </c>
      <c r="D220" s="2" t="s">
        <v>3069</v>
      </c>
      <c r="E220" s="2" t="s">
        <v>2950</v>
      </c>
      <c r="F220" s="2" t="s">
        <v>2703</v>
      </c>
      <c r="G220" s="2" t="s">
        <v>2328</v>
      </c>
      <c r="H220" s="2" t="s">
        <v>2975</v>
      </c>
      <c r="I220" s="2" t="s">
        <v>3069</v>
      </c>
      <c r="J220" s="2" t="s">
        <v>29</v>
      </c>
      <c r="K220" s="2" t="s">
        <v>3070</v>
      </c>
    </row>
    <row r="221" s="1" customFormat="1" ht="20" customHeight="1" spans="1:11">
      <c r="A221" s="2" t="s">
        <v>981</v>
      </c>
      <c r="B221" s="2" t="s">
        <v>982</v>
      </c>
      <c r="C221" s="2" t="s">
        <v>3071</v>
      </c>
      <c r="D221" s="2" t="s">
        <v>3072</v>
      </c>
      <c r="E221" s="2" t="s">
        <v>2703</v>
      </c>
      <c r="F221" s="2" t="s">
        <v>2326</v>
      </c>
      <c r="G221" s="2" t="s">
        <v>2328</v>
      </c>
      <c r="H221" s="2" t="s">
        <v>3073</v>
      </c>
      <c r="I221" s="2" t="s">
        <v>3072</v>
      </c>
      <c r="J221" s="2" t="s">
        <v>29</v>
      </c>
      <c r="K221" s="2" t="s">
        <v>3074</v>
      </c>
    </row>
    <row r="222" s="1" customFormat="1" ht="20" customHeight="1" spans="1:11">
      <c r="A222" s="2" t="s">
        <v>1856</v>
      </c>
      <c r="B222" s="2" t="s">
        <v>1857</v>
      </c>
      <c r="C222" s="2" t="s">
        <v>3075</v>
      </c>
      <c r="D222" s="2" t="s">
        <v>3076</v>
      </c>
      <c r="E222" s="2" t="s">
        <v>2424</v>
      </c>
      <c r="F222" s="2" t="s">
        <v>2326</v>
      </c>
      <c r="G222" s="2" t="s">
        <v>2328</v>
      </c>
      <c r="H222" s="2" t="s">
        <v>3077</v>
      </c>
      <c r="I222" s="2" t="s">
        <v>3076</v>
      </c>
      <c r="J222" s="2" t="s">
        <v>29</v>
      </c>
      <c r="K222" s="2" t="s">
        <v>3078</v>
      </c>
    </row>
    <row r="223" s="1" customFormat="1" ht="20" customHeight="1" spans="1:11">
      <c r="A223" s="2" t="s">
        <v>979</v>
      </c>
      <c r="B223" s="2" t="s">
        <v>980</v>
      </c>
      <c r="C223" s="2" t="s">
        <v>3079</v>
      </c>
      <c r="D223" s="2" t="s">
        <v>3080</v>
      </c>
      <c r="E223" s="2" t="s">
        <v>2522</v>
      </c>
      <c r="F223" s="2" t="s">
        <v>2424</v>
      </c>
      <c r="G223" s="2" t="s">
        <v>2328</v>
      </c>
      <c r="H223" s="2" t="s">
        <v>3081</v>
      </c>
      <c r="I223" s="2" t="s">
        <v>3080</v>
      </c>
      <c r="J223" s="2" t="s">
        <v>29</v>
      </c>
      <c r="K223" s="2" t="s">
        <v>3082</v>
      </c>
    </row>
    <row r="224" s="1" customFormat="1" ht="20" customHeight="1" spans="1:11">
      <c r="A224" s="2" t="s">
        <v>1289</v>
      </c>
      <c r="B224" s="2" t="s">
        <v>1290</v>
      </c>
      <c r="C224" s="2" t="s">
        <v>3079</v>
      </c>
      <c r="D224" s="2" t="s">
        <v>3083</v>
      </c>
      <c r="E224" s="2" t="s">
        <v>2522</v>
      </c>
      <c r="F224" s="2" t="s">
        <v>2424</v>
      </c>
      <c r="G224" s="2" t="s">
        <v>2328</v>
      </c>
      <c r="H224" s="2" t="s">
        <v>3081</v>
      </c>
      <c r="I224" s="2" t="s">
        <v>3083</v>
      </c>
      <c r="J224" s="2" t="s">
        <v>29</v>
      </c>
      <c r="K224" s="2" t="s">
        <v>3084</v>
      </c>
    </row>
    <row r="225" s="1" customFormat="1" ht="20" customHeight="1" spans="1:11">
      <c r="A225" s="2" t="s">
        <v>2185</v>
      </c>
      <c r="B225" s="2" t="s">
        <v>2186</v>
      </c>
      <c r="C225" s="2" t="s">
        <v>3085</v>
      </c>
      <c r="D225" s="2" t="s">
        <v>3086</v>
      </c>
      <c r="E225" s="2" t="s">
        <v>2950</v>
      </c>
      <c r="F225" s="2" t="s">
        <v>2703</v>
      </c>
      <c r="G225" s="2" t="s">
        <v>2328</v>
      </c>
      <c r="H225" s="2" t="s">
        <v>3087</v>
      </c>
      <c r="I225" s="2" t="s">
        <v>3086</v>
      </c>
      <c r="J225" s="2" t="s">
        <v>29</v>
      </c>
      <c r="K225" s="2" t="s">
        <v>3088</v>
      </c>
    </row>
    <row r="226" s="1" customFormat="1" ht="20" customHeight="1" spans="1:11">
      <c r="A226" s="2" t="s">
        <v>1854</v>
      </c>
      <c r="B226" s="2" t="s">
        <v>1855</v>
      </c>
      <c r="C226" s="2" t="s">
        <v>2743</v>
      </c>
      <c r="D226" s="2" t="s">
        <v>3089</v>
      </c>
      <c r="E226" s="2" t="s">
        <v>2522</v>
      </c>
      <c r="F226" s="2" t="s">
        <v>2424</v>
      </c>
      <c r="G226" s="2" t="s">
        <v>2328</v>
      </c>
      <c r="H226" s="2" t="s">
        <v>2745</v>
      </c>
      <c r="I226" s="2" t="s">
        <v>3089</v>
      </c>
      <c r="J226" s="2" t="s">
        <v>29</v>
      </c>
      <c r="K226" s="2" t="s">
        <v>3090</v>
      </c>
    </row>
    <row r="227" s="1" customFormat="1" ht="20" customHeight="1" spans="1:11">
      <c r="A227" s="2" t="s">
        <v>1287</v>
      </c>
      <c r="B227" s="2" t="s">
        <v>1288</v>
      </c>
      <c r="C227" s="2" t="s">
        <v>3079</v>
      </c>
      <c r="D227" s="2" t="s">
        <v>3091</v>
      </c>
      <c r="E227" s="2" t="s">
        <v>2522</v>
      </c>
      <c r="F227" s="2" t="s">
        <v>2424</v>
      </c>
      <c r="G227" s="2" t="s">
        <v>2328</v>
      </c>
      <c r="H227" s="2" t="s">
        <v>3081</v>
      </c>
      <c r="I227" s="2" t="s">
        <v>3091</v>
      </c>
      <c r="J227" s="2" t="s">
        <v>29</v>
      </c>
      <c r="K227" s="2" t="s">
        <v>3092</v>
      </c>
    </row>
    <row r="228" s="1" customFormat="1" ht="20" customHeight="1" spans="1:11">
      <c r="A228" s="2" t="s">
        <v>1285</v>
      </c>
      <c r="B228" s="2" t="s">
        <v>1286</v>
      </c>
      <c r="C228" s="2" t="s">
        <v>3093</v>
      </c>
      <c r="D228" s="2" t="s">
        <v>3094</v>
      </c>
      <c r="E228" s="2" t="s">
        <v>2950</v>
      </c>
      <c r="F228" s="2" t="s">
        <v>2703</v>
      </c>
      <c r="G228" s="2" t="s">
        <v>2328</v>
      </c>
      <c r="H228" s="2" t="s">
        <v>3095</v>
      </c>
      <c r="I228" s="2" t="s">
        <v>3094</v>
      </c>
      <c r="J228" s="2" t="s">
        <v>29</v>
      </c>
      <c r="K228" s="2" t="s">
        <v>3096</v>
      </c>
    </row>
    <row r="229" s="1" customFormat="1" ht="20" customHeight="1" spans="1:11">
      <c r="A229" s="2" t="s">
        <v>1851</v>
      </c>
      <c r="B229" s="2" t="s">
        <v>1852</v>
      </c>
      <c r="C229" s="2" t="s">
        <v>3097</v>
      </c>
      <c r="D229" s="2" t="s">
        <v>3098</v>
      </c>
      <c r="E229" s="2" t="s">
        <v>2522</v>
      </c>
      <c r="F229" s="2" t="s">
        <v>2424</v>
      </c>
      <c r="G229" s="2" t="s">
        <v>2328</v>
      </c>
      <c r="H229" s="2" t="s">
        <v>2955</v>
      </c>
      <c r="I229" s="2" t="s">
        <v>3098</v>
      </c>
      <c r="J229" s="2" t="s">
        <v>29</v>
      </c>
      <c r="K229" s="2" t="s">
        <v>3099</v>
      </c>
    </row>
    <row r="230" s="1" customFormat="1" ht="20" customHeight="1" spans="1:11">
      <c r="A230" s="2" t="s">
        <v>976</v>
      </c>
      <c r="B230" s="2" t="s">
        <v>977</v>
      </c>
      <c r="C230" s="2" t="s">
        <v>3100</v>
      </c>
      <c r="D230" s="2" t="s">
        <v>3101</v>
      </c>
      <c r="E230" s="2" t="s">
        <v>2522</v>
      </c>
      <c r="F230" s="2" t="s">
        <v>2424</v>
      </c>
      <c r="G230" s="2" t="s">
        <v>2328</v>
      </c>
      <c r="H230" s="2" t="s">
        <v>3102</v>
      </c>
      <c r="I230" s="2" t="s">
        <v>3101</v>
      </c>
      <c r="J230" s="2" t="s">
        <v>29</v>
      </c>
      <c r="K230" s="2" t="s">
        <v>3103</v>
      </c>
    </row>
    <row r="231" s="1" customFormat="1" ht="20" customHeight="1" spans="1:11">
      <c r="A231" s="2" t="s">
        <v>973</v>
      </c>
      <c r="B231" s="2" t="s">
        <v>974</v>
      </c>
      <c r="C231" s="2" t="s">
        <v>2706</v>
      </c>
      <c r="D231" s="2" t="s">
        <v>3104</v>
      </c>
      <c r="E231" s="2" t="s">
        <v>2950</v>
      </c>
      <c r="F231" s="2" t="s">
        <v>2703</v>
      </c>
      <c r="G231" s="2" t="s">
        <v>2328</v>
      </c>
      <c r="H231" s="2" t="s">
        <v>3105</v>
      </c>
      <c r="I231" s="2" t="s">
        <v>3104</v>
      </c>
      <c r="J231" s="2" t="s">
        <v>29</v>
      </c>
      <c r="K231" s="2" t="s">
        <v>3106</v>
      </c>
    </row>
    <row r="232" s="1" customFormat="1" ht="20" customHeight="1" spans="1:11">
      <c r="A232" s="2" t="s">
        <v>970</v>
      </c>
      <c r="B232" s="2" t="s">
        <v>971</v>
      </c>
      <c r="C232" s="2" t="s">
        <v>3107</v>
      </c>
      <c r="D232" s="2" t="s">
        <v>3108</v>
      </c>
      <c r="E232" s="2" t="s">
        <v>2950</v>
      </c>
      <c r="F232" s="2" t="s">
        <v>2703</v>
      </c>
      <c r="G232" s="2" t="s">
        <v>2328</v>
      </c>
      <c r="H232" s="2" t="s">
        <v>3109</v>
      </c>
      <c r="I232" s="2" t="s">
        <v>3108</v>
      </c>
      <c r="J232" s="2" t="s">
        <v>29</v>
      </c>
      <c r="K232" s="2" t="s">
        <v>3110</v>
      </c>
    </row>
    <row r="233" s="1" customFormat="1" ht="20" customHeight="1" spans="1:11">
      <c r="A233" s="2" t="s">
        <v>967</v>
      </c>
      <c r="B233" s="2" t="s">
        <v>968</v>
      </c>
      <c r="C233" s="2" t="s">
        <v>3111</v>
      </c>
      <c r="D233" s="2" t="s">
        <v>3112</v>
      </c>
      <c r="E233" s="2" t="s">
        <v>2522</v>
      </c>
      <c r="F233" s="2" t="s">
        <v>2424</v>
      </c>
      <c r="G233" s="2" t="s">
        <v>2328</v>
      </c>
      <c r="H233" s="2" t="s">
        <v>3113</v>
      </c>
      <c r="I233" s="2" t="s">
        <v>3112</v>
      </c>
      <c r="J233" s="2" t="s">
        <v>29</v>
      </c>
      <c r="K233" s="2" t="s">
        <v>3114</v>
      </c>
    </row>
    <row r="234" s="1" customFormat="1" ht="20" customHeight="1" spans="1:11">
      <c r="A234" s="2" t="s">
        <v>1282</v>
      </c>
      <c r="B234" s="2" t="s">
        <v>1283</v>
      </c>
      <c r="C234" s="2" t="s">
        <v>3115</v>
      </c>
      <c r="D234" s="2" t="s">
        <v>3116</v>
      </c>
      <c r="E234" s="2" t="s">
        <v>2950</v>
      </c>
      <c r="F234" s="2" t="s">
        <v>2703</v>
      </c>
      <c r="G234" s="2" t="s">
        <v>2328</v>
      </c>
      <c r="H234" s="2" t="s">
        <v>3117</v>
      </c>
      <c r="I234" s="2" t="s">
        <v>3116</v>
      </c>
      <c r="J234" s="2" t="s">
        <v>29</v>
      </c>
      <c r="K234" s="2" t="s">
        <v>3118</v>
      </c>
    </row>
    <row r="235" s="1" customFormat="1" ht="20" customHeight="1" spans="1:11">
      <c r="A235" s="2" t="s">
        <v>964</v>
      </c>
      <c r="B235" s="2" t="s">
        <v>965</v>
      </c>
      <c r="C235" s="2" t="s">
        <v>2642</v>
      </c>
      <c r="D235" s="2" t="s">
        <v>3119</v>
      </c>
      <c r="E235" s="2" t="s">
        <v>2703</v>
      </c>
      <c r="F235" s="2" t="s">
        <v>2424</v>
      </c>
      <c r="G235" s="2" t="s">
        <v>2328</v>
      </c>
      <c r="H235" s="2" t="s">
        <v>3120</v>
      </c>
      <c r="I235" s="2" t="s">
        <v>3119</v>
      </c>
      <c r="J235" s="2" t="s">
        <v>29</v>
      </c>
      <c r="K235" s="2" t="s">
        <v>3121</v>
      </c>
    </row>
    <row r="236" s="1" customFormat="1" ht="20" customHeight="1" spans="1:11">
      <c r="A236" s="2" t="s">
        <v>961</v>
      </c>
      <c r="B236" s="2" t="s">
        <v>962</v>
      </c>
      <c r="C236" s="2" t="s">
        <v>3122</v>
      </c>
      <c r="D236" s="2" t="s">
        <v>3123</v>
      </c>
      <c r="E236" s="2" t="s">
        <v>2950</v>
      </c>
      <c r="F236" s="2" t="s">
        <v>2703</v>
      </c>
      <c r="G236" s="2" t="s">
        <v>2328</v>
      </c>
      <c r="H236" s="2" t="s">
        <v>3124</v>
      </c>
      <c r="I236" s="2" t="s">
        <v>3123</v>
      </c>
      <c r="J236" s="2" t="s">
        <v>29</v>
      </c>
      <c r="K236" s="2" t="s">
        <v>3125</v>
      </c>
    </row>
    <row r="237" s="1" customFormat="1" ht="20" customHeight="1" spans="1:11">
      <c r="A237" s="2" t="s">
        <v>958</v>
      </c>
      <c r="B237" s="2" t="s">
        <v>959</v>
      </c>
      <c r="C237" s="2" t="s">
        <v>3126</v>
      </c>
      <c r="D237" s="2" t="s">
        <v>3127</v>
      </c>
      <c r="E237" s="2" t="s">
        <v>2950</v>
      </c>
      <c r="F237" s="2" t="s">
        <v>2522</v>
      </c>
      <c r="G237" s="2" t="s">
        <v>2328</v>
      </c>
      <c r="H237" s="2" t="s">
        <v>3128</v>
      </c>
      <c r="I237" s="2" t="s">
        <v>3127</v>
      </c>
      <c r="J237" s="2" t="s">
        <v>29</v>
      </c>
      <c r="K237" s="2" t="s">
        <v>3129</v>
      </c>
    </row>
    <row r="238" s="1" customFormat="1" ht="20" customHeight="1" spans="1:11">
      <c r="A238" s="2" t="s">
        <v>1279</v>
      </c>
      <c r="B238" s="2" t="s">
        <v>1280</v>
      </c>
      <c r="C238" s="2" t="s">
        <v>3130</v>
      </c>
      <c r="D238" s="2" t="s">
        <v>3131</v>
      </c>
      <c r="E238" s="2" t="s">
        <v>2950</v>
      </c>
      <c r="F238" s="2" t="s">
        <v>2522</v>
      </c>
      <c r="G238" s="2" t="s">
        <v>2328</v>
      </c>
      <c r="H238" s="2" t="s">
        <v>3132</v>
      </c>
      <c r="I238" s="2" t="s">
        <v>3131</v>
      </c>
      <c r="J238" s="2" t="s">
        <v>29</v>
      </c>
      <c r="K238" s="2" t="s">
        <v>3133</v>
      </c>
    </row>
    <row r="239" s="1" customFormat="1" ht="20" customHeight="1" spans="1:11">
      <c r="A239" s="2" t="s">
        <v>956</v>
      </c>
      <c r="B239" s="2" t="s">
        <v>957</v>
      </c>
      <c r="C239" s="2" t="s">
        <v>2395</v>
      </c>
      <c r="D239" s="2" t="s">
        <v>2396</v>
      </c>
      <c r="E239" s="2" t="s">
        <v>2703</v>
      </c>
      <c r="F239" s="2" t="s">
        <v>2326</v>
      </c>
      <c r="G239" s="2" t="s">
        <v>2328</v>
      </c>
      <c r="H239" s="2" t="s">
        <v>3134</v>
      </c>
      <c r="I239" s="2" t="s">
        <v>3135</v>
      </c>
      <c r="J239" s="2" t="s">
        <v>29</v>
      </c>
      <c r="K239" s="2" t="s">
        <v>3136</v>
      </c>
    </row>
    <row r="240" s="1" customFormat="1" ht="20" customHeight="1" spans="1:11">
      <c r="A240" s="2" t="s">
        <v>953</v>
      </c>
      <c r="B240" s="2" t="s">
        <v>954</v>
      </c>
      <c r="C240" s="2" t="s">
        <v>3137</v>
      </c>
      <c r="D240" s="2" t="s">
        <v>3138</v>
      </c>
      <c r="E240" s="2" t="s">
        <v>2703</v>
      </c>
      <c r="F240" s="2" t="s">
        <v>2522</v>
      </c>
      <c r="G240" s="2" t="s">
        <v>2328</v>
      </c>
      <c r="H240" s="2" t="s">
        <v>3139</v>
      </c>
      <c r="I240" s="2" t="s">
        <v>3138</v>
      </c>
      <c r="J240" s="2" t="s">
        <v>29</v>
      </c>
      <c r="K240" s="2" t="s">
        <v>3140</v>
      </c>
    </row>
    <row r="241" s="1" customFormat="1" ht="20" customHeight="1" spans="1:11">
      <c r="A241" s="2" t="s">
        <v>1848</v>
      </c>
      <c r="B241" s="2" t="s">
        <v>1849</v>
      </c>
      <c r="C241" s="2" t="s">
        <v>3141</v>
      </c>
      <c r="D241" s="2" t="s">
        <v>3142</v>
      </c>
      <c r="E241" s="2" t="s">
        <v>2950</v>
      </c>
      <c r="F241" s="2" t="s">
        <v>2703</v>
      </c>
      <c r="G241" s="2" t="s">
        <v>2328</v>
      </c>
      <c r="H241" s="2" t="s">
        <v>3143</v>
      </c>
      <c r="I241" s="2" t="s">
        <v>3142</v>
      </c>
      <c r="J241" s="2" t="s">
        <v>29</v>
      </c>
      <c r="K241" s="2" t="s">
        <v>3144</v>
      </c>
    </row>
    <row r="242" s="1" customFormat="1" ht="20" customHeight="1" spans="1:11">
      <c r="A242" s="2" t="s">
        <v>2182</v>
      </c>
      <c r="B242" s="2" t="s">
        <v>2183</v>
      </c>
      <c r="C242" s="2" t="s">
        <v>2451</v>
      </c>
      <c r="D242" s="2" t="s">
        <v>3145</v>
      </c>
      <c r="E242" s="2" t="s">
        <v>2522</v>
      </c>
      <c r="F242" s="2" t="s">
        <v>2424</v>
      </c>
      <c r="G242" s="2" t="s">
        <v>2328</v>
      </c>
      <c r="H242" s="2" t="s">
        <v>3081</v>
      </c>
      <c r="I242" s="2" t="s">
        <v>3145</v>
      </c>
      <c r="J242" s="2" t="s">
        <v>29</v>
      </c>
      <c r="K242" s="2" t="s">
        <v>3146</v>
      </c>
    </row>
    <row r="243" s="1" customFormat="1" ht="20" customHeight="1" spans="1:11">
      <c r="A243" s="2" t="s">
        <v>951</v>
      </c>
      <c r="B243" s="2" t="s">
        <v>952</v>
      </c>
      <c r="C243" s="2" t="s">
        <v>2367</v>
      </c>
      <c r="D243" s="2" t="s">
        <v>3147</v>
      </c>
      <c r="E243" s="2" t="s">
        <v>2424</v>
      </c>
      <c r="F243" s="2" t="s">
        <v>2326</v>
      </c>
      <c r="G243" s="2" t="s">
        <v>2328</v>
      </c>
      <c r="H243" s="2" t="s">
        <v>3148</v>
      </c>
      <c r="I243" s="2" t="s">
        <v>3147</v>
      </c>
      <c r="J243" s="2" t="s">
        <v>29</v>
      </c>
      <c r="K243" s="2" t="s">
        <v>3149</v>
      </c>
    </row>
    <row r="244" s="1" customFormat="1" ht="20" customHeight="1" spans="1:11">
      <c r="A244" s="2" t="s">
        <v>1277</v>
      </c>
      <c r="B244" s="2" t="s">
        <v>1278</v>
      </c>
      <c r="C244" s="2" t="s">
        <v>3150</v>
      </c>
      <c r="D244" s="2" t="s">
        <v>3151</v>
      </c>
      <c r="E244" s="2" t="s">
        <v>2703</v>
      </c>
      <c r="F244" s="2" t="s">
        <v>2522</v>
      </c>
      <c r="G244" s="2" t="s">
        <v>2328</v>
      </c>
      <c r="H244" s="2" t="s">
        <v>3152</v>
      </c>
      <c r="I244" s="2" t="s">
        <v>3151</v>
      </c>
      <c r="J244" s="2" t="s">
        <v>29</v>
      </c>
      <c r="K244" s="2" t="s">
        <v>3153</v>
      </c>
    </row>
    <row r="245" s="1" customFormat="1" ht="20" customHeight="1" spans="1:11">
      <c r="A245" s="2" t="s">
        <v>1846</v>
      </c>
      <c r="B245" s="2" t="s">
        <v>1847</v>
      </c>
      <c r="C245" s="2" t="s">
        <v>3154</v>
      </c>
      <c r="D245" s="2" t="s">
        <v>3155</v>
      </c>
      <c r="E245" s="2" t="s">
        <v>2950</v>
      </c>
      <c r="F245" s="2" t="s">
        <v>2703</v>
      </c>
      <c r="G245" s="2" t="s">
        <v>2328</v>
      </c>
      <c r="H245" s="2" t="s">
        <v>3156</v>
      </c>
      <c r="I245" s="2" t="s">
        <v>3155</v>
      </c>
      <c r="J245" s="2" t="s">
        <v>29</v>
      </c>
      <c r="K245" s="2" t="s">
        <v>3157</v>
      </c>
    </row>
    <row r="246" s="1" customFormat="1" ht="20" customHeight="1" spans="1:11">
      <c r="A246" s="2" t="s">
        <v>1844</v>
      </c>
      <c r="B246" s="2" t="s">
        <v>1845</v>
      </c>
      <c r="C246" s="2" t="s">
        <v>2399</v>
      </c>
      <c r="D246" s="2" t="s">
        <v>3158</v>
      </c>
      <c r="E246" s="2" t="s">
        <v>2703</v>
      </c>
      <c r="F246" s="2" t="s">
        <v>2424</v>
      </c>
      <c r="G246" s="2" t="s">
        <v>2328</v>
      </c>
      <c r="H246" s="2" t="s">
        <v>3159</v>
      </c>
      <c r="I246" s="2" t="s">
        <v>3158</v>
      </c>
      <c r="J246" s="2" t="s">
        <v>29</v>
      </c>
      <c r="K246" s="2" t="s">
        <v>3160</v>
      </c>
    </row>
    <row r="247" s="1" customFormat="1" ht="20" customHeight="1" spans="1:11">
      <c r="A247" s="2" t="s">
        <v>1842</v>
      </c>
      <c r="B247" s="2" t="s">
        <v>1843</v>
      </c>
      <c r="C247" s="2" t="s">
        <v>3161</v>
      </c>
      <c r="D247" s="2" t="s">
        <v>3162</v>
      </c>
      <c r="E247" s="2" t="s">
        <v>2522</v>
      </c>
      <c r="F247" s="2" t="s">
        <v>2424</v>
      </c>
      <c r="G247" s="2" t="s">
        <v>2328</v>
      </c>
      <c r="H247" s="2" t="s">
        <v>3163</v>
      </c>
      <c r="I247" s="2" t="s">
        <v>3162</v>
      </c>
      <c r="J247" s="2" t="s">
        <v>29</v>
      </c>
      <c r="K247" s="2" t="s">
        <v>3164</v>
      </c>
    </row>
    <row r="248" s="1" customFormat="1" ht="20" customHeight="1" spans="1:11">
      <c r="A248" s="2" t="s">
        <v>948</v>
      </c>
      <c r="B248" s="2" t="s">
        <v>949</v>
      </c>
      <c r="C248" s="2" t="s">
        <v>3165</v>
      </c>
      <c r="D248" s="2" t="s">
        <v>3166</v>
      </c>
      <c r="E248" s="2" t="s">
        <v>2424</v>
      </c>
      <c r="F248" s="2" t="s">
        <v>2360</v>
      </c>
      <c r="G248" s="2" t="s">
        <v>2328</v>
      </c>
      <c r="H248" s="2" t="s">
        <v>3167</v>
      </c>
      <c r="I248" s="2" t="s">
        <v>3166</v>
      </c>
      <c r="J248" s="2" t="s">
        <v>29</v>
      </c>
      <c r="K248" s="2" t="s">
        <v>3168</v>
      </c>
    </row>
    <row r="249" s="1" customFormat="1" ht="20" customHeight="1" spans="1:11">
      <c r="A249" s="2" t="s">
        <v>1829</v>
      </c>
      <c r="B249" s="2" t="s">
        <v>1830</v>
      </c>
      <c r="C249" s="2" t="s">
        <v>3169</v>
      </c>
      <c r="D249" s="2" t="s">
        <v>3170</v>
      </c>
      <c r="E249" s="2" t="s">
        <v>2424</v>
      </c>
      <c r="F249" s="2" t="s">
        <v>2360</v>
      </c>
      <c r="G249" s="2" t="s">
        <v>2328</v>
      </c>
      <c r="H249" s="2" t="s">
        <v>3171</v>
      </c>
      <c r="I249" s="2" t="s">
        <v>3170</v>
      </c>
      <c r="J249" s="2" t="s">
        <v>29</v>
      </c>
      <c r="K249" s="2" t="s">
        <v>3172</v>
      </c>
    </row>
    <row r="250" s="1" customFormat="1" ht="20" customHeight="1" spans="1:11">
      <c r="A250" s="2" t="s">
        <v>1839</v>
      </c>
      <c r="B250" s="2" t="s">
        <v>1840</v>
      </c>
      <c r="C250" s="2" t="s">
        <v>3173</v>
      </c>
      <c r="D250" s="2" t="s">
        <v>3174</v>
      </c>
      <c r="E250" s="2" t="s">
        <v>2950</v>
      </c>
      <c r="F250" s="2" t="s">
        <v>2522</v>
      </c>
      <c r="G250" s="2" t="s">
        <v>2328</v>
      </c>
      <c r="H250" s="2" t="s">
        <v>3175</v>
      </c>
      <c r="I250" s="2" t="s">
        <v>3174</v>
      </c>
      <c r="J250" s="2" t="s">
        <v>29</v>
      </c>
      <c r="K250" s="2" t="s">
        <v>3176</v>
      </c>
    </row>
    <row r="251" s="1" customFormat="1" ht="20" customHeight="1" spans="1:11">
      <c r="A251" s="2" t="s">
        <v>2180</v>
      </c>
      <c r="B251" s="2" t="s">
        <v>2181</v>
      </c>
      <c r="C251" s="2" t="s">
        <v>2331</v>
      </c>
      <c r="D251" s="2" t="s">
        <v>3177</v>
      </c>
      <c r="E251" s="2" t="s">
        <v>2360</v>
      </c>
      <c r="F251" s="2" t="s">
        <v>2326</v>
      </c>
      <c r="G251" s="2" t="s">
        <v>2328</v>
      </c>
      <c r="H251" s="2" t="s">
        <v>3178</v>
      </c>
      <c r="I251" s="2" t="s">
        <v>3177</v>
      </c>
      <c r="J251" s="2" t="s">
        <v>29</v>
      </c>
      <c r="K251" s="2" t="s">
        <v>3179</v>
      </c>
    </row>
    <row r="252" s="1" customFormat="1" ht="20" customHeight="1" spans="1:11">
      <c r="A252" s="2" t="s">
        <v>945</v>
      </c>
      <c r="B252" s="2" t="s">
        <v>946</v>
      </c>
      <c r="C252" s="2" t="s">
        <v>3180</v>
      </c>
      <c r="D252" s="2" t="s">
        <v>3181</v>
      </c>
      <c r="E252" s="2" t="s">
        <v>2522</v>
      </c>
      <c r="F252" s="2" t="s">
        <v>2424</v>
      </c>
      <c r="G252" s="2" t="s">
        <v>2328</v>
      </c>
      <c r="H252" s="2" t="s">
        <v>3182</v>
      </c>
      <c r="I252" s="2" t="s">
        <v>3181</v>
      </c>
      <c r="J252" s="2" t="s">
        <v>29</v>
      </c>
      <c r="K252" s="2" t="s">
        <v>3183</v>
      </c>
    </row>
    <row r="253" s="1" customFormat="1" ht="20" customHeight="1" spans="1:11">
      <c r="A253" s="2" t="s">
        <v>445</v>
      </c>
      <c r="B253" s="2" t="s">
        <v>446</v>
      </c>
      <c r="C253" s="2" t="s">
        <v>3184</v>
      </c>
      <c r="D253" s="2" t="s">
        <v>3185</v>
      </c>
      <c r="E253" s="2" t="s">
        <v>2950</v>
      </c>
      <c r="F253" s="2" t="s">
        <v>2703</v>
      </c>
      <c r="G253" s="2" t="s">
        <v>2328</v>
      </c>
      <c r="H253" s="2" t="s">
        <v>2479</v>
      </c>
      <c r="I253" s="2" t="s">
        <v>3185</v>
      </c>
      <c r="J253" s="2" t="s">
        <v>29</v>
      </c>
      <c r="K253" s="2" t="s">
        <v>3186</v>
      </c>
    </row>
    <row r="254" s="1" customFormat="1" ht="20" customHeight="1" spans="1:11">
      <c r="A254" s="2" t="s">
        <v>1837</v>
      </c>
      <c r="B254" s="2" t="s">
        <v>1838</v>
      </c>
      <c r="C254" s="2" t="s">
        <v>2973</v>
      </c>
      <c r="D254" s="2" t="s">
        <v>3187</v>
      </c>
      <c r="E254" s="2" t="s">
        <v>3188</v>
      </c>
      <c r="F254" s="2" t="s">
        <v>2950</v>
      </c>
      <c r="G254" s="2" t="s">
        <v>2328</v>
      </c>
      <c r="H254" s="2" t="s">
        <v>3189</v>
      </c>
      <c r="I254" s="2" t="s">
        <v>3187</v>
      </c>
      <c r="J254" s="2" t="s">
        <v>29</v>
      </c>
      <c r="K254" s="2" t="s">
        <v>3190</v>
      </c>
    </row>
    <row r="255" s="1" customFormat="1" ht="20" customHeight="1" spans="1:11">
      <c r="A255" s="2" t="s">
        <v>942</v>
      </c>
      <c r="B255" s="2" t="s">
        <v>943</v>
      </c>
      <c r="C255" s="2" t="s">
        <v>3191</v>
      </c>
      <c r="D255" s="2" t="s">
        <v>3192</v>
      </c>
      <c r="E255" s="2" t="s">
        <v>3188</v>
      </c>
      <c r="F255" s="2" t="s">
        <v>2950</v>
      </c>
      <c r="G255" s="2" t="s">
        <v>2328</v>
      </c>
      <c r="H255" s="2" t="s">
        <v>3193</v>
      </c>
      <c r="I255" s="2" t="s">
        <v>3192</v>
      </c>
      <c r="J255" s="2" t="s">
        <v>29</v>
      </c>
      <c r="K255" s="2" t="s">
        <v>3194</v>
      </c>
    </row>
    <row r="256" s="1" customFormat="1" ht="20" customHeight="1" spans="1:11">
      <c r="A256" s="2" t="s">
        <v>1835</v>
      </c>
      <c r="B256" s="2" t="s">
        <v>1836</v>
      </c>
      <c r="C256" s="2" t="s">
        <v>2973</v>
      </c>
      <c r="D256" s="2" t="s">
        <v>3195</v>
      </c>
      <c r="E256" s="2" t="s">
        <v>3188</v>
      </c>
      <c r="F256" s="2" t="s">
        <v>2950</v>
      </c>
      <c r="G256" s="2" t="s">
        <v>2328</v>
      </c>
      <c r="H256" s="2" t="s">
        <v>3189</v>
      </c>
      <c r="I256" s="2" t="s">
        <v>3195</v>
      </c>
      <c r="J256" s="2" t="s">
        <v>29</v>
      </c>
      <c r="K256" s="2" t="s">
        <v>3196</v>
      </c>
    </row>
    <row r="257" s="1" customFormat="1" ht="20" customHeight="1" spans="1:11">
      <c r="A257" s="2" t="s">
        <v>1832</v>
      </c>
      <c r="B257" s="2" t="s">
        <v>1833</v>
      </c>
      <c r="C257" s="2" t="s">
        <v>3197</v>
      </c>
      <c r="D257" s="2" t="s">
        <v>3198</v>
      </c>
      <c r="E257" s="2" t="s">
        <v>2360</v>
      </c>
      <c r="F257" s="2" t="s">
        <v>2327</v>
      </c>
      <c r="G257" s="2" t="s">
        <v>2328</v>
      </c>
      <c r="H257" s="2" t="s">
        <v>3199</v>
      </c>
      <c r="I257" s="2" t="s">
        <v>3198</v>
      </c>
      <c r="J257" s="2" t="s">
        <v>29</v>
      </c>
      <c r="K257" s="2" t="s">
        <v>3200</v>
      </c>
    </row>
    <row r="258" s="1" customFormat="1" ht="20" customHeight="1" spans="1:11">
      <c r="A258" s="2" t="s">
        <v>2177</v>
      </c>
      <c r="B258" s="2" t="s">
        <v>2178</v>
      </c>
      <c r="C258" s="2" t="s">
        <v>3201</v>
      </c>
      <c r="D258" s="2" t="s">
        <v>3202</v>
      </c>
      <c r="E258" s="2" t="s">
        <v>2522</v>
      </c>
      <c r="F258" s="2" t="s">
        <v>2424</v>
      </c>
      <c r="G258" s="2" t="s">
        <v>2328</v>
      </c>
      <c r="H258" s="2" t="s">
        <v>3203</v>
      </c>
      <c r="I258" s="2" t="s">
        <v>3202</v>
      </c>
      <c r="J258" s="2" t="s">
        <v>29</v>
      </c>
      <c r="K258" s="2" t="s">
        <v>3204</v>
      </c>
    </row>
    <row r="259" s="1" customFormat="1" ht="20" customHeight="1" spans="1:11">
      <c r="A259" s="2" t="s">
        <v>1824</v>
      </c>
      <c r="B259" s="2" t="s">
        <v>1825</v>
      </c>
      <c r="C259" s="2" t="s">
        <v>3205</v>
      </c>
      <c r="D259" s="2" t="s">
        <v>3206</v>
      </c>
      <c r="E259" s="2" t="s">
        <v>2950</v>
      </c>
      <c r="F259" s="2" t="s">
        <v>2522</v>
      </c>
      <c r="G259" s="2" t="s">
        <v>2328</v>
      </c>
      <c r="H259" s="2" t="s">
        <v>3207</v>
      </c>
      <c r="I259" s="2" t="s">
        <v>3206</v>
      </c>
      <c r="J259" s="2" t="s">
        <v>29</v>
      </c>
      <c r="K259" s="2" t="s">
        <v>3208</v>
      </c>
    </row>
    <row r="260" s="1" customFormat="1" ht="20" customHeight="1" spans="1:11">
      <c r="A260" s="2" t="s">
        <v>1826</v>
      </c>
      <c r="B260" s="2" t="s">
        <v>1827</v>
      </c>
      <c r="C260" s="2" t="s">
        <v>3209</v>
      </c>
      <c r="D260" s="2" t="s">
        <v>3210</v>
      </c>
      <c r="E260" s="2" t="s">
        <v>3188</v>
      </c>
      <c r="F260" s="2" t="s">
        <v>2950</v>
      </c>
      <c r="G260" s="2" t="s">
        <v>2328</v>
      </c>
      <c r="H260" s="2" t="s">
        <v>3211</v>
      </c>
      <c r="I260" s="2" t="s">
        <v>3210</v>
      </c>
      <c r="J260" s="2" t="s">
        <v>29</v>
      </c>
      <c r="K260" s="2" t="s">
        <v>3212</v>
      </c>
    </row>
    <row r="261" s="1" customFormat="1" ht="20" customHeight="1" spans="1:11">
      <c r="A261" s="2" t="s">
        <v>2175</v>
      </c>
      <c r="B261" s="2" t="s">
        <v>2176</v>
      </c>
      <c r="C261" s="2" t="s">
        <v>2422</v>
      </c>
      <c r="D261" s="2" t="s">
        <v>3213</v>
      </c>
      <c r="E261" s="2" t="s">
        <v>2326</v>
      </c>
      <c r="F261" s="2" t="s">
        <v>2327</v>
      </c>
      <c r="G261" s="2" t="s">
        <v>2328</v>
      </c>
      <c r="H261" s="2" t="s">
        <v>3214</v>
      </c>
      <c r="I261" s="2" t="s">
        <v>3213</v>
      </c>
      <c r="J261" s="2" t="s">
        <v>29</v>
      </c>
      <c r="K261" s="2" t="s">
        <v>3215</v>
      </c>
    </row>
    <row r="262" s="1" customFormat="1" ht="20" customHeight="1" spans="1:11">
      <c r="A262" s="2" t="s">
        <v>940</v>
      </c>
      <c r="B262" s="2" t="s">
        <v>941</v>
      </c>
      <c r="C262" s="2" t="s">
        <v>2382</v>
      </c>
      <c r="D262" s="2" t="s">
        <v>2901</v>
      </c>
      <c r="E262" s="2" t="s">
        <v>2360</v>
      </c>
      <c r="F262" s="2" t="s">
        <v>2327</v>
      </c>
      <c r="G262" s="2" t="s">
        <v>2328</v>
      </c>
      <c r="H262" s="2" t="s">
        <v>3216</v>
      </c>
      <c r="I262" s="2" t="s">
        <v>2901</v>
      </c>
      <c r="J262" s="2" t="s">
        <v>29</v>
      </c>
      <c r="K262" s="2" t="s">
        <v>3217</v>
      </c>
    </row>
    <row r="263" s="1" customFormat="1" ht="20" customHeight="1" spans="1:11">
      <c r="A263" s="2" t="s">
        <v>441</v>
      </c>
      <c r="B263" s="2" t="s">
        <v>442</v>
      </c>
      <c r="C263" s="2" t="s">
        <v>3154</v>
      </c>
      <c r="D263" s="2" t="s">
        <v>3218</v>
      </c>
      <c r="E263" s="2" t="s">
        <v>2950</v>
      </c>
      <c r="F263" s="2" t="s">
        <v>2703</v>
      </c>
      <c r="G263" s="2" t="s">
        <v>2328</v>
      </c>
      <c r="H263" s="2" t="s">
        <v>3219</v>
      </c>
      <c r="I263" s="2" t="s">
        <v>3218</v>
      </c>
      <c r="J263" s="2" t="s">
        <v>29</v>
      </c>
      <c r="K263" s="2" t="s">
        <v>3220</v>
      </c>
    </row>
    <row r="264" s="1" customFormat="1" ht="20" customHeight="1" spans="1:11">
      <c r="A264" s="2" t="s">
        <v>1822</v>
      </c>
      <c r="B264" s="2" t="s">
        <v>1823</v>
      </c>
      <c r="C264" s="2" t="s">
        <v>3018</v>
      </c>
      <c r="D264" s="2" t="s">
        <v>3221</v>
      </c>
      <c r="E264" s="2" t="s">
        <v>2703</v>
      </c>
      <c r="F264" s="2" t="s">
        <v>2522</v>
      </c>
      <c r="G264" s="2" t="s">
        <v>2328</v>
      </c>
      <c r="H264" s="2" t="s">
        <v>3222</v>
      </c>
      <c r="I264" s="2" t="s">
        <v>3221</v>
      </c>
      <c r="J264" s="2" t="s">
        <v>29</v>
      </c>
      <c r="K264" s="2" t="s">
        <v>3223</v>
      </c>
    </row>
    <row r="265" s="1" customFormat="1" ht="20" customHeight="1" spans="1:11">
      <c r="A265" s="2" t="s">
        <v>937</v>
      </c>
      <c r="B265" s="2" t="s">
        <v>938</v>
      </c>
      <c r="C265" s="2" t="s">
        <v>3224</v>
      </c>
      <c r="D265" s="2" t="s">
        <v>3225</v>
      </c>
      <c r="E265" s="2" t="s">
        <v>2326</v>
      </c>
      <c r="F265" s="2" t="s">
        <v>2327</v>
      </c>
      <c r="G265" s="2" t="s">
        <v>2328</v>
      </c>
      <c r="H265" s="2" t="s">
        <v>2609</v>
      </c>
      <c r="I265" s="2" t="s">
        <v>3225</v>
      </c>
      <c r="J265" s="2" t="s">
        <v>29</v>
      </c>
      <c r="K265" s="2" t="s">
        <v>3226</v>
      </c>
    </row>
    <row r="266" s="1" customFormat="1" ht="20" customHeight="1" spans="1:11">
      <c r="A266" s="2" t="s">
        <v>1820</v>
      </c>
      <c r="B266" s="2" t="s">
        <v>1821</v>
      </c>
      <c r="C266" s="2" t="s">
        <v>2973</v>
      </c>
      <c r="D266" s="2" t="s">
        <v>3227</v>
      </c>
      <c r="E266" s="2" t="s">
        <v>3188</v>
      </c>
      <c r="F266" s="2" t="s">
        <v>2950</v>
      </c>
      <c r="G266" s="2" t="s">
        <v>2328</v>
      </c>
      <c r="H266" s="2" t="s">
        <v>3189</v>
      </c>
      <c r="I266" s="2" t="s">
        <v>3227</v>
      </c>
      <c r="J266" s="2" t="s">
        <v>29</v>
      </c>
      <c r="K266" s="2" t="s">
        <v>3228</v>
      </c>
    </row>
    <row r="267" s="1" customFormat="1" ht="20" customHeight="1" spans="1:11">
      <c r="A267" s="2" t="s">
        <v>1817</v>
      </c>
      <c r="B267" s="2" t="s">
        <v>1818</v>
      </c>
      <c r="C267" s="2" t="s">
        <v>3229</v>
      </c>
      <c r="D267" s="2" t="s">
        <v>3230</v>
      </c>
      <c r="E267" s="2" t="s">
        <v>2522</v>
      </c>
      <c r="F267" s="2" t="s">
        <v>2360</v>
      </c>
      <c r="G267" s="2" t="s">
        <v>2328</v>
      </c>
      <c r="H267" s="2" t="s">
        <v>3231</v>
      </c>
      <c r="I267" s="2" t="s">
        <v>3230</v>
      </c>
      <c r="J267" s="2" t="s">
        <v>29</v>
      </c>
      <c r="K267" s="2" t="s">
        <v>3232</v>
      </c>
    </row>
    <row r="268" s="1" customFormat="1" ht="20" customHeight="1" spans="1:11">
      <c r="A268" s="2" t="s">
        <v>1815</v>
      </c>
      <c r="B268" s="2" t="s">
        <v>1816</v>
      </c>
      <c r="C268" s="2" t="s">
        <v>2672</v>
      </c>
      <c r="D268" s="2" t="s">
        <v>3233</v>
      </c>
      <c r="E268" s="2" t="s">
        <v>2950</v>
      </c>
      <c r="F268" s="2" t="s">
        <v>2703</v>
      </c>
      <c r="G268" s="2" t="s">
        <v>2328</v>
      </c>
      <c r="H268" s="2" t="s">
        <v>3234</v>
      </c>
      <c r="I268" s="2" t="s">
        <v>3233</v>
      </c>
      <c r="J268" s="2" t="s">
        <v>29</v>
      </c>
      <c r="K268" s="2" t="s">
        <v>3235</v>
      </c>
    </row>
    <row r="269" s="1" customFormat="1" ht="20" customHeight="1" spans="1:11">
      <c r="A269" s="2" t="s">
        <v>1812</v>
      </c>
      <c r="B269" s="2" t="s">
        <v>1813</v>
      </c>
      <c r="C269" s="2" t="s">
        <v>2816</v>
      </c>
      <c r="D269" s="2" t="s">
        <v>3236</v>
      </c>
      <c r="E269" s="2" t="s">
        <v>2950</v>
      </c>
      <c r="F269" s="2" t="s">
        <v>2703</v>
      </c>
      <c r="G269" s="2" t="s">
        <v>2328</v>
      </c>
      <c r="H269" s="2" t="s">
        <v>3237</v>
      </c>
      <c r="I269" s="2" t="s">
        <v>3236</v>
      </c>
      <c r="J269" s="2" t="s">
        <v>29</v>
      </c>
      <c r="K269" s="2" t="s">
        <v>3238</v>
      </c>
    </row>
    <row r="270" s="1" customFormat="1" ht="20" customHeight="1" spans="1:11">
      <c r="A270" s="2" t="s">
        <v>1810</v>
      </c>
      <c r="B270" s="2" t="s">
        <v>1811</v>
      </c>
      <c r="C270" s="2" t="s">
        <v>2973</v>
      </c>
      <c r="D270" s="2" t="s">
        <v>3239</v>
      </c>
      <c r="E270" s="2" t="s">
        <v>2950</v>
      </c>
      <c r="F270" s="2" t="s">
        <v>2703</v>
      </c>
      <c r="G270" s="2" t="s">
        <v>2328</v>
      </c>
      <c r="H270" s="2" t="s">
        <v>3189</v>
      </c>
      <c r="I270" s="2" t="s">
        <v>3239</v>
      </c>
      <c r="J270" s="2" t="s">
        <v>29</v>
      </c>
      <c r="K270" s="2" t="s">
        <v>3240</v>
      </c>
    </row>
    <row r="271" s="1" customFormat="1" ht="20" customHeight="1" spans="1:11">
      <c r="A271" s="2" t="s">
        <v>1807</v>
      </c>
      <c r="B271" s="2" t="s">
        <v>1808</v>
      </c>
      <c r="C271" s="2" t="s">
        <v>3241</v>
      </c>
      <c r="D271" s="2" t="s">
        <v>3242</v>
      </c>
      <c r="E271" s="2" t="s">
        <v>2703</v>
      </c>
      <c r="F271" s="2" t="s">
        <v>2522</v>
      </c>
      <c r="G271" s="2" t="s">
        <v>2328</v>
      </c>
      <c r="H271" s="2" t="s">
        <v>3243</v>
      </c>
      <c r="I271" s="2" t="s">
        <v>3242</v>
      </c>
      <c r="J271" s="2" t="s">
        <v>29</v>
      </c>
      <c r="K271" s="2" t="s">
        <v>3244</v>
      </c>
    </row>
    <row r="272" s="1" customFormat="1" ht="20" customHeight="1" spans="1:11">
      <c r="A272" s="2" t="s">
        <v>1803</v>
      </c>
      <c r="B272" s="2" t="s">
        <v>1804</v>
      </c>
      <c r="C272" s="2" t="s">
        <v>2443</v>
      </c>
      <c r="D272" s="2" t="s">
        <v>3245</v>
      </c>
      <c r="E272" s="2" t="s">
        <v>2424</v>
      </c>
      <c r="F272" s="2" t="s">
        <v>2360</v>
      </c>
      <c r="G272" s="2" t="s">
        <v>2328</v>
      </c>
      <c r="H272" s="2" t="s">
        <v>3246</v>
      </c>
      <c r="I272" s="2" t="s">
        <v>3245</v>
      </c>
      <c r="J272" s="2" t="s">
        <v>29</v>
      </c>
      <c r="K272" s="2" t="s">
        <v>3247</v>
      </c>
    </row>
    <row r="273" s="1" customFormat="1" ht="20" customHeight="1" spans="1:11">
      <c r="A273" s="2" t="s">
        <v>1805</v>
      </c>
      <c r="B273" s="2" t="s">
        <v>1806</v>
      </c>
      <c r="C273" s="2" t="s">
        <v>2611</v>
      </c>
      <c r="D273" s="2" t="s">
        <v>2612</v>
      </c>
      <c r="E273" s="2" t="s">
        <v>3188</v>
      </c>
      <c r="F273" s="2" t="s">
        <v>2522</v>
      </c>
      <c r="G273" s="2" t="s">
        <v>2328</v>
      </c>
      <c r="H273" s="2" t="s">
        <v>3248</v>
      </c>
      <c r="I273" s="2" t="s">
        <v>2612</v>
      </c>
      <c r="J273" s="2" t="s">
        <v>29</v>
      </c>
      <c r="K273" s="2" t="s">
        <v>3249</v>
      </c>
    </row>
    <row r="274" s="1" customFormat="1" ht="20" customHeight="1" spans="1:11">
      <c r="A274" s="2" t="s">
        <v>1272</v>
      </c>
      <c r="B274" s="2" t="s">
        <v>1273</v>
      </c>
      <c r="C274" s="2" t="s">
        <v>3250</v>
      </c>
      <c r="D274" s="2" t="s">
        <v>3251</v>
      </c>
      <c r="E274" s="2" t="s">
        <v>2950</v>
      </c>
      <c r="F274" s="2" t="s">
        <v>2522</v>
      </c>
      <c r="G274" s="2" t="s">
        <v>2328</v>
      </c>
      <c r="H274" s="2" t="s">
        <v>3252</v>
      </c>
      <c r="I274" s="2" t="s">
        <v>3251</v>
      </c>
      <c r="J274" s="2" t="s">
        <v>29</v>
      </c>
      <c r="K274" s="2" t="s">
        <v>3253</v>
      </c>
    </row>
    <row r="275" s="1" customFormat="1" ht="20" customHeight="1" spans="1:11">
      <c r="A275" s="2" t="s">
        <v>1275</v>
      </c>
      <c r="B275" s="2" t="s">
        <v>1276</v>
      </c>
      <c r="C275" s="2" t="s">
        <v>3093</v>
      </c>
      <c r="D275" s="2" t="s">
        <v>3254</v>
      </c>
      <c r="E275" s="2" t="s">
        <v>2522</v>
      </c>
      <c r="F275" s="2" t="s">
        <v>2424</v>
      </c>
      <c r="G275" s="2" t="s">
        <v>2328</v>
      </c>
      <c r="H275" s="2" t="s">
        <v>3255</v>
      </c>
      <c r="I275" s="2" t="s">
        <v>3254</v>
      </c>
      <c r="J275" s="2" t="s">
        <v>29</v>
      </c>
      <c r="K275" s="2" t="s">
        <v>3256</v>
      </c>
    </row>
    <row r="276" s="1" customFormat="1" ht="20" customHeight="1" spans="1:11">
      <c r="A276" s="2" t="s">
        <v>1795</v>
      </c>
      <c r="B276" s="2" t="s">
        <v>1796</v>
      </c>
      <c r="C276" s="2" t="s">
        <v>3257</v>
      </c>
      <c r="D276" s="2" t="s">
        <v>3258</v>
      </c>
      <c r="E276" s="2" t="s">
        <v>2522</v>
      </c>
      <c r="F276" s="2" t="s">
        <v>2424</v>
      </c>
      <c r="G276" s="2" t="s">
        <v>2328</v>
      </c>
      <c r="H276" s="2" t="s">
        <v>3259</v>
      </c>
      <c r="I276" s="2" t="s">
        <v>3258</v>
      </c>
      <c r="J276" s="2" t="s">
        <v>29</v>
      </c>
      <c r="K276" s="2" t="s">
        <v>3260</v>
      </c>
    </row>
    <row r="277" s="1" customFormat="1" ht="20" customHeight="1" spans="1:11">
      <c r="A277" s="2" t="s">
        <v>935</v>
      </c>
      <c r="B277" s="2" t="s">
        <v>936</v>
      </c>
      <c r="C277" s="2" t="s">
        <v>3011</v>
      </c>
      <c r="D277" s="2" t="s">
        <v>3261</v>
      </c>
      <c r="E277" s="2" t="s">
        <v>2424</v>
      </c>
      <c r="F277" s="2" t="s">
        <v>2360</v>
      </c>
      <c r="G277" s="2" t="s">
        <v>2328</v>
      </c>
      <c r="H277" s="2" t="s">
        <v>3262</v>
      </c>
      <c r="I277" s="2" t="s">
        <v>3261</v>
      </c>
      <c r="J277" s="2" t="s">
        <v>29</v>
      </c>
      <c r="K277" s="2" t="s">
        <v>3263</v>
      </c>
    </row>
    <row r="278" s="1" customFormat="1" ht="20" customHeight="1" spans="1:11">
      <c r="A278" s="2" t="s">
        <v>1800</v>
      </c>
      <c r="B278" s="2" t="s">
        <v>1801</v>
      </c>
      <c r="C278" s="2" t="s">
        <v>2957</v>
      </c>
      <c r="D278" s="2" t="s">
        <v>3264</v>
      </c>
      <c r="E278" s="2" t="s">
        <v>2950</v>
      </c>
      <c r="F278" s="2" t="s">
        <v>2703</v>
      </c>
      <c r="G278" s="2" t="s">
        <v>2328</v>
      </c>
      <c r="H278" s="2" t="s">
        <v>3265</v>
      </c>
      <c r="I278" s="2" t="s">
        <v>3264</v>
      </c>
      <c r="J278" s="2" t="s">
        <v>29</v>
      </c>
      <c r="K278" s="2" t="s">
        <v>3266</v>
      </c>
    </row>
    <row r="279" s="1" customFormat="1" ht="20" customHeight="1" spans="1:11">
      <c r="A279" s="2" t="s">
        <v>1797</v>
      </c>
      <c r="B279" s="2" t="s">
        <v>1798</v>
      </c>
      <c r="C279" s="2" t="s">
        <v>3267</v>
      </c>
      <c r="D279" s="2" t="s">
        <v>3268</v>
      </c>
      <c r="E279" s="2" t="s">
        <v>3188</v>
      </c>
      <c r="F279" s="2" t="s">
        <v>2950</v>
      </c>
      <c r="G279" s="2" t="s">
        <v>2328</v>
      </c>
      <c r="H279" s="2" t="s">
        <v>3269</v>
      </c>
      <c r="I279" s="2" t="s">
        <v>3268</v>
      </c>
      <c r="J279" s="2" t="s">
        <v>29</v>
      </c>
      <c r="K279" s="2" t="s">
        <v>3270</v>
      </c>
    </row>
    <row r="280" s="1" customFormat="1" ht="20" customHeight="1" spans="1:11">
      <c r="A280" s="2" t="s">
        <v>2173</v>
      </c>
      <c r="B280" s="2" t="s">
        <v>2174</v>
      </c>
      <c r="C280" s="2" t="s">
        <v>2422</v>
      </c>
      <c r="D280" s="2" t="s">
        <v>3271</v>
      </c>
      <c r="E280" s="2" t="s">
        <v>2522</v>
      </c>
      <c r="F280" s="2" t="s">
        <v>2424</v>
      </c>
      <c r="G280" s="2" t="s">
        <v>2328</v>
      </c>
      <c r="H280" s="2" t="s">
        <v>3272</v>
      </c>
      <c r="I280" s="2" t="s">
        <v>3271</v>
      </c>
      <c r="J280" s="2" t="s">
        <v>29</v>
      </c>
      <c r="K280" s="2" t="s">
        <v>3273</v>
      </c>
    </row>
    <row r="281" s="1" customFormat="1" ht="20" customHeight="1" spans="1:11">
      <c r="A281" s="2" t="s">
        <v>1782</v>
      </c>
      <c r="B281" s="2" t="s">
        <v>1783</v>
      </c>
      <c r="C281" s="2" t="s">
        <v>3274</v>
      </c>
      <c r="D281" s="2" t="s">
        <v>3275</v>
      </c>
      <c r="E281" s="2" t="s">
        <v>3188</v>
      </c>
      <c r="F281" s="2" t="s">
        <v>2950</v>
      </c>
      <c r="G281" s="2" t="s">
        <v>2328</v>
      </c>
      <c r="H281" s="2" t="s">
        <v>3276</v>
      </c>
      <c r="I281" s="2" t="s">
        <v>3275</v>
      </c>
      <c r="J281" s="2" t="s">
        <v>29</v>
      </c>
      <c r="K281" s="2" t="s">
        <v>3277</v>
      </c>
    </row>
    <row r="282" s="1" customFormat="1" ht="20" customHeight="1" spans="1:11">
      <c r="A282" s="2" t="s">
        <v>1779</v>
      </c>
      <c r="B282" s="2" t="s">
        <v>1780</v>
      </c>
      <c r="C282" s="2" t="s">
        <v>2591</v>
      </c>
      <c r="D282" s="2" t="s">
        <v>3278</v>
      </c>
      <c r="E282" s="2" t="s">
        <v>2703</v>
      </c>
      <c r="F282" s="2" t="s">
        <v>2424</v>
      </c>
      <c r="G282" s="2" t="s">
        <v>2328</v>
      </c>
      <c r="H282" s="2" t="s">
        <v>2872</v>
      </c>
      <c r="I282" s="2" t="s">
        <v>3278</v>
      </c>
      <c r="J282" s="2" t="s">
        <v>29</v>
      </c>
      <c r="K282" s="2" t="s">
        <v>3279</v>
      </c>
    </row>
    <row r="283" s="1" customFormat="1" ht="20" customHeight="1" spans="1:11">
      <c r="A283" s="2" t="s">
        <v>1786</v>
      </c>
      <c r="B283" s="2" t="s">
        <v>1787</v>
      </c>
      <c r="C283" s="2" t="s">
        <v>3280</v>
      </c>
      <c r="D283" s="2" t="s">
        <v>3281</v>
      </c>
      <c r="E283" s="2" t="s">
        <v>3188</v>
      </c>
      <c r="F283" s="2" t="s">
        <v>2950</v>
      </c>
      <c r="G283" s="2" t="s">
        <v>2328</v>
      </c>
      <c r="H283" s="2" t="s">
        <v>3282</v>
      </c>
      <c r="I283" s="2" t="s">
        <v>3281</v>
      </c>
      <c r="J283" s="2" t="s">
        <v>29</v>
      </c>
      <c r="K283" s="2" t="s">
        <v>3283</v>
      </c>
    </row>
    <row r="284" s="1" customFormat="1" ht="20" customHeight="1" spans="1:11">
      <c r="A284" s="2" t="s">
        <v>1792</v>
      </c>
      <c r="B284" s="2" t="s">
        <v>1793</v>
      </c>
      <c r="C284" s="2" t="s">
        <v>3284</v>
      </c>
      <c r="D284" s="2" t="s">
        <v>3285</v>
      </c>
      <c r="E284" s="2" t="s">
        <v>3188</v>
      </c>
      <c r="F284" s="2" t="s">
        <v>2950</v>
      </c>
      <c r="G284" s="2" t="s">
        <v>2328</v>
      </c>
      <c r="H284" s="2" t="s">
        <v>3286</v>
      </c>
      <c r="I284" s="2" t="s">
        <v>3285</v>
      </c>
      <c r="J284" s="2" t="s">
        <v>29</v>
      </c>
      <c r="K284" s="2" t="s">
        <v>3287</v>
      </c>
    </row>
    <row r="285" s="1" customFormat="1" ht="20" customHeight="1" spans="1:11">
      <c r="A285" s="2" t="s">
        <v>1789</v>
      </c>
      <c r="B285" s="2" t="s">
        <v>1790</v>
      </c>
      <c r="C285" s="2" t="s">
        <v>3288</v>
      </c>
      <c r="D285" s="2" t="s">
        <v>3289</v>
      </c>
      <c r="E285" s="2" t="s">
        <v>2360</v>
      </c>
      <c r="F285" s="2" t="s">
        <v>2326</v>
      </c>
      <c r="G285" s="2" t="s">
        <v>2328</v>
      </c>
      <c r="H285" s="2" t="s">
        <v>3193</v>
      </c>
      <c r="I285" s="2" t="s">
        <v>3289</v>
      </c>
      <c r="J285" s="2" t="s">
        <v>29</v>
      </c>
      <c r="K285" s="2" t="s">
        <v>3290</v>
      </c>
    </row>
    <row r="286" s="1" customFormat="1" ht="20" customHeight="1" spans="1:11">
      <c r="A286" s="2" t="s">
        <v>1784</v>
      </c>
      <c r="B286" s="2" t="s">
        <v>1785</v>
      </c>
      <c r="C286" s="2" t="s">
        <v>2973</v>
      </c>
      <c r="D286" s="2" t="s">
        <v>3291</v>
      </c>
      <c r="E286" s="2" t="s">
        <v>3188</v>
      </c>
      <c r="F286" s="2" t="s">
        <v>2950</v>
      </c>
      <c r="G286" s="2" t="s">
        <v>2328</v>
      </c>
      <c r="H286" s="2" t="s">
        <v>3189</v>
      </c>
      <c r="I286" s="2" t="s">
        <v>3291</v>
      </c>
      <c r="J286" s="2" t="s">
        <v>29</v>
      </c>
      <c r="K286" s="2" t="s">
        <v>3292</v>
      </c>
    </row>
    <row r="287" s="1" customFormat="1" ht="20" customHeight="1" spans="1:11">
      <c r="A287" s="2" t="s">
        <v>2171</v>
      </c>
      <c r="B287" s="2" t="s">
        <v>2172</v>
      </c>
      <c r="C287" s="2" t="s">
        <v>2517</v>
      </c>
      <c r="D287" s="2" t="s">
        <v>3293</v>
      </c>
      <c r="E287" s="2" t="s">
        <v>3188</v>
      </c>
      <c r="F287" s="2" t="s">
        <v>2950</v>
      </c>
      <c r="G287" s="2" t="s">
        <v>2328</v>
      </c>
      <c r="H287" s="2" t="s">
        <v>3294</v>
      </c>
      <c r="I287" s="2" t="s">
        <v>3293</v>
      </c>
      <c r="J287" s="2" t="s">
        <v>29</v>
      </c>
      <c r="K287" s="2" t="s">
        <v>3295</v>
      </c>
    </row>
    <row r="288" s="1" customFormat="1" ht="20" customHeight="1" spans="1:11">
      <c r="A288" s="2" t="s">
        <v>1776</v>
      </c>
      <c r="B288" s="2" t="s">
        <v>1777</v>
      </c>
      <c r="C288" s="2" t="s">
        <v>3296</v>
      </c>
      <c r="D288" s="2" t="s">
        <v>3297</v>
      </c>
      <c r="E288" s="2" t="s">
        <v>3188</v>
      </c>
      <c r="F288" s="2" t="s">
        <v>2522</v>
      </c>
      <c r="G288" s="2" t="s">
        <v>2328</v>
      </c>
      <c r="H288" s="2" t="s">
        <v>3298</v>
      </c>
      <c r="I288" s="2" t="s">
        <v>3299</v>
      </c>
      <c r="J288" s="2" t="s">
        <v>29</v>
      </c>
      <c r="K288" s="2" t="s">
        <v>3300</v>
      </c>
    </row>
    <row r="289" s="1" customFormat="1" ht="20" customHeight="1" spans="1:11">
      <c r="A289" s="2" t="s">
        <v>1770</v>
      </c>
      <c r="B289" s="2" t="s">
        <v>1771</v>
      </c>
      <c r="C289" s="2" t="s">
        <v>3025</v>
      </c>
      <c r="D289" s="2" t="s">
        <v>3301</v>
      </c>
      <c r="E289" s="2" t="s">
        <v>3188</v>
      </c>
      <c r="F289" s="2" t="s">
        <v>2950</v>
      </c>
      <c r="G289" s="2" t="s">
        <v>2328</v>
      </c>
      <c r="H289" s="2" t="s">
        <v>3302</v>
      </c>
      <c r="I289" s="2" t="s">
        <v>3301</v>
      </c>
      <c r="J289" s="2" t="s">
        <v>29</v>
      </c>
      <c r="K289" s="2" t="s">
        <v>3303</v>
      </c>
    </row>
    <row r="290" s="1" customFormat="1" ht="20" customHeight="1" spans="1:11">
      <c r="A290" s="2" t="s">
        <v>1773</v>
      </c>
      <c r="B290" s="2" t="s">
        <v>1774</v>
      </c>
      <c r="C290" s="2" t="s">
        <v>3304</v>
      </c>
      <c r="D290" s="2" t="s">
        <v>3305</v>
      </c>
      <c r="E290" s="2" t="s">
        <v>2424</v>
      </c>
      <c r="F290" s="2" t="s">
        <v>2326</v>
      </c>
      <c r="G290" s="2" t="s">
        <v>2328</v>
      </c>
      <c r="H290" s="2" t="s">
        <v>3306</v>
      </c>
      <c r="I290" s="2" t="s">
        <v>3305</v>
      </c>
      <c r="J290" s="2" t="s">
        <v>29</v>
      </c>
      <c r="K290" s="2" t="s">
        <v>3307</v>
      </c>
    </row>
    <row r="291" s="1" customFormat="1" ht="20" customHeight="1" spans="1:11">
      <c r="A291" s="2" t="s">
        <v>932</v>
      </c>
      <c r="B291" s="2" t="s">
        <v>933</v>
      </c>
      <c r="C291" s="2" t="s">
        <v>29</v>
      </c>
      <c r="D291" s="2" t="s">
        <v>3308</v>
      </c>
      <c r="E291" s="2" t="s">
        <v>3188</v>
      </c>
      <c r="F291" s="2" t="s">
        <v>2950</v>
      </c>
      <c r="G291" s="2" t="s">
        <v>2328</v>
      </c>
      <c r="H291" s="2" t="s">
        <v>2511</v>
      </c>
      <c r="I291" s="2" t="s">
        <v>3308</v>
      </c>
      <c r="J291" s="2" t="s">
        <v>29</v>
      </c>
      <c r="K291" s="2" t="s">
        <v>3309</v>
      </c>
    </row>
    <row r="292" s="1" customFormat="1" ht="20" customHeight="1" spans="1:11">
      <c r="A292" s="2" t="s">
        <v>436</v>
      </c>
      <c r="B292" s="2" t="s">
        <v>437</v>
      </c>
      <c r="C292" s="2" t="s">
        <v>3310</v>
      </c>
      <c r="D292" s="2" t="s">
        <v>3311</v>
      </c>
      <c r="E292" s="2" t="s">
        <v>2424</v>
      </c>
      <c r="F292" s="2" t="s">
        <v>2360</v>
      </c>
      <c r="G292" s="2" t="s">
        <v>2328</v>
      </c>
      <c r="H292" s="2" t="s">
        <v>2479</v>
      </c>
      <c r="I292" s="2" t="s">
        <v>3311</v>
      </c>
      <c r="J292" s="2" t="s">
        <v>29</v>
      </c>
      <c r="K292" s="2" t="s">
        <v>3312</v>
      </c>
    </row>
    <row r="293" s="1" customFormat="1" ht="20" customHeight="1" spans="1:11">
      <c r="A293" s="2" t="s">
        <v>1767</v>
      </c>
      <c r="B293" s="2" t="s">
        <v>1768</v>
      </c>
      <c r="C293" s="2" t="s">
        <v>2558</v>
      </c>
      <c r="D293" s="2" t="s">
        <v>3313</v>
      </c>
      <c r="E293" s="2" t="s">
        <v>2522</v>
      </c>
      <c r="F293" s="2" t="s">
        <v>2424</v>
      </c>
      <c r="G293" s="2" t="s">
        <v>2328</v>
      </c>
      <c r="H293" s="2" t="s">
        <v>3314</v>
      </c>
      <c r="I293" s="2" t="s">
        <v>3313</v>
      </c>
      <c r="J293" s="2" t="s">
        <v>29</v>
      </c>
      <c r="K293" s="2" t="s">
        <v>3315</v>
      </c>
    </row>
    <row r="294" s="1" customFormat="1" ht="20" customHeight="1" spans="1:11">
      <c r="A294" s="2" t="s">
        <v>1764</v>
      </c>
      <c r="B294" s="2" t="s">
        <v>1765</v>
      </c>
      <c r="C294" s="2" t="s">
        <v>3316</v>
      </c>
      <c r="D294" s="2" t="s">
        <v>3317</v>
      </c>
      <c r="E294" s="2" t="s">
        <v>3188</v>
      </c>
      <c r="F294" s="2" t="s">
        <v>2950</v>
      </c>
      <c r="G294" s="2" t="s">
        <v>2328</v>
      </c>
      <c r="H294" s="2" t="s">
        <v>3318</v>
      </c>
      <c r="I294" s="2" t="s">
        <v>3317</v>
      </c>
      <c r="J294" s="2" t="s">
        <v>29</v>
      </c>
      <c r="K294" s="2" t="s">
        <v>3319</v>
      </c>
    </row>
    <row r="295" s="1" customFormat="1" ht="20" customHeight="1" spans="1:11">
      <c r="A295" s="2" t="s">
        <v>930</v>
      </c>
      <c r="B295" s="2" t="s">
        <v>931</v>
      </c>
      <c r="C295" s="2" t="s">
        <v>3320</v>
      </c>
      <c r="D295" s="2" t="s">
        <v>3321</v>
      </c>
      <c r="E295" s="2" t="s">
        <v>2950</v>
      </c>
      <c r="F295" s="2" t="s">
        <v>2703</v>
      </c>
      <c r="G295" s="2" t="s">
        <v>2328</v>
      </c>
      <c r="H295" s="2" t="s">
        <v>3234</v>
      </c>
      <c r="I295" s="2" t="s">
        <v>3321</v>
      </c>
      <c r="J295" s="2" t="s">
        <v>29</v>
      </c>
      <c r="K295" s="2" t="s">
        <v>3322</v>
      </c>
    </row>
    <row r="296" s="1" customFormat="1" ht="20" customHeight="1" spans="1:11">
      <c r="A296" s="2" t="s">
        <v>1761</v>
      </c>
      <c r="B296" s="2" t="s">
        <v>1762</v>
      </c>
      <c r="C296" s="2" t="s">
        <v>3323</v>
      </c>
      <c r="D296" s="2" t="s">
        <v>3324</v>
      </c>
      <c r="E296" s="2" t="s">
        <v>3188</v>
      </c>
      <c r="F296" s="2" t="s">
        <v>2950</v>
      </c>
      <c r="G296" s="2" t="s">
        <v>2328</v>
      </c>
      <c r="H296" s="2" t="s">
        <v>3325</v>
      </c>
      <c r="I296" s="2" t="s">
        <v>3324</v>
      </c>
      <c r="J296" s="2" t="s">
        <v>29</v>
      </c>
      <c r="K296" s="2" t="s">
        <v>3326</v>
      </c>
    </row>
    <row r="297" s="1" customFormat="1" ht="20" customHeight="1" spans="1:11">
      <c r="A297" s="2" t="s">
        <v>2169</v>
      </c>
      <c r="B297" s="2" t="s">
        <v>2170</v>
      </c>
      <c r="C297" s="2" t="s">
        <v>2726</v>
      </c>
      <c r="D297" s="2" t="s">
        <v>3327</v>
      </c>
      <c r="E297" s="2" t="s">
        <v>3188</v>
      </c>
      <c r="F297" s="2" t="s">
        <v>2950</v>
      </c>
      <c r="G297" s="2" t="s">
        <v>2328</v>
      </c>
      <c r="H297" s="2" t="s">
        <v>3328</v>
      </c>
      <c r="I297" s="2" t="s">
        <v>3327</v>
      </c>
      <c r="J297" s="2" t="s">
        <v>29</v>
      </c>
      <c r="K297" s="2" t="s">
        <v>3329</v>
      </c>
    </row>
    <row r="298" s="1" customFormat="1" ht="20" customHeight="1" spans="1:11">
      <c r="A298" s="2" t="s">
        <v>2166</v>
      </c>
      <c r="B298" s="2" t="s">
        <v>2167</v>
      </c>
      <c r="C298" s="2" t="s">
        <v>2726</v>
      </c>
      <c r="D298" s="2" t="s">
        <v>3330</v>
      </c>
      <c r="E298" s="2" t="s">
        <v>3188</v>
      </c>
      <c r="F298" s="2" t="s">
        <v>2950</v>
      </c>
      <c r="G298" s="2" t="s">
        <v>2328</v>
      </c>
      <c r="H298" s="2" t="s">
        <v>3328</v>
      </c>
      <c r="I298" s="2" t="s">
        <v>3330</v>
      </c>
      <c r="J298" s="2" t="s">
        <v>29</v>
      </c>
      <c r="K298" s="2" t="s">
        <v>3331</v>
      </c>
    </row>
    <row r="299" s="1" customFormat="1" ht="20" customHeight="1" spans="1:11">
      <c r="A299" s="2" t="s">
        <v>927</v>
      </c>
      <c r="B299" s="2" t="s">
        <v>928</v>
      </c>
      <c r="C299" s="2" t="s">
        <v>2847</v>
      </c>
      <c r="D299" s="2" t="s">
        <v>3332</v>
      </c>
      <c r="E299" s="2" t="s">
        <v>2703</v>
      </c>
      <c r="F299" s="2" t="s">
        <v>2424</v>
      </c>
      <c r="G299" s="2" t="s">
        <v>2328</v>
      </c>
      <c r="H299" s="2" t="s">
        <v>3333</v>
      </c>
      <c r="I299" s="2" t="s">
        <v>3332</v>
      </c>
      <c r="J299" s="2" t="s">
        <v>29</v>
      </c>
      <c r="K299" s="2" t="s">
        <v>3334</v>
      </c>
    </row>
    <row r="300" s="1" customFormat="1" ht="20" customHeight="1" spans="1:11">
      <c r="A300" s="2" t="s">
        <v>1266</v>
      </c>
      <c r="B300" s="2" t="s">
        <v>1267</v>
      </c>
      <c r="C300" s="2" t="s">
        <v>3335</v>
      </c>
      <c r="D300" s="2" t="s">
        <v>3336</v>
      </c>
      <c r="E300" s="2" t="s">
        <v>3188</v>
      </c>
      <c r="F300" s="2" t="s">
        <v>2522</v>
      </c>
      <c r="G300" s="2" t="s">
        <v>2328</v>
      </c>
      <c r="H300" s="2" t="s">
        <v>3337</v>
      </c>
      <c r="I300" s="2" t="s">
        <v>3336</v>
      </c>
      <c r="J300" s="2" t="s">
        <v>29</v>
      </c>
      <c r="K300" s="2" t="s">
        <v>3338</v>
      </c>
    </row>
    <row r="301" s="1" customFormat="1" ht="20" customHeight="1" spans="1:11">
      <c r="A301" s="2" t="s">
        <v>1269</v>
      </c>
      <c r="B301" s="2" t="s">
        <v>1270</v>
      </c>
      <c r="C301" s="2" t="s">
        <v>3339</v>
      </c>
      <c r="D301" s="2" t="s">
        <v>3340</v>
      </c>
      <c r="E301" s="2" t="s">
        <v>2522</v>
      </c>
      <c r="F301" s="2" t="s">
        <v>2424</v>
      </c>
      <c r="G301" s="2" t="s">
        <v>2328</v>
      </c>
      <c r="H301" s="2" t="s">
        <v>3341</v>
      </c>
      <c r="I301" s="2" t="s">
        <v>3340</v>
      </c>
      <c r="J301" s="2" t="s">
        <v>29</v>
      </c>
      <c r="K301" s="2" t="s">
        <v>3342</v>
      </c>
    </row>
    <row r="302" s="1" customFormat="1" ht="20" customHeight="1" spans="1:11">
      <c r="A302" s="2" t="s">
        <v>1758</v>
      </c>
      <c r="B302" s="2" t="s">
        <v>1759</v>
      </c>
      <c r="C302" s="2" t="s">
        <v>3343</v>
      </c>
      <c r="D302" s="2" t="s">
        <v>3344</v>
      </c>
      <c r="E302" s="2" t="s">
        <v>2703</v>
      </c>
      <c r="F302" s="2" t="s">
        <v>2424</v>
      </c>
      <c r="G302" s="2" t="s">
        <v>2328</v>
      </c>
      <c r="H302" s="2" t="s">
        <v>3345</v>
      </c>
      <c r="I302" s="2" t="s">
        <v>3344</v>
      </c>
      <c r="J302" s="2" t="s">
        <v>29</v>
      </c>
      <c r="K302" s="2" t="s">
        <v>3346</v>
      </c>
    </row>
    <row r="303" s="1" customFormat="1" ht="20" customHeight="1" spans="1:11">
      <c r="A303" s="2" t="s">
        <v>925</v>
      </c>
      <c r="B303" s="2" t="s">
        <v>926</v>
      </c>
      <c r="C303" s="2" t="s">
        <v>3320</v>
      </c>
      <c r="D303" s="2" t="s">
        <v>3347</v>
      </c>
      <c r="E303" s="2" t="s">
        <v>2360</v>
      </c>
      <c r="F303" s="2" t="s">
        <v>2326</v>
      </c>
      <c r="G303" s="2" t="s">
        <v>2328</v>
      </c>
      <c r="H303" s="2" t="s">
        <v>3348</v>
      </c>
      <c r="I303" s="2" t="s">
        <v>3347</v>
      </c>
      <c r="J303" s="2" t="s">
        <v>29</v>
      </c>
      <c r="K303" s="2" t="s">
        <v>3349</v>
      </c>
    </row>
    <row r="304" s="1" customFormat="1" ht="20" customHeight="1" spans="1:11">
      <c r="A304" s="2" t="s">
        <v>922</v>
      </c>
      <c r="B304" s="2" t="s">
        <v>923</v>
      </c>
      <c r="C304" s="2" t="s">
        <v>3350</v>
      </c>
      <c r="D304" s="2" t="s">
        <v>3351</v>
      </c>
      <c r="E304" s="2" t="s">
        <v>3188</v>
      </c>
      <c r="F304" s="2" t="s">
        <v>2950</v>
      </c>
      <c r="G304" s="2" t="s">
        <v>2328</v>
      </c>
      <c r="H304" s="2" t="s">
        <v>3352</v>
      </c>
      <c r="I304" s="2" t="s">
        <v>3351</v>
      </c>
      <c r="J304" s="2" t="s">
        <v>29</v>
      </c>
      <c r="K304" s="2" t="s">
        <v>3353</v>
      </c>
    </row>
    <row r="305" s="1" customFormat="1" ht="20" customHeight="1" spans="1:11">
      <c r="A305" s="2" t="s">
        <v>1263</v>
      </c>
      <c r="B305" s="2" t="s">
        <v>1264</v>
      </c>
      <c r="C305" s="2" t="s">
        <v>2890</v>
      </c>
      <c r="D305" s="2" t="s">
        <v>3354</v>
      </c>
      <c r="E305" s="2" t="s">
        <v>2424</v>
      </c>
      <c r="F305" s="2" t="s">
        <v>2360</v>
      </c>
      <c r="G305" s="2" t="s">
        <v>2328</v>
      </c>
      <c r="H305" s="2" t="s">
        <v>3355</v>
      </c>
      <c r="I305" s="2" t="s">
        <v>3354</v>
      </c>
      <c r="J305" s="2" t="s">
        <v>29</v>
      </c>
      <c r="K305" s="2" t="s">
        <v>3356</v>
      </c>
    </row>
    <row r="306" s="1" customFormat="1" ht="20" customHeight="1" spans="1:11">
      <c r="A306" s="2" t="s">
        <v>1260</v>
      </c>
      <c r="B306" s="2" t="s">
        <v>1261</v>
      </c>
      <c r="C306" s="2" t="s">
        <v>3093</v>
      </c>
      <c r="D306" s="2" t="s">
        <v>3357</v>
      </c>
      <c r="E306" s="2" t="s">
        <v>2424</v>
      </c>
      <c r="F306" s="2" t="s">
        <v>2326</v>
      </c>
      <c r="G306" s="2" t="s">
        <v>2328</v>
      </c>
      <c r="H306" s="2" t="s">
        <v>3358</v>
      </c>
      <c r="I306" s="2" t="s">
        <v>3357</v>
      </c>
      <c r="J306" s="2" t="s">
        <v>29</v>
      </c>
      <c r="K306" s="2" t="s">
        <v>3359</v>
      </c>
    </row>
    <row r="307" s="1" customFormat="1" ht="20" customHeight="1" spans="1:11">
      <c r="A307" s="2" t="s">
        <v>2164</v>
      </c>
      <c r="B307" s="2" t="s">
        <v>2165</v>
      </c>
      <c r="C307" s="2" t="s">
        <v>3360</v>
      </c>
      <c r="D307" s="2" t="s">
        <v>3361</v>
      </c>
      <c r="E307" s="2" t="s">
        <v>3188</v>
      </c>
      <c r="F307" s="2" t="s">
        <v>2950</v>
      </c>
      <c r="G307" s="2" t="s">
        <v>2328</v>
      </c>
      <c r="H307" s="2" t="s">
        <v>3189</v>
      </c>
      <c r="I307" s="2" t="s">
        <v>3361</v>
      </c>
      <c r="J307" s="2" t="s">
        <v>29</v>
      </c>
      <c r="K307" s="2" t="s">
        <v>3362</v>
      </c>
    </row>
    <row r="308" s="1" customFormat="1" ht="20" customHeight="1" spans="1:11">
      <c r="A308" s="2" t="s">
        <v>919</v>
      </c>
      <c r="B308" s="2" t="s">
        <v>920</v>
      </c>
      <c r="C308" s="2" t="s">
        <v>3363</v>
      </c>
      <c r="D308" s="2" t="s">
        <v>3364</v>
      </c>
      <c r="E308" s="2" t="s">
        <v>2326</v>
      </c>
      <c r="F308" s="2" t="s">
        <v>2327</v>
      </c>
      <c r="G308" s="2" t="s">
        <v>2328</v>
      </c>
      <c r="H308" s="2" t="s">
        <v>3365</v>
      </c>
      <c r="I308" s="2" t="s">
        <v>3364</v>
      </c>
      <c r="J308" s="2" t="s">
        <v>29</v>
      </c>
      <c r="K308" s="2" t="s">
        <v>3366</v>
      </c>
    </row>
    <row r="309" s="1" customFormat="1" ht="20" customHeight="1" spans="1:11">
      <c r="A309" s="2" t="s">
        <v>2161</v>
      </c>
      <c r="B309" s="2" t="s">
        <v>2162</v>
      </c>
      <c r="C309" s="2" t="s">
        <v>3367</v>
      </c>
      <c r="D309" s="2" t="s">
        <v>3368</v>
      </c>
      <c r="E309" s="2" t="s">
        <v>2950</v>
      </c>
      <c r="F309" s="2" t="s">
        <v>2360</v>
      </c>
      <c r="G309" s="2" t="s">
        <v>2328</v>
      </c>
      <c r="H309" s="2" t="s">
        <v>3369</v>
      </c>
      <c r="I309" s="2" t="s">
        <v>3368</v>
      </c>
      <c r="J309" s="2" t="s">
        <v>29</v>
      </c>
      <c r="K309" s="2" t="s">
        <v>3370</v>
      </c>
    </row>
    <row r="310" s="1" customFormat="1" ht="20" customHeight="1" spans="1:11">
      <c r="A310" s="2" t="s">
        <v>1257</v>
      </c>
      <c r="B310" s="2" t="s">
        <v>1258</v>
      </c>
      <c r="C310" s="2" t="s">
        <v>3371</v>
      </c>
      <c r="D310" s="2" t="s">
        <v>3372</v>
      </c>
      <c r="E310" s="2" t="s">
        <v>3373</v>
      </c>
      <c r="F310" s="2" t="s">
        <v>2950</v>
      </c>
      <c r="G310" s="2" t="s">
        <v>2328</v>
      </c>
      <c r="H310" s="2" t="s">
        <v>3374</v>
      </c>
      <c r="I310" s="2" t="s">
        <v>3372</v>
      </c>
      <c r="J310" s="2" t="s">
        <v>29</v>
      </c>
      <c r="K310" s="2" t="s">
        <v>3375</v>
      </c>
    </row>
    <row r="311" s="1" customFormat="1" ht="20" customHeight="1" spans="1:11">
      <c r="A311" s="2" t="s">
        <v>2158</v>
      </c>
      <c r="B311" s="2" t="s">
        <v>2159</v>
      </c>
      <c r="C311" s="2" t="s">
        <v>3376</v>
      </c>
      <c r="D311" s="2" t="s">
        <v>3377</v>
      </c>
      <c r="E311" s="2" t="s">
        <v>2424</v>
      </c>
      <c r="F311" s="2" t="s">
        <v>2360</v>
      </c>
      <c r="G311" s="2" t="s">
        <v>2328</v>
      </c>
      <c r="H311" s="2" t="s">
        <v>2507</v>
      </c>
      <c r="I311" s="2" t="s">
        <v>3377</v>
      </c>
      <c r="J311" s="2" t="s">
        <v>29</v>
      </c>
      <c r="K311" s="2" t="s">
        <v>3378</v>
      </c>
    </row>
    <row r="312" s="1" customFormat="1" ht="20" customHeight="1" spans="1:11">
      <c r="A312" s="2" t="s">
        <v>1755</v>
      </c>
      <c r="B312" s="2" t="s">
        <v>1756</v>
      </c>
      <c r="C312" s="2" t="s">
        <v>3161</v>
      </c>
      <c r="D312" s="2" t="s">
        <v>3162</v>
      </c>
      <c r="E312" s="2" t="s">
        <v>3188</v>
      </c>
      <c r="F312" s="2" t="s">
        <v>2950</v>
      </c>
      <c r="G312" s="2" t="s">
        <v>2328</v>
      </c>
      <c r="H312" s="2" t="s">
        <v>3379</v>
      </c>
      <c r="I312" s="2" t="s">
        <v>3162</v>
      </c>
      <c r="J312" s="2" t="s">
        <v>29</v>
      </c>
      <c r="K312" s="2" t="s">
        <v>3380</v>
      </c>
    </row>
    <row r="313" s="1" customFormat="1" ht="20" customHeight="1" spans="1:11">
      <c r="A313" s="2" t="s">
        <v>1753</v>
      </c>
      <c r="B313" s="2" t="s">
        <v>1754</v>
      </c>
      <c r="C313" s="2" t="s">
        <v>2973</v>
      </c>
      <c r="D313" s="2" t="s">
        <v>3381</v>
      </c>
      <c r="E313" s="2" t="s">
        <v>3188</v>
      </c>
      <c r="F313" s="2" t="s">
        <v>2950</v>
      </c>
      <c r="G313" s="2" t="s">
        <v>2328</v>
      </c>
      <c r="H313" s="2" t="s">
        <v>3189</v>
      </c>
      <c r="I313" s="2" t="s">
        <v>3381</v>
      </c>
      <c r="J313" s="2" t="s">
        <v>29</v>
      </c>
      <c r="K313" s="2" t="s">
        <v>3382</v>
      </c>
    </row>
    <row r="314" s="1" customFormat="1" ht="20" customHeight="1" spans="1:11">
      <c r="A314" s="2" t="s">
        <v>1255</v>
      </c>
      <c r="B314" s="2" t="s">
        <v>1256</v>
      </c>
      <c r="C314" s="2" t="s">
        <v>3383</v>
      </c>
      <c r="D314" s="2" t="s">
        <v>3384</v>
      </c>
      <c r="E314" s="2" t="s">
        <v>2703</v>
      </c>
      <c r="F314" s="2" t="s">
        <v>2522</v>
      </c>
      <c r="G314" s="2" t="s">
        <v>2328</v>
      </c>
      <c r="H314" s="2" t="s">
        <v>2445</v>
      </c>
      <c r="I314" s="2" t="s">
        <v>3384</v>
      </c>
      <c r="J314" s="2" t="s">
        <v>29</v>
      </c>
      <c r="K314" s="2" t="s">
        <v>3385</v>
      </c>
    </row>
    <row r="315" s="1" customFormat="1" ht="20" customHeight="1" spans="1:11">
      <c r="A315" s="2" t="s">
        <v>2155</v>
      </c>
      <c r="B315" s="2" t="s">
        <v>2156</v>
      </c>
      <c r="C315" s="2" t="s">
        <v>3386</v>
      </c>
      <c r="D315" s="2" t="s">
        <v>3387</v>
      </c>
      <c r="E315" s="2" t="s">
        <v>2424</v>
      </c>
      <c r="F315" s="2" t="s">
        <v>2327</v>
      </c>
      <c r="G315" s="2" t="s">
        <v>2328</v>
      </c>
      <c r="H315" s="2" t="s">
        <v>3388</v>
      </c>
      <c r="I315" s="2" t="s">
        <v>3387</v>
      </c>
      <c r="J315" s="2" t="s">
        <v>29</v>
      </c>
      <c r="K315" s="2" t="s">
        <v>3389</v>
      </c>
    </row>
    <row r="316" s="1" customFormat="1" ht="20" customHeight="1" spans="1:11">
      <c r="A316" s="2" t="s">
        <v>1750</v>
      </c>
      <c r="B316" s="2" t="s">
        <v>1751</v>
      </c>
      <c r="C316" s="2" t="s">
        <v>3390</v>
      </c>
      <c r="D316" s="2" t="s">
        <v>3391</v>
      </c>
      <c r="E316" s="2" t="s">
        <v>2950</v>
      </c>
      <c r="F316" s="2" t="s">
        <v>2703</v>
      </c>
      <c r="G316" s="2" t="s">
        <v>2328</v>
      </c>
      <c r="H316" s="2" t="s">
        <v>3392</v>
      </c>
      <c r="I316" s="2" t="s">
        <v>3391</v>
      </c>
      <c r="J316" s="2" t="s">
        <v>29</v>
      </c>
      <c r="K316" s="2" t="s">
        <v>3393</v>
      </c>
    </row>
    <row r="317" s="1" customFormat="1" ht="20" customHeight="1" spans="1:11">
      <c r="A317" s="2" t="s">
        <v>917</v>
      </c>
      <c r="B317" s="2" t="s">
        <v>918</v>
      </c>
      <c r="C317" s="2" t="s">
        <v>3394</v>
      </c>
      <c r="D317" s="2" t="s">
        <v>3395</v>
      </c>
      <c r="E317" s="2" t="s">
        <v>3188</v>
      </c>
      <c r="F317" s="2" t="s">
        <v>2703</v>
      </c>
      <c r="G317" s="2" t="s">
        <v>2328</v>
      </c>
      <c r="H317" s="2" t="s">
        <v>3396</v>
      </c>
      <c r="I317" s="2" t="s">
        <v>3395</v>
      </c>
      <c r="J317" s="2" t="s">
        <v>29</v>
      </c>
      <c r="K317" s="2" t="s">
        <v>3397</v>
      </c>
    </row>
    <row r="318" s="1" customFormat="1" ht="20" customHeight="1" spans="1:11">
      <c r="A318" s="2" t="s">
        <v>914</v>
      </c>
      <c r="B318" s="2" t="s">
        <v>915</v>
      </c>
      <c r="C318" s="2" t="s">
        <v>3398</v>
      </c>
      <c r="D318" s="2" t="s">
        <v>3399</v>
      </c>
      <c r="E318" s="2" t="s">
        <v>3373</v>
      </c>
      <c r="F318" s="2" t="s">
        <v>2950</v>
      </c>
      <c r="G318" s="2" t="s">
        <v>2328</v>
      </c>
      <c r="H318" s="2" t="s">
        <v>3400</v>
      </c>
      <c r="I318" s="2" t="s">
        <v>3399</v>
      </c>
      <c r="J318" s="2" t="s">
        <v>29</v>
      </c>
      <c r="K318" s="2" t="s">
        <v>3401</v>
      </c>
    </row>
    <row r="319" s="1" customFormat="1" ht="20" customHeight="1" spans="1:11">
      <c r="A319" s="2" t="s">
        <v>912</v>
      </c>
      <c r="B319" s="2" t="s">
        <v>913</v>
      </c>
      <c r="C319" s="2" t="s">
        <v>3033</v>
      </c>
      <c r="D319" s="2" t="s">
        <v>3402</v>
      </c>
      <c r="E319" s="2" t="s">
        <v>3188</v>
      </c>
      <c r="F319" s="2" t="s">
        <v>2360</v>
      </c>
      <c r="G319" s="2" t="s">
        <v>2328</v>
      </c>
      <c r="H319" s="2" t="s">
        <v>3403</v>
      </c>
      <c r="I319" s="2" t="s">
        <v>3402</v>
      </c>
      <c r="J319" s="2" t="s">
        <v>29</v>
      </c>
      <c r="K319" s="2" t="s">
        <v>3404</v>
      </c>
    </row>
    <row r="320" s="1" customFormat="1" ht="20" customHeight="1" spans="1:11">
      <c r="A320" s="2" t="s">
        <v>2153</v>
      </c>
      <c r="B320" s="2" t="s">
        <v>2154</v>
      </c>
      <c r="C320" s="2" t="s">
        <v>3405</v>
      </c>
      <c r="D320" s="2" t="s">
        <v>3406</v>
      </c>
      <c r="E320" s="2" t="s">
        <v>2950</v>
      </c>
      <c r="F320" s="2" t="s">
        <v>2703</v>
      </c>
      <c r="G320" s="2" t="s">
        <v>2328</v>
      </c>
      <c r="H320" s="2" t="s">
        <v>3407</v>
      </c>
      <c r="I320" s="2" t="s">
        <v>3406</v>
      </c>
      <c r="J320" s="2" t="s">
        <v>29</v>
      </c>
      <c r="K320" s="2" t="s">
        <v>3408</v>
      </c>
    </row>
    <row r="321" s="1" customFormat="1" ht="20" customHeight="1" spans="1:11">
      <c r="A321" s="2" t="s">
        <v>1747</v>
      </c>
      <c r="B321" s="2" t="s">
        <v>1748</v>
      </c>
      <c r="C321" s="2" t="s">
        <v>2672</v>
      </c>
      <c r="D321" s="2" t="s">
        <v>3233</v>
      </c>
      <c r="E321" s="2" t="s">
        <v>3373</v>
      </c>
      <c r="F321" s="2" t="s">
        <v>2950</v>
      </c>
      <c r="G321" s="2" t="s">
        <v>2328</v>
      </c>
      <c r="H321" s="2" t="s">
        <v>3409</v>
      </c>
      <c r="I321" s="2" t="s">
        <v>3233</v>
      </c>
      <c r="J321" s="2" t="s">
        <v>29</v>
      </c>
      <c r="K321" s="2" t="s">
        <v>3410</v>
      </c>
    </row>
    <row r="322" s="1" customFormat="1" ht="20" customHeight="1" spans="1:11">
      <c r="A322" s="2" t="s">
        <v>1744</v>
      </c>
      <c r="B322" s="2" t="s">
        <v>1745</v>
      </c>
      <c r="C322" s="2" t="s">
        <v>2611</v>
      </c>
      <c r="D322" s="2" t="s">
        <v>3411</v>
      </c>
      <c r="E322" s="2" t="s">
        <v>2522</v>
      </c>
      <c r="F322" s="2" t="s">
        <v>2424</v>
      </c>
      <c r="G322" s="2" t="s">
        <v>2328</v>
      </c>
      <c r="H322" s="2" t="s">
        <v>2613</v>
      </c>
      <c r="I322" s="2" t="s">
        <v>3411</v>
      </c>
      <c r="J322" s="2" t="s">
        <v>29</v>
      </c>
      <c r="K322" s="2" t="s">
        <v>3412</v>
      </c>
    </row>
    <row r="323" s="1" customFormat="1" ht="20" customHeight="1" spans="1:11">
      <c r="A323" s="2" t="s">
        <v>2151</v>
      </c>
      <c r="B323" s="2" t="s">
        <v>2152</v>
      </c>
      <c r="C323" s="2" t="s">
        <v>2665</v>
      </c>
      <c r="D323" s="2" t="s">
        <v>3413</v>
      </c>
      <c r="E323" s="2" t="s">
        <v>3188</v>
      </c>
      <c r="F323" s="2" t="s">
        <v>2950</v>
      </c>
      <c r="G323" s="2" t="s">
        <v>2328</v>
      </c>
      <c r="H323" s="2" t="s">
        <v>3414</v>
      </c>
      <c r="I323" s="2" t="s">
        <v>3413</v>
      </c>
      <c r="J323" s="2" t="s">
        <v>29</v>
      </c>
      <c r="K323" s="2" t="s">
        <v>3415</v>
      </c>
    </row>
    <row r="324" s="1" customFormat="1" ht="20" customHeight="1" spans="1:11">
      <c r="A324" s="2" t="s">
        <v>1741</v>
      </c>
      <c r="B324" s="2" t="s">
        <v>1742</v>
      </c>
      <c r="C324" s="2" t="s">
        <v>3416</v>
      </c>
      <c r="D324" s="2" t="s">
        <v>3417</v>
      </c>
      <c r="E324" s="2" t="s">
        <v>3188</v>
      </c>
      <c r="F324" s="2" t="s">
        <v>2522</v>
      </c>
      <c r="G324" s="2" t="s">
        <v>2328</v>
      </c>
      <c r="H324" s="2" t="s">
        <v>3418</v>
      </c>
      <c r="I324" s="2" t="s">
        <v>3417</v>
      </c>
      <c r="J324" s="2" t="s">
        <v>29</v>
      </c>
      <c r="K324" s="2" t="s">
        <v>3419</v>
      </c>
    </row>
    <row r="325" s="1" customFormat="1" ht="20" customHeight="1" spans="1:11">
      <c r="A325" s="2" t="s">
        <v>1738</v>
      </c>
      <c r="B325" s="2" t="s">
        <v>1739</v>
      </c>
      <c r="C325" s="2" t="s">
        <v>3420</v>
      </c>
      <c r="D325" s="2" t="s">
        <v>3421</v>
      </c>
      <c r="E325" s="2" t="s">
        <v>2424</v>
      </c>
      <c r="F325" s="2" t="s">
        <v>2360</v>
      </c>
      <c r="G325" s="2" t="s">
        <v>2328</v>
      </c>
      <c r="H325" s="2" t="s">
        <v>3422</v>
      </c>
      <c r="I325" s="2" t="s">
        <v>3421</v>
      </c>
      <c r="J325" s="2" t="s">
        <v>29</v>
      </c>
      <c r="K325" s="2" t="s">
        <v>3423</v>
      </c>
    </row>
    <row r="326" s="1" customFormat="1" ht="20" customHeight="1" spans="1:11">
      <c r="A326" s="2" t="s">
        <v>1252</v>
      </c>
      <c r="B326" s="2" t="s">
        <v>1253</v>
      </c>
      <c r="C326" s="2" t="s">
        <v>3424</v>
      </c>
      <c r="D326" s="2" t="s">
        <v>3425</v>
      </c>
      <c r="E326" s="2" t="s">
        <v>2703</v>
      </c>
      <c r="F326" s="2" t="s">
        <v>2424</v>
      </c>
      <c r="G326" s="2" t="s">
        <v>2328</v>
      </c>
      <c r="H326" s="2" t="s">
        <v>3426</v>
      </c>
      <c r="I326" s="2" t="s">
        <v>3425</v>
      </c>
      <c r="J326" s="2" t="s">
        <v>29</v>
      </c>
      <c r="K326" s="2" t="s">
        <v>3427</v>
      </c>
    </row>
    <row r="327" s="1" customFormat="1" ht="20" customHeight="1" spans="1:11">
      <c r="A327" s="2" t="s">
        <v>1736</v>
      </c>
      <c r="B327" s="2" t="s">
        <v>1737</v>
      </c>
      <c r="C327" s="2" t="s">
        <v>2874</v>
      </c>
      <c r="D327" s="2" t="s">
        <v>3428</v>
      </c>
      <c r="E327" s="2" t="s">
        <v>2703</v>
      </c>
      <c r="F327" s="2" t="s">
        <v>2424</v>
      </c>
      <c r="G327" s="2" t="s">
        <v>2328</v>
      </c>
      <c r="H327" s="2" t="s">
        <v>3429</v>
      </c>
      <c r="I327" s="2" t="s">
        <v>3428</v>
      </c>
      <c r="J327" s="2" t="s">
        <v>29</v>
      </c>
      <c r="K327" s="2" t="s">
        <v>3430</v>
      </c>
    </row>
    <row r="328" s="1" customFormat="1" ht="20" customHeight="1" spans="1:11">
      <c r="A328" s="2" t="s">
        <v>1733</v>
      </c>
      <c r="B328" s="2" t="s">
        <v>1734</v>
      </c>
      <c r="C328" s="2" t="s">
        <v>3431</v>
      </c>
      <c r="D328" s="2" t="s">
        <v>3432</v>
      </c>
      <c r="E328" s="2" t="s">
        <v>3188</v>
      </c>
      <c r="F328" s="2" t="s">
        <v>2950</v>
      </c>
      <c r="G328" s="2" t="s">
        <v>2328</v>
      </c>
      <c r="H328" s="2" t="s">
        <v>3433</v>
      </c>
      <c r="I328" s="2" t="s">
        <v>3432</v>
      </c>
      <c r="J328" s="2" t="s">
        <v>29</v>
      </c>
      <c r="K328" s="2" t="s">
        <v>3434</v>
      </c>
    </row>
    <row r="329" s="1" customFormat="1" ht="20" customHeight="1" spans="1:11">
      <c r="A329" s="2" t="s">
        <v>910</v>
      </c>
      <c r="B329" s="2" t="s">
        <v>911</v>
      </c>
      <c r="C329" s="2" t="s">
        <v>2367</v>
      </c>
      <c r="D329" s="2" t="s">
        <v>3435</v>
      </c>
      <c r="E329" s="2" t="s">
        <v>3373</v>
      </c>
      <c r="F329" s="2" t="s">
        <v>2703</v>
      </c>
      <c r="G329" s="2" t="s">
        <v>2328</v>
      </c>
      <c r="H329" s="2" t="s">
        <v>3436</v>
      </c>
      <c r="I329" s="2" t="s">
        <v>3435</v>
      </c>
      <c r="J329" s="2" t="s">
        <v>29</v>
      </c>
      <c r="K329" s="2" t="s">
        <v>3437</v>
      </c>
    </row>
    <row r="330" s="1" customFormat="1" ht="20" customHeight="1" spans="1:11">
      <c r="A330" s="2" t="s">
        <v>1249</v>
      </c>
      <c r="B330" s="2" t="s">
        <v>1250</v>
      </c>
      <c r="C330" s="2" t="s">
        <v>3438</v>
      </c>
      <c r="D330" s="2" t="s">
        <v>3439</v>
      </c>
      <c r="E330" s="2" t="s">
        <v>3373</v>
      </c>
      <c r="F330" s="2" t="s">
        <v>2703</v>
      </c>
      <c r="G330" s="2" t="s">
        <v>2328</v>
      </c>
      <c r="H330" s="2" t="s">
        <v>3440</v>
      </c>
      <c r="I330" s="2" t="s">
        <v>3439</v>
      </c>
      <c r="J330" s="2" t="s">
        <v>29</v>
      </c>
      <c r="K330" s="2" t="s">
        <v>3441</v>
      </c>
    </row>
    <row r="331" s="1" customFormat="1" ht="20" customHeight="1" spans="1:11">
      <c r="A331" s="2" t="s">
        <v>2148</v>
      </c>
      <c r="B331" s="2" t="s">
        <v>2149</v>
      </c>
      <c r="C331" s="2" t="s">
        <v>3442</v>
      </c>
      <c r="D331" s="2" t="s">
        <v>3443</v>
      </c>
      <c r="E331" s="2" t="s">
        <v>3373</v>
      </c>
      <c r="F331" s="2" t="s">
        <v>2703</v>
      </c>
      <c r="G331" s="2" t="s">
        <v>2328</v>
      </c>
      <c r="H331" s="2" t="s">
        <v>3444</v>
      </c>
      <c r="I331" s="2" t="s">
        <v>3443</v>
      </c>
      <c r="J331" s="2" t="s">
        <v>29</v>
      </c>
      <c r="K331" s="2" t="s">
        <v>3445</v>
      </c>
    </row>
    <row r="332" s="1" customFormat="1" ht="20" customHeight="1" spans="1:11">
      <c r="A332" s="2" t="s">
        <v>1246</v>
      </c>
      <c r="B332" s="2" t="s">
        <v>1247</v>
      </c>
      <c r="C332" s="2" t="s">
        <v>3446</v>
      </c>
      <c r="D332" s="2" t="s">
        <v>3447</v>
      </c>
      <c r="E332" s="2" t="s">
        <v>2703</v>
      </c>
      <c r="F332" s="2" t="s">
        <v>2360</v>
      </c>
      <c r="G332" s="2" t="s">
        <v>2328</v>
      </c>
      <c r="H332" s="2" t="s">
        <v>3448</v>
      </c>
      <c r="I332" s="2" t="s">
        <v>3447</v>
      </c>
      <c r="J332" s="2" t="s">
        <v>29</v>
      </c>
      <c r="K332" s="2" t="s">
        <v>3449</v>
      </c>
    </row>
    <row r="333" s="1" customFormat="1" ht="20" customHeight="1" spans="1:11">
      <c r="A333" s="2" t="s">
        <v>908</v>
      </c>
      <c r="B333" s="2" t="s">
        <v>909</v>
      </c>
      <c r="C333" s="2" t="s">
        <v>2382</v>
      </c>
      <c r="D333" s="2" t="s">
        <v>3450</v>
      </c>
      <c r="E333" s="2" t="s">
        <v>2522</v>
      </c>
      <c r="F333" s="2" t="s">
        <v>2424</v>
      </c>
      <c r="G333" s="2" t="s">
        <v>2328</v>
      </c>
      <c r="H333" s="2" t="s">
        <v>3451</v>
      </c>
      <c r="I333" s="2" t="s">
        <v>3450</v>
      </c>
      <c r="J333" s="2" t="s">
        <v>29</v>
      </c>
      <c r="K333" s="2" t="s">
        <v>3452</v>
      </c>
    </row>
    <row r="334" s="1" customFormat="1" ht="20" customHeight="1" spans="1:11">
      <c r="A334" s="2" t="s">
        <v>906</v>
      </c>
      <c r="B334" s="2" t="s">
        <v>907</v>
      </c>
      <c r="C334" s="2" t="s">
        <v>2382</v>
      </c>
      <c r="D334" s="2" t="s">
        <v>3453</v>
      </c>
      <c r="E334" s="2" t="s">
        <v>2326</v>
      </c>
      <c r="F334" s="2" t="s">
        <v>2327</v>
      </c>
      <c r="G334" s="2" t="s">
        <v>2328</v>
      </c>
      <c r="H334" s="2" t="s">
        <v>3454</v>
      </c>
      <c r="I334" s="2" t="s">
        <v>3453</v>
      </c>
      <c r="J334" s="2" t="s">
        <v>29</v>
      </c>
      <c r="K334" s="2" t="s">
        <v>3455</v>
      </c>
    </row>
    <row r="335" s="1" customFormat="1" ht="20" customHeight="1" spans="1:11">
      <c r="A335" s="2" t="s">
        <v>1243</v>
      </c>
      <c r="B335" s="2" t="s">
        <v>1244</v>
      </c>
      <c r="C335" s="2" t="s">
        <v>3456</v>
      </c>
      <c r="D335" s="2" t="s">
        <v>3457</v>
      </c>
      <c r="E335" s="2" t="s">
        <v>2522</v>
      </c>
      <c r="F335" s="2" t="s">
        <v>2424</v>
      </c>
      <c r="G335" s="2" t="s">
        <v>2328</v>
      </c>
      <c r="H335" s="2" t="s">
        <v>2475</v>
      </c>
      <c r="I335" s="2" t="s">
        <v>3457</v>
      </c>
      <c r="J335" s="2" t="s">
        <v>29</v>
      </c>
      <c r="K335" s="2" t="s">
        <v>3458</v>
      </c>
    </row>
    <row r="336" s="1" customFormat="1" ht="20" customHeight="1" spans="1:11">
      <c r="A336" s="2" t="s">
        <v>904</v>
      </c>
      <c r="B336" s="2" t="s">
        <v>905</v>
      </c>
      <c r="C336" s="2" t="s">
        <v>2382</v>
      </c>
      <c r="D336" s="2" t="s">
        <v>3459</v>
      </c>
      <c r="E336" s="2" t="s">
        <v>2522</v>
      </c>
      <c r="F336" s="2" t="s">
        <v>2424</v>
      </c>
      <c r="G336" s="2" t="s">
        <v>2328</v>
      </c>
      <c r="H336" s="2" t="s">
        <v>3451</v>
      </c>
      <c r="I336" s="2" t="s">
        <v>3459</v>
      </c>
      <c r="J336" s="2" t="s">
        <v>29</v>
      </c>
      <c r="K336" s="2" t="s">
        <v>3460</v>
      </c>
    </row>
    <row r="337" s="1" customFormat="1" ht="20" customHeight="1" spans="1:11">
      <c r="A337" s="2" t="s">
        <v>1240</v>
      </c>
      <c r="B337" s="2" t="s">
        <v>1241</v>
      </c>
      <c r="C337" s="2" t="s">
        <v>3383</v>
      </c>
      <c r="D337" s="2" t="s">
        <v>3461</v>
      </c>
      <c r="E337" s="2" t="s">
        <v>3188</v>
      </c>
      <c r="F337" s="2" t="s">
        <v>2950</v>
      </c>
      <c r="G337" s="2" t="s">
        <v>2328</v>
      </c>
      <c r="H337" s="2" t="s">
        <v>3462</v>
      </c>
      <c r="I337" s="2" t="s">
        <v>3461</v>
      </c>
      <c r="J337" s="2" t="s">
        <v>29</v>
      </c>
      <c r="K337" s="2" t="s">
        <v>3463</v>
      </c>
    </row>
    <row r="338" s="1" customFormat="1" ht="20" customHeight="1" spans="1:11">
      <c r="A338" s="2" t="s">
        <v>902</v>
      </c>
      <c r="B338" s="2" t="s">
        <v>903</v>
      </c>
      <c r="C338" s="2" t="s">
        <v>2382</v>
      </c>
      <c r="D338" s="2" t="s">
        <v>3464</v>
      </c>
      <c r="E338" s="2" t="s">
        <v>2326</v>
      </c>
      <c r="F338" s="2" t="s">
        <v>2327</v>
      </c>
      <c r="G338" s="2" t="s">
        <v>2328</v>
      </c>
      <c r="H338" s="2" t="s">
        <v>3454</v>
      </c>
      <c r="I338" s="2" t="s">
        <v>3464</v>
      </c>
      <c r="J338" s="2" t="s">
        <v>29</v>
      </c>
      <c r="K338" s="2" t="s">
        <v>3465</v>
      </c>
    </row>
    <row r="339" s="1" customFormat="1" ht="20" customHeight="1" spans="1:11">
      <c r="A339" s="2" t="s">
        <v>900</v>
      </c>
      <c r="B339" s="2" t="s">
        <v>901</v>
      </c>
      <c r="C339" s="2" t="s">
        <v>2973</v>
      </c>
      <c r="D339" s="2" t="s">
        <v>3466</v>
      </c>
      <c r="E339" s="2" t="s">
        <v>2522</v>
      </c>
      <c r="F339" s="2" t="s">
        <v>2424</v>
      </c>
      <c r="G339" s="2" t="s">
        <v>2328</v>
      </c>
      <c r="H339" s="2" t="s">
        <v>2365</v>
      </c>
      <c r="I339" s="2" t="s">
        <v>3466</v>
      </c>
      <c r="J339" s="2" t="s">
        <v>29</v>
      </c>
      <c r="K339" s="2" t="s">
        <v>3467</v>
      </c>
    </row>
    <row r="340" s="1" customFormat="1" ht="20" customHeight="1" spans="1:11">
      <c r="A340" s="2" t="s">
        <v>897</v>
      </c>
      <c r="B340" s="2" t="s">
        <v>898</v>
      </c>
      <c r="C340" s="2" t="s">
        <v>3468</v>
      </c>
      <c r="D340" s="2" t="s">
        <v>3469</v>
      </c>
      <c r="E340" s="2" t="s">
        <v>2950</v>
      </c>
      <c r="F340" s="2" t="s">
        <v>2360</v>
      </c>
      <c r="G340" s="2" t="s">
        <v>2328</v>
      </c>
      <c r="H340" s="2" t="s">
        <v>3470</v>
      </c>
      <c r="I340" s="2" t="s">
        <v>3469</v>
      </c>
      <c r="J340" s="2" t="s">
        <v>29</v>
      </c>
      <c r="K340" s="2" t="s">
        <v>3471</v>
      </c>
    </row>
    <row r="341" s="1" customFormat="1" ht="20" customHeight="1" spans="1:11">
      <c r="A341" s="2" t="s">
        <v>1731</v>
      </c>
      <c r="B341" s="2" t="s">
        <v>1732</v>
      </c>
      <c r="C341" s="2" t="s">
        <v>2443</v>
      </c>
      <c r="D341" s="2" t="s">
        <v>3472</v>
      </c>
      <c r="E341" s="2" t="s">
        <v>2703</v>
      </c>
      <c r="F341" s="2" t="s">
        <v>2522</v>
      </c>
      <c r="G341" s="2" t="s">
        <v>2328</v>
      </c>
      <c r="H341" s="2" t="s">
        <v>3473</v>
      </c>
      <c r="I341" s="2" t="s">
        <v>3472</v>
      </c>
      <c r="J341" s="2" t="s">
        <v>29</v>
      </c>
      <c r="K341" s="2" t="s">
        <v>3474</v>
      </c>
    </row>
    <row r="342" s="1" customFormat="1" ht="20" customHeight="1" spans="1:11">
      <c r="A342" s="2" t="s">
        <v>1729</v>
      </c>
      <c r="B342" s="2" t="s">
        <v>1730</v>
      </c>
      <c r="C342" s="2" t="s">
        <v>2399</v>
      </c>
      <c r="D342" s="2" t="s">
        <v>3475</v>
      </c>
      <c r="E342" s="2" t="s">
        <v>3188</v>
      </c>
      <c r="F342" s="2" t="s">
        <v>2950</v>
      </c>
      <c r="G342" s="2" t="s">
        <v>2328</v>
      </c>
      <c r="H342" s="2" t="s">
        <v>3476</v>
      </c>
      <c r="I342" s="2" t="s">
        <v>3475</v>
      </c>
      <c r="J342" s="2" t="s">
        <v>29</v>
      </c>
      <c r="K342" s="2" t="s">
        <v>3477</v>
      </c>
    </row>
    <row r="343" s="1" customFormat="1" ht="20" customHeight="1" spans="1:11">
      <c r="A343" s="2" t="s">
        <v>1726</v>
      </c>
      <c r="B343" s="2" t="s">
        <v>1727</v>
      </c>
      <c r="C343" s="2" t="s">
        <v>3478</v>
      </c>
      <c r="D343" s="2" t="s">
        <v>3479</v>
      </c>
      <c r="E343" s="2" t="s">
        <v>2424</v>
      </c>
      <c r="F343" s="2" t="s">
        <v>2360</v>
      </c>
      <c r="G343" s="2" t="s">
        <v>2328</v>
      </c>
      <c r="H343" s="2" t="s">
        <v>3480</v>
      </c>
      <c r="I343" s="2" t="s">
        <v>3479</v>
      </c>
      <c r="J343" s="2" t="s">
        <v>29</v>
      </c>
      <c r="K343" s="2" t="s">
        <v>3481</v>
      </c>
    </row>
    <row r="344" s="1" customFormat="1" ht="20" customHeight="1" spans="1:11">
      <c r="A344" s="2" t="s">
        <v>1237</v>
      </c>
      <c r="B344" s="2" t="s">
        <v>1238</v>
      </c>
      <c r="C344" s="2" t="s">
        <v>3482</v>
      </c>
      <c r="D344" s="2" t="s">
        <v>3483</v>
      </c>
      <c r="E344" s="2" t="s">
        <v>3373</v>
      </c>
      <c r="F344" s="2" t="s">
        <v>2950</v>
      </c>
      <c r="G344" s="2" t="s">
        <v>2328</v>
      </c>
      <c r="H344" s="2" t="s">
        <v>3484</v>
      </c>
      <c r="I344" s="2" t="s">
        <v>3483</v>
      </c>
      <c r="J344" s="2" t="s">
        <v>29</v>
      </c>
      <c r="K344" s="2" t="s">
        <v>3485</v>
      </c>
    </row>
    <row r="345" s="1" customFormat="1" ht="20" customHeight="1" spans="1:11">
      <c r="A345" s="2" t="s">
        <v>2145</v>
      </c>
      <c r="B345" s="2" t="s">
        <v>2146</v>
      </c>
      <c r="C345" s="2" t="s">
        <v>3486</v>
      </c>
      <c r="D345" s="2" t="s">
        <v>3487</v>
      </c>
      <c r="E345" s="2" t="s">
        <v>2522</v>
      </c>
      <c r="F345" s="2" t="s">
        <v>2424</v>
      </c>
      <c r="G345" s="2" t="s">
        <v>2328</v>
      </c>
      <c r="H345" s="2" t="s">
        <v>2895</v>
      </c>
      <c r="I345" s="2" t="s">
        <v>3487</v>
      </c>
      <c r="J345" s="2" t="s">
        <v>29</v>
      </c>
      <c r="K345" s="2" t="s">
        <v>3488</v>
      </c>
    </row>
    <row r="346" s="1" customFormat="1" ht="20" customHeight="1" spans="1:11">
      <c r="A346" s="2" t="s">
        <v>894</v>
      </c>
      <c r="B346" s="2" t="s">
        <v>895</v>
      </c>
      <c r="C346" s="2" t="s">
        <v>3489</v>
      </c>
      <c r="D346" s="2" t="s">
        <v>3490</v>
      </c>
      <c r="E346" s="2" t="s">
        <v>2360</v>
      </c>
      <c r="F346" s="2" t="s">
        <v>2327</v>
      </c>
      <c r="G346" s="2" t="s">
        <v>2328</v>
      </c>
      <c r="H346" s="2" t="s">
        <v>3491</v>
      </c>
      <c r="I346" s="2" t="s">
        <v>3490</v>
      </c>
      <c r="J346" s="2" t="s">
        <v>29</v>
      </c>
      <c r="K346" s="2" t="s">
        <v>3492</v>
      </c>
    </row>
    <row r="347" s="1" customFormat="1" ht="20" customHeight="1" spans="1:11">
      <c r="A347" s="2" t="s">
        <v>1724</v>
      </c>
      <c r="B347" s="2" t="s">
        <v>1725</v>
      </c>
      <c r="C347" s="2" t="s">
        <v>3493</v>
      </c>
      <c r="D347" s="2" t="s">
        <v>3494</v>
      </c>
      <c r="E347" s="2" t="s">
        <v>3373</v>
      </c>
      <c r="F347" s="2" t="s">
        <v>2950</v>
      </c>
      <c r="G347" s="2" t="s">
        <v>2328</v>
      </c>
      <c r="H347" s="2" t="s">
        <v>3495</v>
      </c>
      <c r="I347" s="2" t="s">
        <v>3494</v>
      </c>
      <c r="J347" s="2" t="s">
        <v>29</v>
      </c>
      <c r="K347" s="2" t="s">
        <v>3496</v>
      </c>
    </row>
    <row r="348" s="1" customFormat="1" ht="20" customHeight="1" spans="1:11">
      <c r="A348" s="2" t="s">
        <v>891</v>
      </c>
      <c r="B348" s="2" t="s">
        <v>892</v>
      </c>
      <c r="C348" s="2" t="s">
        <v>3150</v>
      </c>
      <c r="D348" s="2" t="s">
        <v>3497</v>
      </c>
      <c r="E348" s="2" t="s">
        <v>2522</v>
      </c>
      <c r="F348" s="2" t="s">
        <v>2360</v>
      </c>
      <c r="G348" s="2" t="s">
        <v>2328</v>
      </c>
      <c r="H348" s="2" t="s">
        <v>2519</v>
      </c>
      <c r="I348" s="2" t="s">
        <v>3497</v>
      </c>
      <c r="J348" s="2" t="s">
        <v>29</v>
      </c>
      <c r="K348" s="2" t="s">
        <v>3498</v>
      </c>
    </row>
    <row r="349" s="1" customFormat="1" ht="20" customHeight="1" spans="1:11">
      <c r="A349" s="2" t="s">
        <v>1721</v>
      </c>
      <c r="B349" s="2" t="s">
        <v>1722</v>
      </c>
      <c r="C349" s="2" t="s">
        <v>2743</v>
      </c>
      <c r="D349" s="2" t="s">
        <v>3499</v>
      </c>
      <c r="E349" s="2" t="s">
        <v>2950</v>
      </c>
      <c r="F349" s="2" t="s">
        <v>2703</v>
      </c>
      <c r="G349" s="2" t="s">
        <v>2328</v>
      </c>
      <c r="H349" s="2" t="s">
        <v>3500</v>
      </c>
      <c r="I349" s="2" t="s">
        <v>3499</v>
      </c>
      <c r="J349" s="2" t="s">
        <v>29</v>
      </c>
      <c r="K349" s="2" t="s">
        <v>3501</v>
      </c>
    </row>
    <row r="350" s="1" customFormat="1" ht="20" customHeight="1" spans="1:11">
      <c r="A350" s="2" t="s">
        <v>2142</v>
      </c>
      <c r="B350" s="2" t="s">
        <v>2143</v>
      </c>
      <c r="C350" s="2" t="s">
        <v>3502</v>
      </c>
      <c r="D350" s="2" t="s">
        <v>3503</v>
      </c>
      <c r="E350" s="2" t="s">
        <v>2424</v>
      </c>
      <c r="F350" s="2" t="s">
        <v>2360</v>
      </c>
      <c r="G350" s="2" t="s">
        <v>2328</v>
      </c>
      <c r="H350" s="2" t="s">
        <v>3298</v>
      </c>
      <c r="I350" s="2" t="s">
        <v>3503</v>
      </c>
      <c r="J350" s="2" t="s">
        <v>29</v>
      </c>
      <c r="K350" s="2" t="s">
        <v>3504</v>
      </c>
    </row>
    <row r="351" s="1" customFormat="1" ht="20" customHeight="1" spans="1:11">
      <c r="A351" s="2" t="s">
        <v>889</v>
      </c>
      <c r="B351" s="2" t="s">
        <v>890</v>
      </c>
      <c r="C351" s="2" t="s">
        <v>3505</v>
      </c>
      <c r="D351" s="2" t="s">
        <v>3506</v>
      </c>
      <c r="E351" s="2" t="s">
        <v>2950</v>
      </c>
      <c r="F351" s="2" t="s">
        <v>2703</v>
      </c>
      <c r="G351" s="2" t="s">
        <v>2328</v>
      </c>
      <c r="H351" s="2" t="s">
        <v>3429</v>
      </c>
      <c r="I351" s="2" t="s">
        <v>3506</v>
      </c>
      <c r="J351" s="2" t="s">
        <v>29</v>
      </c>
      <c r="K351" s="2" t="s">
        <v>3507</v>
      </c>
    </row>
    <row r="352" s="1" customFormat="1" ht="20" customHeight="1" spans="1:11">
      <c r="A352" s="2" t="s">
        <v>887</v>
      </c>
      <c r="B352" s="2" t="s">
        <v>888</v>
      </c>
      <c r="C352" s="2" t="s">
        <v>2367</v>
      </c>
      <c r="D352" s="2" t="s">
        <v>3508</v>
      </c>
      <c r="E352" s="2" t="s">
        <v>2703</v>
      </c>
      <c r="F352" s="2" t="s">
        <v>2360</v>
      </c>
      <c r="G352" s="2" t="s">
        <v>2328</v>
      </c>
      <c r="H352" s="2" t="s">
        <v>3436</v>
      </c>
      <c r="I352" s="2" t="s">
        <v>3508</v>
      </c>
      <c r="J352" s="2" t="s">
        <v>29</v>
      </c>
      <c r="K352" s="2" t="s">
        <v>3509</v>
      </c>
    </row>
    <row r="353" s="1" customFormat="1" ht="20" customHeight="1" spans="1:11">
      <c r="A353" s="2" t="s">
        <v>1718</v>
      </c>
      <c r="B353" s="2" t="s">
        <v>1719</v>
      </c>
      <c r="C353" s="2" t="s">
        <v>3018</v>
      </c>
      <c r="D353" s="2" t="s">
        <v>3510</v>
      </c>
      <c r="E353" s="2" t="s">
        <v>2950</v>
      </c>
      <c r="F353" s="2" t="s">
        <v>2703</v>
      </c>
      <c r="G353" s="2" t="s">
        <v>2328</v>
      </c>
      <c r="H353" s="2" t="s">
        <v>3511</v>
      </c>
      <c r="I353" s="2" t="s">
        <v>3510</v>
      </c>
      <c r="J353" s="2" t="s">
        <v>29</v>
      </c>
      <c r="K353" s="2" t="s">
        <v>3512</v>
      </c>
    </row>
    <row r="354" s="1" customFormat="1" ht="20" customHeight="1" spans="1:11">
      <c r="A354" s="2" t="s">
        <v>1714</v>
      </c>
      <c r="B354" s="2" t="s">
        <v>1715</v>
      </c>
      <c r="C354" s="2" t="s">
        <v>2668</v>
      </c>
      <c r="D354" s="2" t="s">
        <v>3513</v>
      </c>
      <c r="E354" s="2" t="s">
        <v>2522</v>
      </c>
      <c r="F354" s="2" t="s">
        <v>2360</v>
      </c>
      <c r="G354" s="2" t="s">
        <v>2328</v>
      </c>
      <c r="H354" s="2" t="s">
        <v>3514</v>
      </c>
      <c r="I354" s="2" t="s">
        <v>3513</v>
      </c>
      <c r="J354" s="2" t="s">
        <v>29</v>
      </c>
      <c r="K354" s="2" t="s">
        <v>3515</v>
      </c>
    </row>
    <row r="355" s="1" customFormat="1" ht="20" customHeight="1" spans="1:11">
      <c r="A355" s="2" t="s">
        <v>1716</v>
      </c>
      <c r="B355" s="2" t="s">
        <v>1717</v>
      </c>
      <c r="C355" s="2" t="s">
        <v>29</v>
      </c>
      <c r="D355" s="2" t="s">
        <v>3516</v>
      </c>
      <c r="E355" s="2" t="s">
        <v>2703</v>
      </c>
      <c r="F355" s="2" t="s">
        <v>2424</v>
      </c>
      <c r="G355" s="2" t="s">
        <v>2328</v>
      </c>
      <c r="H355" s="2" t="s">
        <v>3517</v>
      </c>
      <c r="I355" s="2" t="s">
        <v>3516</v>
      </c>
      <c r="J355" s="2" t="s">
        <v>29</v>
      </c>
      <c r="K355" s="2" t="s">
        <v>3518</v>
      </c>
    </row>
    <row r="356" s="1" customFormat="1" ht="20" customHeight="1" spans="1:11">
      <c r="A356" s="2" t="s">
        <v>2139</v>
      </c>
      <c r="B356" s="2" t="s">
        <v>2140</v>
      </c>
      <c r="C356" s="2" t="s">
        <v>3519</v>
      </c>
      <c r="D356" s="2" t="s">
        <v>3520</v>
      </c>
      <c r="E356" s="2" t="s">
        <v>2950</v>
      </c>
      <c r="F356" s="2" t="s">
        <v>2424</v>
      </c>
      <c r="G356" s="2" t="s">
        <v>2328</v>
      </c>
      <c r="H356" s="2" t="s">
        <v>2369</v>
      </c>
      <c r="I356" s="2" t="s">
        <v>3520</v>
      </c>
      <c r="J356" s="2" t="s">
        <v>29</v>
      </c>
      <c r="K356" s="2" t="s">
        <v>3521</v>
      </c>
    </row>
    <row r="357" s="1" customFormat="1" ht="20" customHeight="1" spans="1:11">
      <c r="A357" s="2" t="s">
        <v>1234</v>
      </c>
      <c r="B357" s="2" t="s">
        <v>1235</v>
      </c>
      <c r="C357" s="2" t="s">
        <v>3522</v>
      </c>
      <c r="D357" s="2" t="s">
        <v>3523</v>
      </c>
      <c r="E357" s="2" t="s">
        <v>2703</v>
      </c>
      <c r="F357" s="2" t="s">
        <v>2424</v>
      </c>
      <c r="G357" s="2" t="s">
        <v>2328</v>
      </c>
      <c r="H357" s="2" t="s">
        <v>3524</v>
      </c>
      <c r="I357" s="2" t="s">
        <v>3523</v>
      </c>
      <c r="J357" s="2" t="s">
        <v>29</v>
      </c>
      <c r="K357" s="2" t="s">
        <v>3525</v>
      </c>
    </row>
    <row r="358" s="1" customFormat="1" ht="20" customHeight="1" spans="1:11">
      <c r="A358" s="2" t="s">
        <v>2136</v>
      </c>
      <c r="B358" s="2" t="s">
        <v>2137</v>
      </c>
      <c r="C358" s="2" t="s">
        <v>2996</v>
      </c>
      <c r="D358" s="2" t="s">
        <v>3526</v>
      </c>
      <c r="E358" s="2" t="s">
        <v>3373</v>
      </c>
      <c r="F358" s="2" t="s">
        <v>2950</v>
      </c>
      <c r="G358" s="2" t="s">
        <v>2328</v>
      </c>
      <c r="H358" s="2" t="s">
        <v>3527</v>
      </c>
      <c r="I358" s="2" t="s">
        <v>3526</v>
      </c>
      <c r="J358" s="2" t="s">
        <v>29</v>
      </c>
      <c r="K358" s="2" t="s">
        <v>3528</v>
      </c>
    </row>
    <row r="359" s="1" customFormat="1" ht="20" customHeight="1" spans="1:11">
      <c r="A359" s="2" t="s">
        <v>3529</v>
      </c>
      <c r="B359" s="2" t="s">
        <v>3530</v>
      </c>
      <c r="C359" s="2" t="s">
        <v>2382</v>
      </c>
      <c r="D359" s="2" t="s">
        <v>3531</v>
      </c>
      <c r="E359" s="2" t="s">
        <v>3532</v>
      </c>
      <c r="F359" s="2" t="s">
        <v>3373</v>
      </c>
      <c r="G359" s="2" t="s">
        <v>2328</v>
      </c>
      <c r="H359" s="2" t="s">
        <v>2479</v>
      </c>
      <c r="I359" s="2" t="s">
        <v>3531</v>
      </c>
      <c r="J359" s="2" t="s">
        <v>29</v>
      </c>
      <c r="K359" s="2" t="s">
        <v>3533</v>
      </c>
    </row>
    <row r="360" s="1" customFormat="1" ht="20" customHeight="1" spans="1:11">
      <c r="A360" s="2" t="s">
        <v>1711</v>
      </c>
      <c r="B360" s="2" t="s">
        <v>1712</v>
      </c>
      <c r="C360" s="2" t="s">
        <v>3534</v>
      </c>
      <c r="D360" s="2" t="s">
        <v>3535</v>
      </c>
      <c r="E360" s="2" t="s">
        <v>2950</v>
      </c>
      <c r="F360" s="2" t="s">
        <v>2703</v>
      </c>
      <c r="G360" s="2" t="s">
        <v>2328</v>
      </c>
      <c r="H360" s="2" t="s">
        <v>2734</v>
      </c>
      <c r="I360" s="2" t="s">
        <v>3535</v>
      </c>
      <c r="J360" s="2" t="s">
        <v>29</v>
      </c>
      <c r="K360" s="2" t="s">
        <v>3536</v>
      </c>
    </row>
    <row r="361" s="1" customFormat="1" ht="20" customHeight="1" spans="1:11">
      <c r="A361" s="2" t="s">
        <v>1709</v>
      </c>
      <c r="B361" s="2" t="s">
        <v>1710</v>
      </c>
      <c r="C361" s="2" t="s">
        <v>2973</v>
      </c>
      <c r="D361" s="2" t="s">
        <v>3537</v>
      </c>
      <c r="E361" s="2" t="s">
        <v>2703</v>
      </c>
      <c r="F361" s="2" t="s">
        <v>2522</v>
      </c>
      <c r="G361" s="2" t="s">
        <v>2328</v>
      </c>
      <c r="H361" s="2" t="s">
        <v>3189</v>
      </c>
      <c r="I361" s="2" t="s">
        <v>3537</v>
      </c>
      <c r="J361" s="2" t="s">
        <v>29</v>
      </c>
      <c r="K361" s="2" t="s">
        <v>3538</v>
      </c>
    </row>
    <row r="362" s="1" customFormat="1" ht="20" customHeight="1" spans="1:11">
      <c r="A362" s="2" t="s">
        <v>1706</v>
      </c>
      <c r="B362" s="2" t="s">
        <v>1707</v>
      </c>
      <c r="C362" s="2" t="s">
        <v>2668</v>
      </c>
      <c r="D362" s="2" t="s">
        <v>3539</v>
      </c>
      <c r="E362" s="2" t="s">
        <v>2522</v>
      </c>
      <c r="F362" s="2" t="s">
        <v>2424</v>
      </c>
      <c r="G362" s="2" t="s">
        <v>2328</v>
      </c>
      <c r="H362" s="2" t="s">
        <v>3222</v>
      </c>
      <c r="I362" s="2" t="s">
        <v>3539</v>
      </c>
      <c r="J362" s="2" t="s">
        <v>29</v>
      </c>
      <c r="K362" s="2" t="s">
        <v>3540</v>
      </c>
    </row>
    <row r="363" s="1" customFormat="1" ht="20" customHeight="1" spans="1:11">
      <c r="A363" s="2" t="s">
        <v>1703</v>
      </c>
      <c r="B363" s="2" t="s">
        <v>1704</v>
      </c>
      <c r="C363" s="2" t="s">
        <v>3541</v>
      </c>
      <c r="D363" s="2" t="s">
        <v>3542</v>
      </c>
      <c r="E363" s="2" t="s">
        <v>2326</v>
      </c>
      <c r="F363" s="2" t="s">
        <v>2327</v>
      </c>
      <c r="G363" s="2" t="s">
        <v>2328</v>
      </c>
      <c r="H363" s="2" t="s">
        <v>2479</v>
      </c>
      <c r="I363" s="2" t="s">
        <v>3542</v>
      </c>
      <c r="J363" s="2" t="s">
        <v>29</v>
      </c>
      <c r="K363" s="2" t="s">
        <v>3543</v>
      </c>
    </row>
    <row r="364" s="1" customFormat="1" ht="20" customHeight="1" spans="1:11">
      <c r="A364" s="2" t="s">
        <v>1701</v>
      </c>
      <c r="B364" s="2" t="s">
        <v>1702</v>
      </c>
      <c r="C364" s="2" t="s">
        <v>2973</v>
      </c>
      <c r="D364" s="2" t="s">
        <v>3544</v>
      </c>
      <c r="E364" s="2" t="s">
        <v>3188</v>
      </c>
      <c r="F364" s="2" t="s">
        <v>2424</v>
      </c>
      <c r="G364" s="2" t="s">
        <v>2328</v>
      </c>
      <c r="H364" s="2" t="s">
        <v>2715</v>
      </c>
      <c r="I364" s="2" t="s">
        <v>3544</v>
      </c>
      <c r="J364" s="2" t="s">
        <v>29</v>
      </c>
      <c r="K364" s="2" t="s">
        <v>3545</v>
      </c>
    </row>
    <row r="365" s="1" customFormat="1" ht="20" customHeight="1" spans="1:11">
      <c r="A365" s="2" t="s">
        <v>2133</v>
      </c>
      <c r="B365" s="2" t="s">
        <v>2134</v>
      </c>
      <c r="C365" s="2" t="s">
        <v>2517</v>
      </c>
      <c r="D365" s="2" t="s">
        <v>3546</v>
      </c>
      <c r="E365" s="2" t="s">
        <v>2703</v>
      </c>
      <c r="F365" s="2" t="s">
        <v>2522</v>
      </c>
      <c r="G365" s="2" t="s">
        <v>2328</v>
      </c>
      <c r="H365" s="2" t="s">
        <v>3547</v>
      </c>
      <c r="I365" s="2" t="s">
        <v>3546</v>
      </c>
      <c r="J365" s="2" t="s">
        <v>29</v>
      </c>
      <c r="K365" s="2" t="s">
        <v>3548</v>
      </c>
    </row>
    <row r="366" s="1" customFormat="1" ht="20" customHeight="1" spans="1:11">
      <c r="A366" s="2" t="s">
        <v>1698</v>
      </c>
      <c r="B366" s="2" t="s">
        <v>1699</v>
      </c>
      <c r="C366" s="2" t="s">
        <v>3549</v>
      </c>
      <c r="D366" s="2" t="s">
        <v>3550</v>
      </c>
      <c r="E366" s="2" t="s">
        <v>2522</v>
      </c>
      <c r="F366" s="2" t="s">
        <v>2326</v>
      </c>
      <c r="G366" s="2" t="s">
        <v>2328</v>
      </c>
      <c r="H366" s="2" t="s">
        <v>3551</v>
      </c>
      <c r="I366" s="2" t="s">
        <v>3550</v>
      </c>
      <c r="J366" s="2" t="s">
        <v>29</v>
      </c>
      <c r="K366" s="2" t="s">
        <v>3552</v>
      </c>
    </row>
    <row r="367" s="1" customFormat="1" ht="20" customHeight="1" spans="1:11">
      <c r="A367" s="2" t="s">
        <v>1232</v>
      </c>
      <c r="B367" s="2" t="s">
        <v>1233</v>
      </c>
      <c r="C367" s="2" t="s">
        <v>3079</v>
      </c>
      <c r="D367" s="2" t="s">
        <v>3553</v>
      </c>
      <c r="E367" s="2" t="s">
        <v>2522</v>
      </c>
      <c r="F367" s="2" t="s">
        <v>2327</v>
      </c>
      <c r="G367" s="2" t="s">
        <v>2328</v>
      </c>
      <c r="H367" s="2" t="s">
        <v>3554</v>
      </c>
      <c r="I367" s="2" t="s">
        <v>3553</v>
      </c>
      <c r="J367" s="2" t="s">
        <v>29</v>
      </c>
      <c r="K367" s="2" t="s">
        <v>3555</v>
      </c>
    </row>
    <row r="368" s="1" customFormat="1" ht="20" customHeight="1" spans="1:11">
      <c r="A368" s="2" t="s">
        <v>2131</v>
      </c>
      <c r="B368" s="2" t="s">
        <v>2132</v>
      </c>
      <c r="C368" s="2" t="s">
        <v>2427</v>
      </c>
      <c r="D368" s="2" t="s">
        <v>3556</v>
      </c>
      <c r="E368" s="2" t="s">
        <v>2522</v>
      </c>
      <c r="F368" s="2" t="s">
        <v>2424</v>
      </c>
      <c r="G368" s="2" t="s">
        <v>2328</v>
      </c>
      <c r="H368" s="2" t="s">
        <v>3557</v>
      </c>
      <c r="I368" s="2" t="s">
        <v>3556</v>
      </c>
      <c r="J368" s="2" t="s">
        <v>29</v>
      </c>
      <c r="K368" s="2" t="s">
        <v>3558</v>
      </c>
    </row>
    <row r="369" s="1" customFormat="1" ht="20" customHeight="1" spans="1:11">
      <c r="A369" s="2" t="s">
        <v>265</v>
      </c>
      <c r="B369" s="2" t="s">
        <v>3559</v>
      </c>
      <c r="C369" s="2" t="s">
        <v>2532</v>
      </c>
      <c r="D369" s="2" t="s">
        <v>3560</v>
      </c>
      <c r="E369" s="2" t="s">
        <v>2424</v>
      </c>
      <c r="F369" s="2" t="s">
        <v>2326</v>
      </c>
      <c r="G369" s="2" t="s">
        <v>2328</v>
      </c>
      <c r="H369" s="2" t="s">
        <v>3561</v>
      </c>
      <c r="I369" s="2" t="s">
        <v>3560</v>
      </c>
      <c r="J369" s="2" t="s">
        <v>29</v>
      </c>
      <c r="K369" s="2" t="s">
        <v>3562</v>
      </c>
    </row>
    <row r="370" s="1" customFormat="1" ht="20" customHeight="1" spans="1:11">
      <c r="A370" s="2" t="s">
        <v>885</v>
      </c>
      <c r="B370" s="2" t="s">
        <v>886</v>
      </c>
      <c r="C370" s="2" t="s">
        <v>2382</v>
      </c>
      <c r="D370" s="2" t="s">
        <v>3563</v>
      </c>
      <c r="E370" s="2" t="s">
        <v>2424</v>
      </c>
      <c r="F370" s="2" t="s">
        <v>2326</v>
      </c>
      <c r="G370" s="2" t="s">
        <v>2328</v>
      </c>
      <c r="H370" s="2" t="s">
        <v>3564</v>
      </c>
      <c r="I370" s="2" t="s">
        <v>3563</v>
      </c>
      <c r="J370" s="2" t="s">
        <v>29</v>
      </c>
      <c r="K370" s="2" t="s">
        <v>3565</v>
      </c>
    </row>
    <row r="371" s="1" customFormat="1" ht="20" customHeight="1" spans="1:11">
      <c r="A371" s="2" t="s">
        <v>1695</v>
      </c>
      <c r="B371" s="2" t="s">
        <v>1696</v>
      </c>
      <c r="C371" s="2" t="s">
        <v>3566</v>
      </c>
      <c r="D371" s="2" t="s">
        <v>3567</v>
      </c>
      <c r="E371" s="2" t="s">
        <v>3568</v>
      </c>
      <c r="F371" s="2" t="s">
        <v>2950</v>
      </c>
      <c r="G371" s="2" t="s">
        <v>2328</v>
      </c>
      <c r="H371" s="2" t="s">
        <v>3569</v>
      </c>
      <c r="I371" s="2" t="s">
        <v>3567</v>
      </c>
      <c r="J371" s="2" t="s">
        <v>29</v>
      </c>
      <c r="K371" s="2" t="s">
        <v>3570</v>
      </c>
    </row>
    <row r="372" s="1" customFormat="1" ht="20" customHeight="1" spans="1:11">
      <c r="A372" s="2" t="s">
        <v>1692</v>
      </c>
      <c r="B372" s="2" t="s">
        <v>1693</v>
      </c>
      <c r="C372" s="2" t="s">
        <v>3205</v>
      </c>
      <c r="D372" s="2" t="s">
        <v>3571</v>
      </c>
      <c r="E372" s="2" t="s">
        <v>2522</v>
      </c>
      <c r="F372" s="2" t="s">
        <v>2424</v>
      </c>
      <c r="G372" s="2" t="s">
        <v>2328</v>
      </c>
      <c r="H372" s="2" t="s">
        <v>3572</v>
      </c>
      <c r="I372" s="2" t="s">
        <v>3571</v>
      </c>
      <c r="J372" s="2" t="s">
        <v>29</v>
      </c>
      <c r="K372" s="2" t="s">
        <v>3573</v>
      </c>
    </row>
    <row r="373" s="1" customFormat="1" ht="20" customHeight="1" spans="1:11">
      <c r="A373" s="2" t="s">
        <v>554</v>
      </c>
      <c r="B373" s="2" t="s">
        <v>555</v>
      </c>
      <c r="C373" s="2" t="s">
        <v>3574</v>
      </c>
      <c r="D373" s="2" t="s">
        <v>3575</v>
      </c>
      <c r="E373" s="2" t="s">
        <v>2424</v>
      </c>
      <c r="F373" s="2" t="s">
        <v>2327</v>
      </c>
      <c r="G373" s="2" t="s">
        <v>2328</v>
      </c>
      <c r="H373" s="2" t="s">
        <v>2479</v>
      </c>
      <c r="I373" s="2" t="s">
        <v>3575</v>
      </c>
      <c r="J373" s="2" t="s">
        <v>29</v>
      </c>
      <c r="K373" s="2" t="s">
        <v>3576</v>
      </c>
    </row>
    <row r="374" s="1" customFormat="1" ht="20" customHeight="1" spans="1:11">
      <c r="A374" s="2" t="s">
        <v>1229</v>
      </c>
      <c r="B374" s="2" t="s">
        <v>1230</v>
      </c>
      <c r="C374" s="2" t="s">
        <v>3577</v>
      </c>
      <c r="D374" s="2" t="s">
        <v>3578</v>
      </c>
      <c r="E374" s="2" t="s">
        <v>3532</v>
      </c>
      <c r="F374" s="2" t="s">
        <v>2522</v>
      </c>
      <c r="G374" s="2" t="s">
        <v>2328</v>
      </c>
      <c r="H374" s="2" t="s">
        <v>3579</v>
      </c>
      <c r="I374" s="2" t="s">
        <v>3578</v>
      </c>
      <c r="J374" s="2" t="s">
        <v>29</v>
      </c>
      <c r="K374" s="2" t="s">
        <v>3580</v>
      </c>
    </row>
    <row r="375" s="1" customFormat="1" ht="20" customHeight="1" spans="1:11">
      <c r="A375" s="2" t="s">
        <v>1227</v>
      </c>
      <c r="B375" s="2" t="s">
        <v>1228</v>
      </c>
      <c r="C375" s="2" t="s">
        <v>3581</v>
      </c>
      <c r="D375" s="2" t="s">
        <v>3582</v>
      </c>
      <c r="E375" s="2" t="s">
        <v>2950</v>
      </c>
      <c r="F375" s="2" t="s">
        <v>2703</v>
      </c>
      <c r="G375" s="2" t="s">
        <v>2328</v>
      </c>
      <c r="H375" s="2" t="s">
        <v>3038</v>
      </c>
      <c r="I375" s="2" t="s">
        <v>3582</v>
      </c>
      <c r="J375" s="2" t="s">
        <v>29</v>
      </c>
      <c r="K375" s="2" t="s">
        <v>3583</v>
      </c>
    </row>
    <row r="376" s="1" customFormat="1" ht="20" customHeight="1" spans="1:11">
      <c r="A376" s="2" t="s">
        <v>883</v>
      </c>
      <c r="B376" s="2" t="s">
        <v>884</v>
      </c>
      <c r="C376" s="2" t="s">
        <v>2382</v>
      </c>
      <c r="D376" s="2" t="s">
        <v>3584</v>
      </c>
      <c r="E376" s="2" t="s">
        <v>2522</v>
      </c>
      <c r="F376" s="2" t="s">
        <v>2424</v>
      </c>
      <c r="G376" s="2" t="s">
        <v>2328</v>
      </c>
      <c r="H376" s="2" t="s">
        <v>3585</v>
      </c>
      <c r="I376" s="2" t="s">
        <v>3584</v>
      </c>
      <c r="J376" s="2" t="s">
        <v>29</v>
      </c>
      <c r="K376" s="2" t="s">
        <v>3586</v>
      </c>
    </row>
    <row r="377" s="1" customFormat="1" ht="20" customHeight="1" spans="1:11">
      <c r="A377" s="2" t="s">
        <v>1689</v>
      </c>
      <c r="B377" s="2" t="s">
        <v>1690</v>
      </c>
      <c r="C377" s="2" t="s">
        <v>3587</v>
      </c>
      <c r="D377" s="2" t="s">
        <v>3588</v>
      </c>
      <c r="E377" s="2" t="s">
        <v>3373</v>
      </c>
      <c r="F377" s="2" t="s">
        <v>2950</v>
      </c>
      <c r="G377" s="2" t="s">
        <v>2328</v>
      </c>
      <c r="H377" s="2" t="s">
        <v>2609</v>
      </c>
      <c r="I377" s="2" t="s">
        <v>3588</v>
      </c>
      <c r="J377" s="2" t="s">
        <v>29</v>
      </c>
      <c r="K377" s="2" t="s">
        <v>3589</v>
      </c>
    </row>
    <row r="378" s="1" customFormat="1" ht="20" customHeight="1" spans="1:11">
      <c r="A378" s="2" t="s">
        <v>881</v>
      </c>
      <c r="B378" s="2" t="s">
        <v>882</v>
      </c>
      <c r="C378" s="2" t="s">
        <v>2382</v>
      </c>
      <c r="D378" s="2" t="s">
        <v>3590</v>
      </c>
      <c r="E378" s="2" t="s">
        <v>2424</v>
      </c>
      <c r="F378" s="2" t="s">
        <v>2326</v>
      </c>
      <c r="G378" s="2" t="s">
        <v>2328</v>
      </c>
      <c r="H378" s="2" t="s">
        <v>2718</v>
      </c>
      <c r="I378" s="2" t="s">
        <v>3590</v>
      </c>
      <c r="J378" s="2" t="s">
        <v>29</v>
      </c>
      <c r="K378" s="2" t="s">
        <v>3591</v>
      </c>
    </row>
    <row r="379" s="1" customFormat="1" ht="20" customHeight="1" spans="1:11">
      <c r="A379" s="2" t="s">
        <v>879</v>
      </c>
      <c r="B379" s="2" t="s">
        <v>880</v>
      </c>
      <c r="C379" s="2" t="s">
        <v>2382</v>
      </c>
      <c r="D379" s="2" t="s">
        <v>3592</v>
      </c>
      <c r="E379" s="2" t="s">
        <v>2522</v>
      </c>
      <c r="F379" s="2" t="s">
        <v>2424</v>
      </c>
      <c r="G379" s="2" t="s">
        <v>2328</v>
      </c>
      <c r="H379" s="2" t="s">
        <v>3593</v>
      </c>
      <c r="I379" s="2" t="s">
        <v>3592</v>
      </c>
      <c r="J379" s="2" t="s">
        <v>29</v>
      </c>
      <c r="K379" s="2" t="s">
        <v>3594</v>
      </c>
    </row>
    <row r="380" s="1" customFormat="1" ht="20" customHeight="1" spans="1:11">
      <c r="A380" s="2" t="s">
        <v>876</v>
      </c>
      <c r="B380" s="2" t="s">
        <v>877</v>
      </c>
      <c r="C380" s="2" t="s">
        <v>2324</v>
      </c>
      <c r="D380" s="2" t="s">
        <v>3595</v>
      </c>
      <c r="E380" s="2" t="s">
        <v>3188</v>
      </c>
      <c r="F380" s="2" t="s">
        <v>2703</v>
      </c>
      <c r="G380" s="2" t="s">
        <v>2328</v>
      </c>
      <c r="H380" s="2" t="s">
        <v>3596</v>
      </c>
      <c r="I380" s="2" t="s">
        <v>3595</v>
      </c>
      <c r="J380" s="2" t="s">
        <v>29</v>
      </c>
      <c r="K380" s="2" t="s">
        <v>3597</v>
      </c>
    </row>
    <row r="381" s="1" customFormat="1" ht="20" customHeight="1" spans="1:11">
      <c r="A381" s="2" t="s">
        <v>873</v>
      </c>
      <c r="B381" s="2" t="s">
        <v>874</v>
      </c>
      <c r="C381" s="2" t="s">
        <v>3598</v>
      </c>
      <c r="D381" s="2" t="s">
        <v>3599</v>
      </c>
      <c r="E381" s="2" t="s">
        <v>2950</v>
      </c>
      <c r="F381" s="2" t="s">
        <v>2703</v>
      </c>
      <c r="G381" s="2" t="s">
        <v>2328</v>
      </c>
      <c r="H381" s="2" t="s">
        <v>3600</v>
      </c>
      <c r="I381" s="2" t="s">
        <v>3599</v>
      </c>
      <c r="J381" s="2" t="s">
        <v>29</v>
      </c>
      <c r="K381" s="2" t="s">
        <v>3601</v>
      </c>
    </row>
    <row r="382" s="1" customFormat="1" ht="20" customHeight="1" spans="1:11">
      <c r="A382" s="2" t="s">
        <v>1686</v>
      </c>
      <c r="B382" s="2" t="s">
        <v>1687</v>
      </c>
      <c r="C382" s="2" t="s">
        <v>3602</v>
      </c>
      <c r="D382" s="2" t="s">
        <v>3603</v>
      </c>
      <c r="E382" s="2" t="s">
        <v>3188</v>
      </c>
      <c r="F382" s="2" t="s">
        <v>2950</v>
      </c>
      <c r="G382" s="2" t="s">
        <v>2328</v>
      </c>
      <c r="H382" s="2" t="s">
        <v>3414</v>
      </c>
      <c r="I382" s="2" t="s">
        <v>3603</v>
      </c>
      <c r="J382" s="2" t="s">
        <v>29</v>
      </c>
      <c r="K382" s="2" t="s">
        <v>3604</v>
      </c>
    </row>
    <row r="383" s="1" customFormat="1" ht="20" customHeight="1" spans="1:11">
      <c r="A383" s="2" t="s">
        <v>871</v>
      </c>
      <c r="B383" s="2" t="s">
        <v>872</v>
      </c>
      <c r="C383" s="2" t="s">
        <v>2382</v>
      </c>
      <c r="D383" s="2" t="s">
        <v>3605</v>
      </c>
      <c r="E383" s="2" t="s">
        <v>2522</v>
      </c>
      <c r="F383" s="2" t="s">
        <v>2360</v>
      </c>
      <c r="G383" s="2" t="s">
        <v>2328</v>
      </c>
      <c r="H383" s="2" t="s">
        <v>3606</v>
      </c>
      <c r="I383" s="2" t="s">
        <v>3605</v>
      </c>
      <c r="J383" s="2" t="s">
        <v>29</v>
      </c>
      <c r="K383" s="2" t="s">
        <v>3607</v>
      </c>
    </row>
    <row r="384" s="1" customFormat="1" ht="20" customHeight="1" spans="1:11">
      <c r="A384" s="2" t="s">
        <v>3608</v>
      </c>
      <c r="B384" s="2" t="s">
        <v>3609</v>
      </c>
      <c r="C384" s="2" t="s">
        <v>2477</v>
      </c>
      <c r="D384" s="2" t="s">
        <v>2478</v>
      </c>
      <c r="E384" s="2" t="s">
        <v>3610</v>
      </c>
      <c r="F384" s="2" t="s">
        <v>3568</v>
      </c>
      <c r="G384" s="2" t="s">
        <v>2328</v>
      </c>
      <c r="H384" s="2" t="s">
        <v>2479</v>
      </c>
      <c r="I384" s="2" t="s">
        <v>2478</v>
      </c>
      <c r="J384" s="2" t="s">
        <v>29</v>
      </c>
      <c r="K384" s="2" t="s">
        <v>3611</v>
      </c>
    </row>
    <row r="385" s="1" customFormat="1" ht="20" customHeight="1" spans="1:11">
      <c r="A385" s="2" t="s">
        <v>868</v>
      </c>
      <c r="B385" s="2" t="s">
        <v>869</v>
      </c>
      <c r="C385" s="2" t="s">
        <v>3612</v>
      </c>
      <c r="D385" s="2" t="s">
        <v>3613</v>
      </c>
      <c r="E385" s="2" t="s">
        <v>2522</v>
      </c>
      <c r="F385" s="2" t="s">
        <v>2360</v>
      </c>
      <c r="G385" s="2" t="s">
        <v>2328</v>
      </c>
      <c r="H385" s="2" t="s">
        <v>2445</v>
      </c>
      <c r="I385" s="2" t="s">
        <v>3613</v>
      </c>
      <c r="J385" s="2" t="s">
        <v>29</v>
      </c>
      <c r="K385" s="2" t="s">
        <v>3614</v>
      </c>
    </row>
    <row r="386" s="1" customFormat="1" ht="20" customHeight="1" spans="1:11">
      <c r="A386" s="2" t="s">
        <v>866</v>
      </c>
      <c r="B386" s="2" t="s">
        <v>867</v>
      </c>
      <c r="C386" s="2" t="s">
        <v>2382</v>
      </c>
      <c r="D386" s="2" t="s">
        <v>3615</v>
      </c>
      <c r="E386" s="2" t="s">
        <v>2522</v>
      </c>
      <c r="F386" s="2" t="s">
        <v>2360</v>
      </c>
      <c r="G386" s="2" t="s">
        <v>2328</v>
      </c>
      <c r="H386" s="2" t="s">
        <v>3606</v>
      </c>
      <c r="I386" s="2" t="s">
        <v>3615</v>
      </c>
      <c r="J386" s="2" t="s">
        <v>29</v>
      </c>
      <c r="K386" s="2" t="s">
        <v>3616</v>
      </c>
    </row>
    <row r="387" s="1" customFormat="1" ht="20" customHeight="1" spans="1:11">
      <c r="A387" s="2" t="s">
        <v>1683</v>
      </c>
      <c r="B387" s="2" t="s">
        <v>1684</v>
      </c>
      <c r="C387" s="2" t="s">
        <v>3617</v>
      </c>
      <c r="D387" s="2" t="s">
        <v>3618</v>
      </c>
      <c r="E387" s="2" t="s">
        <v>2360</v>
      </c>
      <c r="F387" s="2" t="s">
        <v>2326</v>
      </c>
      <c r="G387" s="2" t="s">
        <v>2328</v>
      </c>
      <c r="H387" s="2" t="s">
        <v>3619</v>
      </c>
      <c r="I387" s="2" t="s">
        <v>3618</v>
      </c>
      <c r="J387" s="2" t="s">
        <v>29</v>
      </c>
      <c r="K387" s="2" t="s">
        <v>3620</v>
      </c>
    </row>
    <row r="388" s="1" customFormat="1" ht="20" customHeight="1" spans="1:11">
      <c r="A388" s="2" t="s">
        <v>863</v>
      </c>
      <c r="B388" s="2" t="s">
        <v>864</v>
      </c>
      <c r="C388" s="2" t="s">
        <v>3621</v>
      </c>
      <c r="D388" s="2" t="s">
        <v>3622</v>
      </c>
      <c r="E388" s="2" t="s">
        <v>2522</v>
      </c>
      <c r="F388" s="2" t="s">
        <v>2424</v>
      </c>
      <c r="G388" s="2" t="s">
        <v>2328</v>
      </c>
      <c r="H388" s="2" t="s">
        <v>3623</v>
      </c>
      <c r="I388" s="2" t="s">
        <v>3622</v>
      </c>
      <c r="J388" s="2" t="s">
        <v>29</v>
      </c>
      <c r="K388" s="2" t="s">
        <v>3624</v>
      </c>
    </row>
    <row r="389" s="1" customFormat="1" ht="20" customHeight="1" spans="1:11">
      <c r="A389" s="2" t="s">
        <v>1224</v>
      </c>
      <c r="B389" s="2" t="s">
        <v>1225</v>
      </c>
      <c r="C389" s="2" t="s">
        <v>3625</v>
      </c>
      <c r="D389" s="2" t="s">
        <v>3626</v>
      </c>
      <c r="E389" s="2" t="s">
        <v>3373</v>
      </c>
      <c r="F389" s="2" t="s">
        <v>2703</v>
      </c>
      <c r="G389" s="2" t="s">
        <v>2328</v>
      </c>
      <c r="H389" s="2" t="s">
        <v>3627</v>
      </c>
      <c r="I389" s="2" t="s">
        <v>3626</v>
      </c>
      <c r="J389" s="2" t="s">
        <v>29</v>
      </c>
      <c r="K389" s="2" t="s">
        <v>3628</v>
      </c>
    </row>
    <row r="390" s="1" customFormat="1" ht="20" customHeight="1" spans="1:11">
      <c r="A390" s="2" t="s">
        <v>860</v>
      </c>
      <c r="B390" s="2" t="s">
        <v>861</v>
      </c>
      <c r="C390" s="2" t="s">
        <v>3629</v>
      </c>
      <c r="D390" s="2" t="s">
        <v>3630</v>
      </c>
      <c r="E390" s="2" t="s">
        <v>2360</v>
      </c>
      <c r="F390" s="2" t="s">
        <v>2326</v>
      </c>
      <c r="G390" s="2" t="s">
        <v>2328</v>
      </c>
      <c r="H390" s="2" t="s">
        <v>3631</v>
      </c>
      <c r="I390" s="2" t="s">
        <v>3630</v>
      </c>
      <c r="J390" s="2" t="s">
        <v>29</v>
      </c>
      <c r="K390" s="2" t="s">
        <v>3632</v>
      </c>
    </row>
    <row r="391" s="1" customFormat="1" ht="20" customHeight="1" spans="1:11">
      <c r="A391" s="2" t="s">
        <v>1222</v>
      </c>
      <c r="B391" s="2" t="s">
        <v>1223</v>
      </c>
      <c r="C391" s="2" t="s">
        <v>2837</v>
      </c>
      <c r="D391" s="2" t="s">
        <v>3633</v>
      </c>
      <c r="E391" s="2" t="s">
        <v>2703</v>
      </c>
      <c r="F391" s="2" t="s">
        <v>2522</v>
      </c>
      <c r="G391" s="2" t="s">
        <v>2328</v>
      </c>
      <c r="H391" s="2" t="s">
        <v>3634</v>
      </c>
      <c r="I391" s="2" t="s">
        <v>3633</v>
      </c>
      <c r="J391" s="2" t="s">
        <v>29</v>
      </c>
      <c r="K391" s="2" t="s">
        <v>3635</v>
      </c>
    </row>
    <row r="392" s="1" customFormat="1" ht="20" customHeight="1" spans="1:11">
      <c r="A392" s="2" t="s">
        <v>857</v>
      </c>
      <c r="B392" s="2" t="s">
        <v>858</v>
      </c>
      <c r="C392" s="2" t="s">
        <v>3033</v>
      </c>
      <c r="D392" s="2" t="s">
        <v>3636</v>
      </c>
      <c r="E392" s="2" t="s">
        <v>2703</v>
      </c>
      <c r="F392" s="2" t="s">
        <v>2424</v>
      </c>
      <c r="G392" s="2" t="s">
        <v>2328</v>
      </c>
      <c r="H392" s="2" t="s">
        <v>3637</v>
      </c>
      <c r="I392" s="2" t="s">
        <v>3636</v>
      </c>
      <c r="J392" s="2" t="s">
        <v>29</v>
      </c>
      <c r="K392" s="2" t="s">
        <v>3638</v>
      </c>
    </row>
    <row r="393" s="1" customFormat="1" ht="20" customHeight="1" spans="1:11">
      <c r="A393" s="2" t="s">
        <v>855</v>
      </c>
      <c r="B393" s="2" t="s">
        <v>856</v>
      </c>
      <c r="C393" s="2" t="s">
        <v>2925</v>
      </c>
      <c r="D393" s="2" t="s">
        <v>3639</v>
      </c>
      <c r="E393" s="2" t="s">
        <v>2703</v>
      </c>
      <c r="F393" s="2" t="s">
        <v>2522</v>
      </c>
      <c r="G393" s="2" t="s">
        <v>2328</v>
      </c>
      <c r="H393" s="2" t="s">
        <v>3640</v>
      </c>
      <c r="I393" s="2" t="s">
        <v>3639</v>
      </c>
      <c r="J393" s="2" t="s">
        <v>29</v>
      </c>
      <c r="K393" s="2" t="s">
        <v>3641</v>
      </c>
    </row>
    <row r="394" s="1" customFormat="1" ht="20" customHeight="1" spans="1:11">
      <c r="A394" s="2" t="s">
        <v>1681</v>
      </c>
      <c r="B394" s="2" t="s">
        <v>1682</v>
      </c>
      <c r="C394" s="2" t="s">
        <v>2860</v>
      </c>
      <c r="D394" s="2" t="s">
        <v>3642</v>
      </c>
      <c r="E394" s="2" t="s">
        <v>3568</v>
      </c>
      <c r="F394" s="2" t="s">
        <v>2950</v>
      </c>
      <c r="G394" s="2" t="s">
        <v>2328</v>
      </c>
      <c r="H394" s="2" t="s">
        <v>3643</v>
      </c>
      <c r="I394" s="2" t="s">
        <v>3642</v>
      </c>
      <c r="J394" s="2" t="s">
        <v>29</v>
      </c>
      <c r="K394" s="2" t="s">
        <v>3644</v>
      </c>
    </row>
    <row r="395" s="1" customFormat="1" ht="20" customHeight="1" spans="1:11">
      <c r="A395" s="2" t="s">
        <v>1678</v>
      </c>
      <c r="B395" s="2" t="s">
        <v>1679</v>
      </c>
      <c r="C395" s="2" t="s">
        <v>3645</v>
      </c>
      <c r="D395" s="2" t="s">
        <v>3646</v>
      </c>
      <c r="E395" s="2" t="s">
        <v>2424</v>
      </c>
      <c r="F395" s="2" t="s">
        <v>2326</v>
      </c>
      <c r="G395" s="2" t="s">
        <v>2328</v>
      </c>
      <c r="H395" s="2" t="s">
        <v>3647</v>
      </c>
      <c r="I395" s="2" t="s">
        <v>3646</v>
      </c>
      <c r="J395" s="2" t="s">
        <v>29</v>
      </c>
      <c r="K395" s="2" t="s">
        <v>3648</v>
      </c>
    </row>
    <row r="396" s="1" customFormat="1" ht="20" customHeight="1" spans="1:11">
      <c r="A396" s="2" t="s">
        <v>1675</v>
      </c>
      <c r="B396" s="2" t="s">
        <v>1676</v>
      </c>
      <c r="C396" s="2" t="s">
        <v>3649</v>
      </c>
      <c r="D396" s="2" t="s">
        <v>3650</v>
      </c>
      <c r="E396" s="2" t="s">
        <v>2522</v>
      </c>
      <c r="F396" s="2" t="s">
        <v>2424</v>
      </c>
      <c r="G396" s="2" t="s">
        <v>2328</v>
      </c>
      <c r="H396" s="2" t="s">
        <v>3651</v>
      </c>
      <c r="I396" s="2" t="s">
        <v>3650</v>
      </c>
      <c r="J396" s="2" t="s">
        <v>29</v>
      </c>
      <c r="K396" s="2" t="s">
        <v>3652</v>
      </c>
    </row>
    <row r="397" s="1" customFormat="1" ht="20" customHeight="1" spans="1:11">
      <c r="A397" s="2" t="s">
        <v>3653</v>
      </c>
      <c r="B397" s="2" t="s">
        <v>3654</v>
      </c>
      <c r="C397" s="2" t="s">
        <v>3655</v>
      </c>
      <c r="D397" s="2" t="s">
        <v>3656</v>
      </c>
      <c r="E397" s="2" t="s">
        <v>2424</v>
      </c>
      <c r="F397" s="2" t="s">
        <v>2360</v>
      </c>
      <c r="G397" s="2" t="s">
        <v>2328</v>
      </c>
      <c r="H397" s="2" t="s">
        <v>2734</v>
      </c>
      <c r="I397" s="2" t="s">
        <v>3656</v>
      </c>
      <c r="J397" s="2" t="s">
        <v>29</v>
      </c>
      <c r="K397" s="2" t="s">
        <v>3657</v>
      </c>
    </row>
    <row r="398" s="1" customFormat="1" ht="20" customHeight="1" spans="1:11">
      <c r="A398" s="2" t="s">
        <v>852</v>
      </c>
      <c r="B398" s="2" t="s">
        <v>853</v>
      </c>
      <c r="C398" s="2" t="s">
        <v>3658</v>
      </c>
      <c r="D398" s="2" t="s">
        <v>3659</v>
      </c>
      <c r="E398" s="2" t="s">
        <v>2703</v>
      </c>
      <c r="F398" s="2" t="s">
        <v>2522</v>
      </c>
      <c r="G398" s="2" t="s">
        <v>2328</v>
      </c>
      <c r="H398" s="2" t="s">
        <v>3660</v>
      </c>
      <c r="I398" s="2" t="s">
        <v>3659</v>
      </c>
      <c r="J398" s="2" t="s">
        <v>29</v>
      </c>
      <c r="K398" s="2" t="s">
        <v>3661</v>
      </c>
    </row>
    <row r="399" s="1" customFormat="1" ht="20" customHeight="1" spans="1:11">
      <c r="A399" s="2" t="s">
        <v>3662</v>
      </c>
      <c r="B399" s="2" t="s">
        <v>3663</v>
      </c>
      <c r="C399" s="2" t="s">
        <v>2969</v>
      </c>
      <c r="D399" s="2" t="s">
        <v>3664</v>
      </c>
      <c r="E399" s="2" t="s">
        <v>3568</v>
      </c>
      <c r="F399" s="2" t="s">
        <v>3532</v>
      </c>
      <c r="G399" s="2" t="s">
        <v>2328</v>
      </c>
      <c r="H399" s="2" t="s">
        <v>2479</v>
      </c>
      <c r="I399" s="2" t="s">
        <v>3664</v>
      </c>
      <c r="J399" s="2" t="s">
        <v>29</v>
      </c>
      <c r="K399" s="2" t="s">
        <v>3665</v>
      </c>
    </row>
    <row r="400" s="1" customFormat="1" ht="20" customHeight="1" spans="1:11">
      <c r="A400" s="2" t="s">
        <v>3666</v>
      </c>
      <c r="B400" s="2" t="s">
        <v>3667</v>
      </c>
      <c r="C400" s="2" t="s">
        <v>3668</v>
      </c>
      <c r="D400" s="2" t="s">
        <v>3669</v>
      </c>
      <c r="E400" s="2" t="s">
        <v>3670</v>
      </c>
      <c r="F400" s="2" t="s">
        <v>3610</v>
      </c>
      <c r="G400" s="2" t="s">
        <v>2328</v>
      </c>
      <c r="H400" s="2" t="s">
        <v>2479</v>
      </c>
      <c r="I400" s="2" t="s">
        <v>3669</v>
      </c>
      <c r="J400" s="2" t="s">
        <v>29</v>
      </c>
      <c r="K400" s="2" t="s">
        <v>3671</v>
      </c>
    </row>
    <row r="401" s="1" customFormat="1" ht="20" customHeight="1" spans="1:11">
      <c r="A401" s="2" t="s">
        <v>850</v>
      </c>
      <c r="B401" s="2" t="s">
        <v>851</v>
      </c>
      <c r="C401" s="2" t="s">
        <v>2367</v>
      </c>
      <c r="D401" s="2" t="s">
        <v>3672</v>
      </c>
      <c r="E401" s="2" t="s">
        <v>2522</v>
      </c>
      <c r="F401" s="2" t="s">
        <v>2424</v>
      </c>
      <c r="G401" s="2" t="s">
        <v>2328</v>
      </c>
      <c r="H401" s="2" t="s">
        <v>3673</v>
      </c>
      <c r="I401" s="2" t="s">
        <v>3672</v>
      </c>
      <c r="J401" s="2" t="s">
        <v>29</v>
      </c>
      <c r="K401" s="2" t="s">
        <v>3674</v>
      </c>
    </row>
    <row r="402" s="1" customFormat="1" ht="20" customHeight="1" spans="1:11">
      <c r="A402" s="2" t="s">
        <v>3675</v>
      </c>
      <c r="B402" s="2" t="s">
        <v>3676</v>
      </c>
      <c r="C402" s="2" t="s">
        <v>2451</v>
      </c>
      <c r="D402" s="2" t="s">
        <v>3677</v>
      </c>
      <c r="E402" s="2" t="s">
        <v>3670</v>
      </c>
      <c r="F402" s="2" t="s">
        <v>3610</v>
      </c>
      <c r="G402" s="2" t="s">
        <v>2328</v>
      </c>
      <c r="H402" s="2" t="s">
        <v>2453</v>
      </c>
      <c r="I402" s="2" t="s">
        <v>3677</v>
      </c>
      <c r="J402" s="2" t="s">
        <v>29</v>
      </c>
      <c r="K402" s="2" t="s">
        <v>3678</v>
      </c>
    </row>
    <row r="403" s="1" customFormat="1" ht="20" customHeight="1" spans="1:11">
      <c r="A403" s="2" t="s">
        <v>3679</v>
      </c>
      <c r="B403" s="2" t="s">
        <v>3680</v>
      </c>
      <c r="C403" s="2" t="s">
        <v>3681</v>
      </c>
      <c r="D403" s="2" t="s">
        <v>3682</v>
      </c>
      <c r="E403" s="2" t="s">
        <v>3670</v>
      </c>
      <c r="F403" s="2" t="s">
        <v>3610</v>
      </c>
      <c r="G403" s="2" t="s">
        <v>2328</v>
      </c>
      <c r="H403" s="2" t="s">
        <v>2479</v>
      </c>
      <c r="I403" s="2" t="s">
        <v>3682</v>
      </c>
      <c r="J403" s="2" t="s">
        <v>29</v>
      </c>
      <c r="K403" s="2" t="s">
        <v>3683</v>
      </c>
    </row>
    <row r="404" s="1" customFormat="1" ht="20" customHeight="1" spans="1:11">
      <c r="A404" s="2" t="s">
        <v>1672</v>
      </c>
      <c r="B404" s="2" t="s">
        <v>1673</v>
      </c>
      <c r="C404" s="2" t="s">
        <v>3684</v>
      </c>
      <c r="D404" s="2" t="s">
        <v>3685</v>
      </c>
      <c r="E404" s="2" t="s">
        <v>2522</v>
      </c>
      <c r="F404" s="2" t="s">
        <v>2424</v>
      </c>
      <c r="G404" s="2" t="s">
        <v>2328</v>
      </c>
      <c r="H404" s="2" t="s">
        <v>3193</v>
      </c>
      <c r="I404" s="2" t="s">
        <v>3685</v>
      </c>
      <c r="J404" s="2" t="s">
        <v>29</v>
      </c>
      <c r="K404" s="2" t="s">
        <v>3686</v>
      </c>
    </row>
    <row r="405" s="1" customFormat="1" ht="20" customHeight="1" spans="1:11">
      <c r="A405" s="2" t="s">
        <v>2128</v>
      </c>
      <c r="B405" s="2" t="s">
        <v>2129</v>
      </c>
      <c r="C405" s="2" t="s">
        <v>3687</v>
      </c>
      <c r="D405" s="2" t="s">
        <v>3688</v>
      </c>
      <c r="E405" s="2" t="s">
        <v>2424</v>
      </c>
      <c r="F405" s="2" t="s">
        <v>2326</v>
      </c>
      <c r="G405" s="2" t="s">
        <v>2328</v>
      </c>
      <c r="H405" s="2" t="s">
        <v>3689</v>
      </c>
      <c r="I405" s="2" t="s">
        <v>3688</v>
      </c>
      <c r="J405" s="2" t="s">
        <v>29</v>
      </c>
      <c r="K405" s="2" t="s">
        <v>3690</v>
      </c>
    </row>
    <row r="406" s="1" customFormat="1" ht="20" customHeight="1" spans="1:11">
      <c r="A406" s="2" t="s">
        <v>1669</v>
      </c>
      <c r="B406" s="2" t="s">
        <v>1670</v>
      </c>
      <c r="C406" s="2" t="s">
        <v>3691</v>
      </c>
      <c r="D406" s="2" t="s">
        <v>3692</v>
      </c>
      <c r="E406" s="2" t="s">
        <v>3532</v>
      </c>
      <c r="F406" s="2" t="s">
        <v>2950</v>
      </c>
      <c r="G406" s="2" t="s">
        <v>2328</v>
      </c>
      <c r="H406" s="2" t="s">
        <v>3693</v>
      </c>
      <c r="I406" s="2" t="s">
        <v>3692</v>
      </c>
      <c r="J406" s="2" t="s">
        <v>29</v>
      </c>
      <c r="K406" s="2" t="s">
        <v>3694</v>
      </c>
    </row>
    <row r="407" s="1" customFormat="1" ht="20" customHeight="1" spans="1:11">
      <c r="A407" s="2" t="s">
        <v>848</v>
      </c>
      <c r="B407" s="2" t="s">
        <v>849</v>
      </c>
      <c r="C407" s="2" t="s">
        <v>2367</v>
      </c>
      <c r="D407" s="2" t="s">
        <v>3695</v>
      </c>
      <c r="E407" s="2" t="s">
        <v>2424</v>
      </c>
      <c r="F407" s="2" t="s">
        <v>2360</v>
      </c>
      <c r="G407" s="2" t="s">
        <v>2328</v>
      </c>
      <c r="H407" s="2" t="s">
        <v>3673</v>
      </c>
      <c r="I407" s="2" t="s">
        <v>3695</v>
      </c>
      <c r="J407" s="2" t="s">
        <v>29</v>
      </c>
      <c r="K407" s="2" t="s">
        <v>3696</v>
      </c>
    </row>
    <row r="408" s="1" customFormat="1" ht="20" customHeight="1" spans="1:11">
      <c r="A408" s="2" t="s">
        <v>1667</v>
      </c>
      <c r="B408" s="2" t="s">
        <v>1668</v>
      </c>
      <c r="C408" s="2" t="s">
        <v>3697</v>
      </c>
      <c r="D408" s="2" t="s">
        <v>3698</v>
      </c>
      <c r="E408" s="2" t="s">
        <v>2522</v>
      </c>
      <c r="F408" s="2" t="s">
        <v>2424</v>
      </c>
      <c r="G408" s="2" t="s">
        <v>2328</v>
      </c>
      <c r="H408" s="2" t="s">
        <v>2818</v>
      </c>
      <c r="I408" s="2" t="s">
        <v>3698</v>
      </c>
      <c r="J408" s="2" t="s">
        <v>29</v>
      </c>
      <c r="K408" s="2" t="s">
        <v>3699</v>
      </c>
    </row>
    <row r="409" s="1" customFormat="1" ht="20" customHeight="1" spans="1:11">
      <c r="A409" s="2" t="s">
        <v>846</v>
      </c>
      <c r="B409" s="2" t="s">
        <v>847</v>
      </c>
      <c r="C409" s="2" t="s">
        <v>3700</v>
      </c>
      <c r="D409" s="2" t="s">
        <v>3701</v>
      </c>
      <c r="E409" s="2" t="s">
        <v>2522</v>
      </c>
      <c r="F409" s="2" t="s">
        <v>2326</v>
      </c>
      <c r="G409" s="2" t="s">
        <v>2328</v>
      </c>
      <c r="H409" s="2" t="s">
        <v>3702</v>
      </c>
      <c r="I409" s="2" t="s">
        <v>3701</v>
      </c>
      <c r="J409" s="2" t="s">
        <v>29</v>
      </c>
      <c r="K409" s="2" t="s">
        <v>3703</v>
      </c>
    </row>
    <row r="410" s="1" customFormat="1" ht="20" customHeight="1" spans="1:11">
      <c r="A410" s="2" t="s">
        <v>844</v>
      </c>
      <c r="B410" s="2" t="s">
        <v>845</v>
      </c>
      <c r="C410" s="2" t="s">
        <v>3704</v>
      </c>
      <c r="D410" s="2" t="s">
        <v>3705</v>
      </c>
      <c r="E410" s="2" t="s">
        <v>2424</v>
      </c>
      <c r="F410" s="2" t="s">
        <v>2326</v>
      </c>
      <c r="G410" s="2" t="s">
        <v>2328</v>
      </c>
      <c r="H410" s="2" t="s">
        <v>3706</v>
      </c>
      <c r="I410" s="2" t="s">
        <v>3705</v>
      </c>
      <c r="J410" s="2" t="s">
        <v>29</v>
      </c>
      <c r="K410" s="2" t="s">
        <v>3707</v>
      </c>
    </row>
    <row r="411" s="1" customFormat="1" ht="20" customHeight="1" spans="1:11">
      <c r="A411" s="2" t="s">
        <v>842</v>
      </c>
      <c r="B411" s="2" t="s">
        <v>843</v>
      </c>
      <c r="C411" s="2" t="s">
        <v>3704</v>
      </c>
      <c r="D411" s="2" t="s">
        <v>3708</v>
      </c>
      <c r="E411" s="2" t="s">
        <v>2424</v>
      </c>
      <c r="F411" s="2" t="s">
        <v>2326</v>
      </c>
      <c r="G411" s="2" t="s">
        <v>2328</v>
      </c>
      <c r="H411" s="2" t="s">
        <v>3706</v>
      </c>
      <c r="I411" s="2" t="s">
        <v>3708</v>
      </c>
      <c r="J411" s="2" t="s">
        <v>29</v>
      </c>
      <c r="K411" s="2" t="s">
        <v>3709</v>
      </c>
    </row>
    <row r="412" s="1" customFormat="1" ht="20" customHeight="1" spans="1:11">
      <c r="A412" s="2" t="s">
        <v>1664</v>
      </c>
      <c r="B412" s="2" t="s">
        <v>1665</v>
      </c>
      <c r="C412" s="2" t="s">
        <v>3710</v>
      </c>
      <c r="D412" s="2" t="s">
        <v>3711</v>
      </c>
      <c r="E412" s="2" t="s">
        <v>2950</v>
      </c>
      <c r="F412" s="2" t="s">
        <v>2522</v>
      </c>
      <c r="G412" s="2" t="s">
        <v>2328</v>
      </c>
      <c r="H412" s="2" t="s">
        <v>3712</v>
      </c>
      <c r="I412" s="2" t="s">
        <v>3711</v>
      </c>
      <c r="J412" s="2" t="s">
        <v>29</v>
      </c>
      <c r="K412" s="2" t="s">
        <v>3713</v>
      </c>
    </row>
    <row r="413" s="1" customFormat="1" ht="20" customHeight="1" spans="1:11">
      <c r="A413" s="2" t="s">
        <v>3714</v>
      </c>
      <c r="B413" s="2" t="s">
        <v>3715</v>
      </c>
      <c r="C413" s="2" t="s">
        <v>3716</v>
      </c>
      <c r="D413" s="2" t="s">
        <v>3717</v>
      </c>
      <c r="E413" s="2" t="s">
        <v>3670</v>
      </c>
      <c r="F413" s="2" t="s">
        <v>3568</v>
      </c>
      <c r="G413" s="2" t="s">
        <v>2328</v>
      </c>
      <c r="H413" s="2" t="s">
        <v>2479</v>
      </c>
      <c r="I413" s="2" t="s">
        <v>3717</v>
      </c>
      <c r="J413" s="2" t="s">
        <v>29</v>
      </c>
      <c r="K413" s="2" t="s">
        <v>3718</v>
      </c>
    </row>
    <row r="414" s="1" customFormat="1" ht="20" customHeight="1" spans="1:11">
      <c r="A414" s="2" t="s">
        <v>1662</v>
      </c>
      <c r="B414" s="2" t="s">
        <v>1663</v>
      </c>
      <c r="C414" s="2" t="s">
        <v>3363</v>
      </c>
      <c r="D414" s="2" t="s">
        <v>3719</v>
      </c>
      <c r="E414" s="2" t="s">
        <v>2703</v>
      </c>
      <c r="F414" s="2" t="s">
        <v>2326</v>
      </c>
      <c r="G414" s="2" t="s">
        <v>2328</v>
      </c>
      <c r="H414" s="2" t="s">
        <v>3720</v>
      </c>
      <c r="I414" s="2" t="s">
        <v>3719</v>
      </c>
      <c r="J414" s="2" t="s">
        <v>29</v>
      </c>
      <c r="K414" s="2" t="s">
        <v>3721</v>
      </c>
    </row>
    <row r="415" s="1" customFormat="1" ht="20" customHeight="1" spans="1:11">
      <c r="A415" s="2" t="s">
        <v>840</v>
      </c>
      <c r="B415" s="2" t="s">
        <v>841</v>
      </c>
      <c r="C415" s="2" t="s">
        <v>2925</v>
      </c>
      <c r="D415" s="2" t="s">
        <v>3722</v>
      </c>
      <c r="E415" s="2" t="s">
        <v>2522</v>
      </c>
      <c r="F415" s="2" t="s">
        <v>2326</v>
      </c>
      <c r="G415" s="2" t="s">
        <v>2328</v>
      </c>
      <c r="H415" s="2" t="s">
        <v>3723</v>
      </c>
      <c r="I415" s="2" t="s">
        <v>3722</v>
      </c>
      <c r="J415" s="2" t="s">
        <v>29</v>
      </c>
      <c r="K415" s="2" t="s">
        <v>3724</v>
      </c>
    </row>
    <row r="416" s="1" customFormat="1" ht="20" customHeight="1" spans="1:11">
      <c r="A416" s="2" t="s">
        <v>837</v>
      </c>
      <c r="B416" s="2" t="s">
        <v>838</v>
      </c>
      <c r="C416" s="2" t="s">
        <v>3725</v>
      </c>
      <c r="D416" s="2" t="s">
        <v>3726</v>
      </c>
      <c r="E416" s="2" t="s">
        <v>2950</v>
      </c>
      <c r="F416" s="2" t="s">
        <v>2522</v>
      </c>
      <c r="G416" s="2" t="s">
        <v>2328</v>
      </c>
      <c r="H416" s="2" t="s">
        <v>3727</v>
      </c>
      <c r="I416" s="2" t="s">
        <v>3726</v>
      </c>
      <c r="J416" s="2" t="s">
        <v>29</v>
      </c>
      <c r="K416" s="2" t="s">
        <v>3728</v>
      </c>
    </row>
    <row r="417" s="1" customFormat="1" ht="20" customHeight="1" spans="1:11">
      <c r="A417" s="2" t="s">
        <v>1660</v>
      </c>
      <c r="B417" s="2" t="s">
        <v>1661</v>
      </c>
      <c r="C417" s="2" t="s">
        <v>3729</v>
      </c>
      <c r="D417" s="2" t="s">
        <v>3730</v>
      </c>
      <c r="E417" s="2" t="s">
        <v>2424</v>
      </c>
      <c r="F417" s="2" t="s">
        <v>2327</v>
      </c>
      <c r="G417" s="2" t="s">
        <v>2328</v>
      </c>
      <c r="H417" s="2" t="s">
        <v>3731</v>
      </c>
      <c r="I417" s="2" t="s">
        <v>3730</v>
      </c>
      <c r="J417" s="2" t="s">
        <v>29</v>
      </c>
      <c r="K417" s="2" t="s">
        <v>3732</v>
      </c>
    </row>
    <row r="418" s="1" customFormat="1" ht="20" customHeight="1" spans="1:11">
      <c r="A418" s="2" t="s">
        <v>1657</v>
      </c>
      <c r="B418" s="2" t="s">
        <v>1658</v>
      </c>
      <c r="C418" s="2" t="s">
        <v>3733</v>
      </c>
      <c r="D418" s="2" t="s">
        <v>3734</v>
      </c>
      <c r="E418" s="2" t="s">
        <v>2522</v>
      </c>
      <c r="F418" s="2" t="s">
        <v>2424</v>
      </c>
      <c r="G418" s="2" t="s">
        <v>2328</v>
      </c>
      <c r="H418" s="2" t="s">
        <v>3735</v>
      </c>
      <c r="I418" s="2" t="s">
        <v>3734</v>
      </c>
      <c r="J418" s="2" t="s">
        <v>29</v>
      </c>
      <c r="K418" s="2" t="s">
        <v>3736</v>
      </c>
    </row>
    <row r="419" s="1" customFormat="1" ht="20" customHeight="1" spans="1:11">
      <c r="A419" s="2" t="s">
        <v>1654</v>
      </c>
      <c r="B419" s="2" t="s">
        <v>1655</v>
      </c>
      <c r="C419" s="2" t="s">
        <v>3737</v>
      </c>
      <c r="D419" s="2" t="s">
        <v>3738</v>
      </c>
      <c r="E419" s="2" t="s">
        <v>2950</v>
      </c>
      <c r="F419" s="2" t="s">
        <v>2522</v>
      </c>
      <c r="G419" s="2" t="s">
        <v>2328</v>
      </c>
      <c r="H419" s="2" t="s">
        <v>3739</v>
      </c>
      <c r="I419" s="2" t="s">
        <v>3738</v>
      </c>
      <c r="J419" s="2" t="s">
        <v>29</v>
      </c>
      <c r="K419" s="2" t="s">
        <v>3740</v>
      </c>
    </row>
    <row r="420" s="1" customFormat="1" ht="20" customHeight="1" spans="1:11">
      <c r="A420" s="2" t="s">
        <v>3741</v>
      </c>
      <c r="B420" s="2" t="s">
        <v>3742</v>
      </c>
      <c r="C420" s="2" t="s">
        <v>3743</v>
      </c>
      <c r="D420" s="2" t="s">
        <v>3744</v>
      </c>
      <c r="E420" s="2" t="s">
        <v>3670</v>
      </c>
      <c r="F420" s="2" t="s">
        <v>3610</v>
      </c>
      <c r="G420" s="2" t="s">
        <v>2328</v>
      </c>
      <c r="H420" s="2" t="s">
        <v>2479</v>
      </c>
      <c r="I420" s="2" t="s">
        <v>3744</v>
      </c>
      <c r="J420" s="2" t="s">
        <v>29</v>
      </c>
      <c r="K420" s="2" t="s">
        <v>3745</v>
      </c>
    </row>
    <row r="421" s="1" customFormat="1" ht="20" customHeight="1" spans="1:11">
      <c r="A421" s="2" t="s">
        <v>3746</v>
      </c>
      <c r="B421" s="2" t="s">
        <v>3747</v>
      </c>
      <c r="C421" s="2" t="s">
        <v>3748</v>
      </c>
      <c r="D421" s="2" t="s">
        <v>3749</v>
      </c>
      <c r="E421" s="2" t="s">
        <v>3532</v>
      </c>
      <c r="F421" s="2" t="s">
        <v>3373</v>
      </c>
      <c r="G421" s="2" t="s">
        <v>2328</v>
      </c>
      <c r="H421" s="2" t="s">
        <v>2479</v>
      </c>
      <c r="I421" s="2" t="s">
        <v>3749</v>
      </c>
      <c r="J421" s="2" t="s">
        <v>29</v>
      </c>
      <c r="K421" s="2" t="s">
        <v>3750</v>
      </c>
    </row>
    <row r="422" s="1" customFormat="1" ht="20" customHeight="1" spans="1:11">
      <c r="A422" s="2" t="s">
        <v>425</v>
      </c>
      <c r="B422" s="2" t="s">
        <v>426</v>
      </c>
      <c r="C422" s="2" t="s">
        <v>3310</v>
      </c>
      <c r="D422" s="2" t="s">
        <v>3751</v>
      </c>
      <c r="E422" s="2" t="s">
        <v>2703</v>
      </c>
      <c r="F422" s="2" t="s">
        <v>2424</v>
      </c>
      <c r="G422" s="2" t="s">
        <v>2328</v>
      </c>
      <c r="H422" s="2" t="s">
        <v>2479</v>
      </c>
      <c r="I422" s="2" t="s">
        <v>3751</v>
      </c>
      <c r="J422" s="2" t="s">
        <v>29</v>
      </c>
      <c r="K422" s="2" t="s">
        <v>3752</v>
      </c>
    </row>
    <row r="423" s="1" customFormat="1" ht="20" customHeight="1" spans="1:11">
      <c r="A423" s="2" t="s">
        <v>1648</v>
      </c>
      <c r="B423" s="2" t="s">
        <v>1649</v>
      </c>
      <c r="C423" s="2" t="s">
        <v>3753</v>
      </c>
      <c r="D423" s="2" t="s">
        <v>3754</v>
      </c>
      <c r="E423" s="2" t="s">
        <v>2522</v>
      </c>
      <c r="F423" s="2" t="s">
        <v>2424</v>
      </c>
      <c r="G423" s="2" t="s">
        <v>2328</v>
      </c>
      <c r="H423" s="2" t="s">
        <v>3755</v>
      </c>
      <c r="I423" s="2" t="s">
        <v>3754</v>
      </c>
      <c r="J423" s="2" t="s">
        <v>29</v>
      </c>
      <c r="K423" s="2" t="s">
        <v>3756</v>
      </c>
    </row>
    <row r="424" s="1" customFormat="1" ht="20" customHeight="1" spans="1:11">
      <c r="A424" s="2" t="s">
        <v>1645</v>
      </c>
      <c r="B424" s="2" t="s">
        <v>1646</v>
      </c>
      <c r="C424" s="2" t="s">
        <v>3757</v>
      </c>
      <c r="D424" s="2" t="s">
        <v>3758</v>
      </c>
      <c r="E424" s="2" t="s">
        <v>3373</v>
      </c>
      <c r="F424" s="2" t="s">
        <v>2950</v>
      </c>
      <c r="G424" s="2" t="s">
        <v>2328</v>
      </c>
      <c r="H424" s="2" t="s">
        <v>3759</v>
      </c>
      <c r="I424" s="2" t="s">
        <v>3758</v>
      </c>
      <c r="J424" s="2" t="s">
        <v>29</v>
      </c>
      <c r="K424" s="2" t="s">
        <v>3760</v>
      </c>
    </row>
    <row r="425" s="1" customFormat="1" ht="20" customHeight="1" spans="1:11">
      <c r="A425" s="2" t="s">
        <v>2126</v>
      </c>
      <c r="B425" s="2" t="s">
        <v>2127</v>
      </c>
      <c r="C425" s="2" t="s">
        <v>3761</v>
      </c>
      <c r="D425" s="2" t="s">
        <v>3762</v>
      </c>
      <c r="E425" s="2" t="s">
        <v>3763</v>
      </c>
      <c r="F425" s="2" t="s">
        <v>2703</v>
      </c>
      <c r="G425" s="2" t="s">
        <v>2328</v>
      </c>
      <c r="H425" s="2" t="s">
        <v>3764</v>
      </c>
      <c r="I425" s="2" t="s">
        <v>3762</v>
      </c>
      <c r="J425" s="2" t="s">
        <v>29</v>
      </c>
      <c r="K425" s="2" t="s">
        <v>3765</v>
      </c>
    </row>
    <row r="426" s="1" customFormat="1" ht="20" customHeight="1" spans="1:11">
      <c r="A426" s="2" t="s">
        <v>1219</v>
      </c>
      <c r="B426" s="2" t="s">
        <v>1220</v>
      </c>
      <c r="C426" s="2" t="s">
        <v>3766</v>
      </c>
      <c r="D426" s="2" t="s">
        <v>3767</v>
      </c>
      <c r="E426" s="2" t="s">
        <v>2424</v>
      </c>
      <c r="F426" s="2" t="s">
        <v>2326</v>
      </c>
      <c r="G426" s="2" t="s">
        <v>2328</v>
      </c>
      <c r="H426" s="2" t="s">
        <v>3768</v>
      </c>
      <c r="I426" s="2" t="s">
        <v>3767</v>
      </c>
      <c r="J426" s="2" t="s">
        <v>29</v>
      </c>
      <c r="K426" s="2" t="s">
        <v>3769</v>
      </c>
    </row>
    <row r="427" s="1" customFormat="1" ht="20" customHeight="1" spans="1:11">
      <c r="A427" s="2" t="s">
        <v>1643</v>
      </c>
      <c r="B427" s="2" t="s">
        <v>1644</v>
      </c>
      <c r="C427" s="2" t="s">
        <v>2443</v>
      </c>
      <c r="D427" s="2" t="s">
        <v>3770</v>
      </c>
      <c r="E427" s="2" t="s">
        <v>2950</v>
      </c>
      <c r="F427" s="2" t="s">
        <v>2522</v>
      </c>
      <c r="G427" s="2" t="s">
        <v>2328</v>
      </c>
      <c r="H427" s="2" t="s">
        <v>3771</v>
      </c>
      <c r="I427" s="2" t="s">
        <v>3770</v>
      </c>
      <c r="J427" s="2" t="s">
        <v>29</v>
      </c>
      <c r="K427" s="2" t="s">
        <v>3772</v>
      </c>
    </row>
    <row r="428" s="1" customFormat="1" ht="20" customHeight="1" spans="1:11">
      <c r="A428" s="2" t="s">
        <v>2123</v>
      </c>
      <c r="B428" s="2" t="s">
        <v>2124</v>
      </c>
      <c r="C428" s="2" t="s">
        <v>3761</v>
      </c>
      <c r="D428" s="2" t="s">
        <v>3762</v>
      </c>
      <c r="E428" s="2" t="s">
        <v>3763</v>
      </c>
      <c r="F428" s="2" t="s">
        <v>2703</v>
      </c>
      <c r="G428" s="2" t="s">
        <v>2328</v>
      </c>
      <c r="H428" s="2" t="s">
        <v>3764</v>
      </c>
      <c r="I428" s="2" t="s">
        <v>3762</v>
      </c>
      <c r="J428" s="2" t="s">
        <v>29</v>
      </c>
      <c r="K428" s="2" t="s">
        <v>3773</v>
      </c>
    </row>
    <row r="429" s="1" customFormat="1" ht="20" customHeight="1" spans="1:11">
      <c r="A429" s="2" t="s">
        <v>424</v>
      </c>
      <c r="B429" s="2" t="s">
        <v>3774</v>
      </c>
      <c r="C429" s="2" t="s">
        <v>3394</v>
      </c>
      <c r="D429" s="2" t="s">
        <v>3775</v>
      </c>
      <c r="E429" s="2" t="s">
        <v>2522</v>
      </c>
      <c r="F429" s="2" t="s">
        <v>2360</v>
      </c>
      <c r="G429" s="2" t="s">
        <v>2328</v>
      </c>
      <c r="H429" s="2" t="s">
        <v>2479</v>
      </c>
      <c r="I429" s="2" t="s">
        <v>3775</v>
      </c>
      <c r="J429" s="2" t="s">
        <v>29</v>
      </c>
      <c r="K429" s="2" t="s">
        <v>3776</v>
      </c>
    </row>
    <row r="430" s="1" customFormat="1" ht="20" customHeight="1" spans="1:11">
      <c r="A430" s="2" t="s">
        <v>1639</v>
      </c>
      <c r="B430" s="2" t="s">
        <v>1640</v>
      </c>
      <c r="C430" s="2" t="s">
        <v>3729</v>
      </c>
      <c r="D430" s="2" t="s">
        <v>3777</v>
      </c>
      <c r="E430" s="2" t="s">
        <v>2703</v>
      </c>
      <c r="F430" s="2" t="s">
        <v>2522</v>
      </c>
      <c r="G430" s="2" t="s">
        <v>2328</v>
      </c>
      <c r="H430" s="2" t="s">
        <v>3778</v>
      </c>
      <c r="I430" s="2" t="s">
        <v>3777</v>
      </c>
      <c r="J430" s="2" t="s">
        <v>29</v>
      </c>
      <c r="K430" s="2" t="s">
        <v>3779</v>
      </c>
    </row>
    <row r="431" s="1" customFormat="1" ht="20" customHeight="1" spans="1:11">
      <c r="A431" s="2" t="s">
        <v>1641</v>
      </c>
      <c r="B431" s="2" t="s">
        <v>1642</v>
      </c>
      <c r="C431" s="2" t="s">
        <v>3729</v>
      </c>
      <c r="D431" s="2" t="s">
        <v>3777</v>
      </c>
      <c r="E431" s="2" t="s">
        <v>2703</v>
      </c>
      <c r="F431" s="2" t="s">
        <v>2522</v>
      </c>
      <c r="G431" s="2" t="s">
        <v>2328</v>
      </c>
      <c r="H431" s="2" t="s">
        <v>3780</v>
      </c>
      <c r="I431" s="2" t="s">
        <v>3777</v>
      </c>
      <c r="J431" s="2" t="s">
        <v>29</v>
      </c>
      <c r="K431" s="2" t="s">
        <v>3781</v>
      </c>
    </row>
    <row r="432" s="1" customFormat="1" ht="20" customHeight="1" spans="1:11">
      <c r="A432" s="2" t="s">
        <v>835</v>
      </c>
      <c r="B432" s="2" t="s">
        <v>836</v>
      </c>
      <c r="C432" s="2" t="s">
        <v>3782</v>
      </c>
      <c r="D432" s="2" t="s">
        <v>3783</v>
      </c>
      <c r="E432" s="2" t="s">
        <v>2522</v>
      </c>
      <c r="F432" s="2" t="s">
        <v>2360</v>
      </c>
      <c r="G432" s="2" t="s">
        <v>2328</v>
      </c>
      <c r="H432" s="2" t="s">
        <v>3784</v>
      </c>
      <c r="I432" s="2" t="s">
        <v>3783</v>
      </c>
      <c r="J432" s="2" t="s">
        <v>29</v>
      </c>
      <c r="K432" s="2" t="s">
        <v>3785</v>
      </c>
    </row>
    <row r="433" s="1" customFormat="1" ht="20" customHeight="1" spans="1:11">
      <c r="A433" s="2" t="s">
        <v>1637</v>
      </c>
      <c r="B433" s="2" t="s">
        <v>1638</v>
      </c>
      <c r="C433" s="2" t="s">
        <v>2837</v>
      </c>
      <c r="D433" s="2" t="s">
        <v>3786</v>
      </c>
      <c r="E433" s="2" t="s">
        <v>3188</v>
      </c>
      <c r="F433" s="2" t="s">
        <v>2950</v>
      </c>
      <c r="G433" s="2" t="s">
        <v>2328</v>
      </c>
      <c r="H433" s="2" t="s">
        <v>3634</v>
      </c>
      <c r="I433" s="2" t="s">
        <v>3786</v>
      </c>
      <c r="J433" s="2" t="s">
        <v>29</v>
      </c>
      <c r="K433" s="2" t="s">
        <v>3787</v>
      </c>
    </row>
    <row r="434" s="1" customFormat="1" ht="20" customHeight="1" spans="1:11">
      <c r="A434" s="2" t="s">
        <v>833</v>
      </c>
      <c r="B434" s="2" t="s">
        <v>834</v>
      </c>
      <c r="C434" s="2" t="s">
        <v>3394</v>
      </c>
      <c r="D434" s="2" t="s">
        <v>3788</v>
      </c>
      <c r="E434" s="2" t="s">
        <v>2703</v>
      </c>
      <c r="F434" s="2" t="s">
        <v>2326</v>
      </c>
      <c r="G434" s="2" t="s">
        <v>2328</v>
      </c>
      <c r="H434" s="2" t="s">
        <v>3789</v>
      </c>
      <c r="I434" s="2" t="s">
        <v>3788</v>
      </c>
      <c r="J434" s="2" t="s">
        <v>29</v>
      </c>
      <c r="K434" s="2" t="s">
        <v>3790</v>
      </c>
    </row>
    <row r="435" s="1" customFormat="1" ht="20" customHeight="1" spans="1:11">
      <c r="A435" s="2" t="s">
        <v>3791</v>
      </c>
      <c r="B435" s="2" t="s">
        <v>3792</v>
      </c>
      <c r="C435" s="2" t="s">
        <v>3793</v>
      </c>
      <c r="D435" s="2" t="s">
        <v>3794</v>
      </c>
      <c r="E435" s="2" t="s">
        <v>3610</v>
      </c>
      <c r="F435" s="2" t="s">
        <v>3568</v>
      </c>
      <c r="G435" s="2" t="s">
        <v>2328</v>
      </c>
      <c r="H435" s="2" t="s">
        <v>2479</v>
      </c>
      <c r="I435" s="2" t="s">
        <v>3794</v>
      </c>
      <c r="J435" s="2" t="s">
        <v>29</v>
      </c>
      <c r="K435" s="2" t="s">
        <v>3795</v>
      </c>
    </row>
    <row r="436" s="1" customFormat="1" ht="20" customHeight="1" spans="1:11">
      <c r="A436" s="2" t="s">
        <v>2120</v>
      </c>
      <c r="B436" s="2" t="s">
        <v>2121</v>
      </c>
      <c r="C436" s="2" t="s">
        <v>3655</v>
      </c>
      <c r="D436" s="2" t="s">
        <v>3796</v>
      </c>
      <c r="E436" s="2" t="s">
        <v>3188</v>
      </c>
      <c r="F436" s="2" t="s">
        <v>2703</v>
      </c>
      <c r="G436" s="2" t="s">
        <v>2328</v>
      </c>
      <c r="H436" s="2" t="s">
        <v>3797</v>
      </c>
      <c r="I436" s="2" t="s">
        <v>3796</v>
      </c>
      <c r="J436" s="2" t="s">
        <v>29</v>
      </c>
      <c r="K436" s="2" t="s">
        <v>3798</v>
      </c>
    </row>
    <row r="437" s="1" customFormat="1" ht="20" customHeight="1" spans="1:11">
      <c r="A437" s="2" t="s">
        <v>1217</v>
      </c>
      <c r="B437" s="2" t="s">
        <v>1218</v>
      </c>
      <c r="C437" s="2" t="s">
        <v>2532</v>
      </c>
      <c r="D437" s="2" t="s">
        <v>3799</v>
      </c>
      <c r="E437" s="2" t="s">
        <v>2522</v>
      </c>
      <c r="F437" s="2" t="s">
        <v>2424</v>
      </c>
      <c r="G437" s="2" t="s">
        <v>2328</v>
      </c>
      <c r="H437" s="2" t="s">
        <v>3800</v>
      </c>
      <c r="I437" s="2" t="s">
        <v>3799</v>
      </c>
      <c r="J437" s="2" t="s">
        <v>29</v>
      </c>
      <c r="K437" s="2" t="s">
        <v>3801</v>
      </c>
    </row>
    <row r="438" s="1" customFormat="1" ht="20" customHeight="1" spans="1:11">
      <c r="A438" s="2" t="s">
        <v>3802</v>
      </c>
      <c r="B438" s="2" t="s">
        <v>3803</v>
      </c>
      <c r="C438" s="2" t="s">
        <v>3394</v>
      </c>
      <c r="D438" s="2" t="s">
        <v>3804</v>
      </c>
      <c r="E438" s="2" t="s">
        <v>2522</v>
      </c>
      <c r="F438" s="2" t="s">
        <v>2360</v>
      </c>
      <c r="G438" s="2" t="s">
        <v>2328</v>
      </c>
      <c r="H438" s="2" t="s">
        <v>3805</v>
      </c>
      <c r="I438" s="2" t="s">
        <v>3804</v>
      </c>
      <c r="J438" s="2" t="s">
        <v>29</v>
      </c>
      <c r="K438" s="2" t="s">
        <v>3806</v>
      </c>
    </row>
    <row r="439" s="1" customFormat="1" ht="20" customHeight="1" spans="1:11">
      <c r="A439" s="2" t="s">
        <v>830</v>
      </c>
      <c r="B439" s="2" t="s">
        <v>831</v>
      </c>
      <c r="C439" s="2" t="s">
        <v>3807</v>
      </c>
      <c r="D439" s="2" t="s">
        <v>3808</v>
      </c>
      <c r="E439" s="2" t="s">
        <v>2703</v>
      </c>
      <c r="F439" s="2" t="s">
        <v>2360</v>
      </c>
      <c r="G439" s="2" t="s">
        <v>2328</v>
      </c>
      <c r="H439" s="2" t="s">
        <v>3809</v>
      </c>
      <c r="I439" s="2" t="s">
        <v>3808</v>
      </c>
      <c r="J439" s="2" t="s">
        <v>29</v>
      </c>
      <c r="K439" s="2" t="s">
        <v>3810</v>
      </c>
    </row>
    <row r="440" s="1" customFormat="1" ht="20" customHeight="1" spans="1:11">
      <c r="A440" s="2" t="s">
        <v>828</v>
      </c>
      <c r="B440" s="2" t="s">
        <v>829</v>
      </c>
      <c r="C440" s="2" t="s">
        <v>2382</v>
      </c>
      <c r="D440" s="2" t="s">
        <v>3811</v>
      </c>
      <c r="E440" s="2" t="s">
        <v>2522</v>
      </c>
      <c r="F440" s="2" t="s">
        <v>2360</v>
      </c>
      <c r="G440" s="2" t="s">
        <v>2328</v>
      </c>
      <c r="H440" s="2" t="s">
        <v>3812</v>
      </c>
      <c r="I440" s="2" t="s">
        <v>3811</v>
      </c>
      <c r="J440" s="2" t="s">
        <v>29</v>
      </c>
      <c r="K440" s="2" t="s">
        <v>3813</v>
      </c>
    </row>
    <row r="441" s="1" customFormat="1" ht="20" customHeight="1" spans="1:11">
      <c r="A441" s="2" t="s">
        <v>1635</v>
      </c>
      <c r="B441" s="2" t="s">
        <v>1636</v>
      </c>
      <c r="C441" s="2" t="s">
        <v>2532</v>
      </c>
      <c r="D441" s="2" t="s">
        <v>3814</v>
      </c>
      <c r="E441" s="2" t="s">
        <v>2360</v>
      </c>
      <c r="F441" s="2" t="s">
        <v>2326</v>
      </c>
      <c r="G441" s="2" t="s">
        <v>2328</v>
      </c>
      <c r="H441" s="2" t="s">
        <v>3815</v>
      </c>
      <c r="I441" s="2" t="s">
        <v>3814</v>
      </c>
      <c r="J441" s="2" t="s">
        <v>29</v>
      </c>
      <c r="K441" s="2" t="s">
        <v>3816</v>
      </c>
    </row>
    <row r="442" s="1" customFormat="1" ht="20" customHeight="1" spans="1:11">
      <c r="A442" s="2" t="s">
        <v>826</v>
      </c>
      <c r="B442" s="2" t="s">
        <v>827</v>
      </c>
      <c r="C442" s="2" t="s">
        <v>3817</v>
      </c>
      <c r="D442" s="2" t="s">
        <v>3818</v>
      </c>
      <c r="E442" s="2" t="s">
        <v>2703</v>
      </c>
      <c r="F442" s="2" t="s">
        <v>2327</v>
      </c>
      <c r="G442" s="2" t="s">
        <v>2328</v>
      </c>
      <c r="H442" s="2" t="s">
        <v>3819</v>
      </c>
      <c r="I442" s="2" t="s">
        <v>3818</v>
      </c>
      <c r="J442" s="2" t="s">
        <v>29</v>
      </c>
      <c r="K442" s="2" t="s">
        <v>3820</v>
      </c>
    </row>
    <row r="443" s="1" customFormat="1" ht="20" customHeight="1" spans="1:11">
      <c r="A443" s="2" t="s">
        <v>823</v>
      </c>
      <c r="B443" s="2" t="s">
        <v>824</v>
      </c>
      <c r="C443" s="2" t="s">
        <v>3821</v>
      </c>
      <c r="D443" s="2" t="s">
        <v>3822</v>
      </c>
      <c r="E443" s="2" t="s">
        <v>3373</v>
      </c>
      <c r="F443" s="2" t="s">
        <v>2950</v>
      </c>
      <c r="G443" s="2" t="s">
        <v>2328</v>
      </c>
      <c r="H443" s="2" t="s">
        <v>3823</v>
      </c>
      <c r="I443" s="2" t="s">
        <v>3822</v>
      </c>
      <c r="J443" s="2" t="s">
        <v>29</v>
      </c>
      <c r="K443" s="2" t="s">
        <v>3824</v>
      </c>
    </row>
    <row r="444" s="1" customFormat="1" ht="20" customHeight="1" spans="1:11">
      <c r="A444" s="2" t="s">
        <v>1632</v>
      </c>
      <c r="B444" s="2" t="s">
        <v>1633</v>
      </c>
      <c r="C444" s="2" t="s">
        <v>3825</v>
      </c>
      <c r="D444" s="2" t="s">
        <v>3826</v>
      </c>
      <c r="E444" s="2" t="s">
        <v>2522</v>
      </c>
      <c r="F444" s="2" t="s">
        <v>2424</v>
      </c>
      <c r="G444" s="2" t="s">
        <v>2328</v>
      </c>
      <c r="H444" s="2" t="s">
        <v>3827</v>
      </c>
      <c r="I444" s="2" t="s">
        <v>3826</v>
      </c>
      <c r="J444" s="2" t="s">
        <v>29</v>
      </c>
      <c r="K444" s="2" t="s">
        <v>3828</v>
      </c>
    </row>
    <row r="445" s="1" customFormat="1" ht="20" customHeight="1" spans="1:11">
      <c r="A445" s="2" t="s">
        <v>2117</v>
      </c>
      <c r="B445" s="2" t="s">
        <v>2118</v>
      </c>
      <c r="C445" s="2" t="s">
        <v>3829</v>
      </c>
      <c r="D445" s="2" t="s">
        <v>3830</v>
      </c>
      <c r="E445" s="2" t="s">
        <v>3188</v>
      </c>
      <c r="F445" s="2" t="s">
        <v>2950</v>
      </c>
      <c r="G445" s="2" t="s">
        <v>2328</v>
      </c>
      <c r="H445" s="2" t="s">
        <v>3831</v>
      </c>
      <c r="I445" s="2" t="s">
        <v>3830</v>
      </c>
      <c r="J445" s="2" t="s">
        <v>29</v>
      </c>
      <c r="K445" s="2" t="s">
        <v>3832</v>
      </c>
    </row>
    <row r="446" s="1" customFormat="1" ht="20" customHeight="1" spans="1:11">
      <c r="A446" s="2" t="s">
        <v>1630</v>
      </c>
      <c r="B446" s="2" t="s">
        <v>1631</v>
      </c>
      <c r="C446" s="2" t="s">
        <v>3833</v>
      </c>
      <c r="D446" s="2" t="s">
        <v>3834</v>
      </c>
      <c r="E446" s="2" t="s">
        <v>2522</v>
      </c>
      <c r="F446" s="2" t="s">
        <v>2424</v>
      </c>
      <c r="G446" s="2" t="s">
        <v>2328</v>
      </c>
      <c r="H446" s="2" t="s">
        <v>3835</v>
      </c>
      <c r="I446" s="2" t="s">
        <v>3834</v>
      </c>
      <c r="J446" s="2" t="s">
        <v>29</v>
      </c>
      <c r="K446" s="2" t="s">
        <v>3836</v>
      </c>
    </row>
    <row r="447" s="1" customFormat="1" ht="20" customHeight="1" spans="1:11">
      <c r="A447" s="2" t="s">
        <v>3837</v>
      </c>
      <c r="B447" s="2" t="s">
        <v>3838</v>
      </c>
      <c r="C447" s="2" t="s">
        <v>3839</v>
      </c>
      <c r="D447" s="2" t="s">
        <v>3840</v>
      </c>
      <c r="E447" s="2" t="s">
        <v>3841</v>
      </c>
      <c r="F447" s="2" t="s">
        <v>3763</v>
      </c>
      <c r="G447" s="2" t="s">
        <v>2328</v>
      </c>
      <c r="H447" s="2" t="s">
        <v>2479</v>
      </c>
      <c r="I447" s="2" t="s">
        <v>3840</v>
      </c>
      <c r="J447" s="2" t="s">
        <v>29</v>
      </c>
      <c r="K447" s="2" t="s">
        <v>3842</v>
      </c>
    </row>
    <row r="448" s="1" customFormat="1" ht="20" customHeight="1" spans="1:11">
      <c r="A448" s="2" t="s">
        <v>820</v>
      </c>
      <c r="B448" s="2" t="s">
        <v>821</v>
      </c>
      <c r="C448" s="2" t="s">
        <v>3843</v>
      </c>
      <c r="D448" s="2" t="s">
        <v>3844</v>
      </c>
      <c r="E448" s="2" t="s">
        <v>2326</v>
      </c>
      <c r="F448" s="2" t="s">
        <v>2327</v>
      </c>
      <c r="G448" s="2" t="s">
        <v>2328</v>
      </c>
      <c r="H448" s="2" t="s">
        <v>3845</v>
      </c>
      <c r="I448" s="2" t="s">
        <v>3844</v>
      </c>
      <c r="J448" s="2" t="s">
        <v>29</v>
      </c>
      <c r="K448" s="2" t="s">
        <v>3846</v>
      </c>
    </row>
    <row r="449" s="1" customFormat="1" ht="20" customHeight="1" spans="1:11">
      <c r="A449" s="2" t="s">
        <v>3847</v>
      </c>
      <c r="B449" s="2" t="s">
        <v>3848</v>
      </c>
      <c r="C449" s="2" t="s">
        <v>2649</v>
      </c>
      <c r="D449" s="2" t="s">
        <v>3849</v>
      </c>
      <c r="E449" s="2" t="s">
        <v>3610</v>
      </c>
      <c r="F449" s="2" t="s">
        <v>3568</v>
      </c>
      <c r="G449" s="2" t="s">
        <v>2328</v>
      </c>
      <c r="H449" s="2" t="s">
        <v>2479</v>
      </c>
      <c r="I449" s="2" t="s">
        <v>3849</v>
      </c>
      <c r="J449" s="2" t="s">
        <v>29</v>
      </c>
      <c r="K449" s="2" t="s">
        <v>3850</v>
      </c>
    </row>
    <row r="450" s="1" customFormat="1" ht="20" customHeight="1" spans="1:11">
      <c r="A450" s="2" t="s">
        <v>419</v>
      </c>
      <c r="B450" s="2" t="s">
        <v>3851</v>
      </c>
      <c r="C450" s="2" t="s">
        <v>3729</v>
      </c>
      <c r="D450" s="2" t="s">
        <v>3852</v>
      </c>
      <c r="E450" s="2" t="s">
        <v>2424</v>
      </c>
      <c r="F450" s="2" t="s">
        <v>2360</v>
      </c>
      <c r="G450" s="2" t="s">
        <v>2328</v>
      </c>
      <c r="H450" s="2" t="s">
        <v>2479</v>
      </c>
      <c r="I450" s="2" t="s">
        <v>3852</v>
      </c>
      <c r="J450" s="2" t="s">
        <v>29</v>
      </c>
      <c r="K450" s="2" t="s">
        <v>3853</v>
      </c>
    </row>
    <row r="451" s="1" customFormat="1" ht="20" customHeight="1" spans="1:11">
      <c r="A451" s="2" t="s">
        <v>421</v>
      </c>
      <c r="B451" s="2" t="s">
        <v>422</v>
      </c>
      <c r="C451" s="2" t="s">
        <v>2973</v>
      </c>
      <c r="D451" s="2" t="s">
        <v>3854</v>
      </c>
      <c r="E451" s="2" t="s">
        <v>2950</v>
      </c>
      <c r="F451" s="2" t="s">
        <v>2703</v>
      </c>
      <c r="G451" s="2" t="s">
        <v>2328</v>
      </c>
      <c r="H451" s="2" t="s">
        <v>2479</v>
      </c>
      <c r="I451" s="2" t="s">
        <v>3854</v>
      </c>
      <c r="J451" s="2" t="s">
        <v>29</v>
      </c>
      <c r="K451" s="2" t="s">
        <v>3855</v>
      </c>
    </row>
    <row r="452" s="1" customFormat="1" ht="20" customHeight="1" spans="1:11">
      <c r="A452" s="2" t="s">
        <v>1627</v>
      </c>
      <c r="B452" s="2" t="s">
        <v>1628</v>
      </c>
      <c r="C452" s="2" t="s">
        <v>3856</v>
      </c>
      <c r="D452" s="2" t="s">
        <v>3857</v>
      </c>
      <c r="E452" s="2" t="s">
        <v>2950</v>
      </c>
      <c r="F452" s="2" t="s">
        <v>2703</v>
      </c>
      <c r="G452" s="2" t="s">
        <v>2328</v>
      </c>
      <c r="H452" s="2" t="s">
        <v>2866</v>
      </c>
      <c r="I452" s="2" t="s">
        <v>3857</v>
      </c>
      <c r="J452" s="2" t="s">
        <v>29</v>
      </c>
      <c r="K452" s="2" t="s">
        <v>3858</v>
      </c>
    </row>
    <row r="453" s="1" customFormat="1" ht="20" customHeight="1" spans="1:11">
      <c r="A453" s="2" t="s">
        <v>1625</v>
      </c>
      <c r="B453" s="2" t="s">
        <v>1626</v>
      </c>
      <c r="C453" s="2" t="s">
        <v>3859</v>
      </c>
      <c r="D453" s="2" t="s">
        <v>3860</v>
      </c>
      <c r="E453" s="2" t="s">
        <v>2703</v>
      </c>
      <c r="F453" s="2" t="s">
        <v>2522</v>
      </c>
      <c r="G453" s="2" t="s">
        <v>2328</v>
      </c>
      <c r="H453" s="2" t="s">
        <v>3861</v>
      </c>
      <c r="I453" s="2" t="s">
        <v>3860</v>
      </c>
      <c r="J453" s="2" t="s">
        <v>29</v>
      </c>
      <c r="K453" s="2" t="s">
        <v>3862</v>
      </c>
    </row>
    <row r="454" s="1" customFormat="1" ht="20" customHeight="1" spans="1:11">
      <c r="A454" s="2" t="s">
        <v>416</v>
      </c>
      <c r="B454" s="2" t="s">
        <v>3863</v>
      </c>
      <c r="C454" s="2" t="s">
        <v>3859</v>
      </c>
      <c r="D454" s="2" t="s">
        <v>3860</v>
      </c>
      <c r="E454" s="2" t="s">
        <v>2703</v>
      </c>
      <c r="F454" s="2" t="s">
        <v>2522</v>
      </c>
      <c r="G454" s="2" t="s">
        <v>2328</v>
      </c>
      <c r="H454" s="2" t="s">
        <v>2479</v>
      </c>
      <c r="I454" s="2" t="s">
        <v>3860</v>
      </c>
      <c r="J454" s="2" t="s">
        <v>29</v>
      </c>
      <c r="K454" s="2" t="s">
        <v>3864</v>
      </c>
    </row>
    <row r="455" s="1" customFormat="1" ht="20" customHeight="1" spans="1:11">
      <c r="A455" s="2" t="s">
        <v>817</v>
      </c>
      <c r="B455" s="2" t="s">
        <v>818</v>
      </c>
      <c r="C455" s="2" t="s">
        <v>3865</v>
      </c>
      <c r="D455" s="2" t="s">
        <v>3866</v>
      </c>
      <c r="E455" s="2" t="s">
        <v>2950</v>
      </c>
      <c r="F455" s="2" t="s">
        <v>2326</v>
      </c>
      <c r="G455" s="2" t="s">
        <v>2328</v>
      </c>
      <c r="H455" s="2" t="s">
        <v>3867</v>
      </c>
      <c r="I455" s="2" t="s">
        <v>3866</v>
      </c>
      <c r="J455" s="2" t="s">
        <v>29</v>
      </c>
      <c r="K455" s="2" t="s">
        <v>3868</v>
      </c>
    </row>
    <row r="456" s="1" customFormat="1" ht="20" customHeight="1" spans="1:11">
      <c r="A456" s="2" t="s">
        <v>1623</v>
      </c>
      <c r="B456" s="2" t="s">
        <v>1624</v>
      </c>
      <c r="C456" s="2" t="s">
        <v>3079</v>
      </c>
      <c r="D456" s="2" t="s">
        <v>3869</v>
      </c>
      <c r="E456" s="2" t="s">
        <v>2522</v>
      </c>
      <c r="F456" s="2" t="s">
        <v>2424</v>
      </c>
      <c r="G456" s="2" t="s">
        <v>2328</v>
      </c>
      <c r="H456" s="2" t="s">
        <v>3081</v>
      </c>
      <c r="I456" s="2" t="s">
        <v>3869</v>
      </c>
      <c r="J456" s="2" t="s">
        <v>29</v>
      </c>
      <c r="K456" s="2" t="s">
        <v>3870</v>
      </c>
    </row>
    <row r="457" s="1" customFormat="1" ht="20" customHeight="1" spans="1:11">
      <c r="A457" s="2" t="s">
        <v>815</v>
      </c>
      <c r="B457" s="2" t="s">
        <v>816</v>
      </c>
      <c r="C457" s="2" t="s">
        <v>3700</v>
      </c>
      <c r="D457" s="2" t="s">
        <v>3871</v>
      </c>
      <c r="E457" s="2" t="s">
        <v>2522</v>
      </c>
      <c r="F457" s="2" t="s">
        <v>2360</v>
      </c>
      <c r="G457" s="2" t="s">
        <v>2328</v>
      </c>
      <c r="H457" s="2" t="s">
        <v>3872</v>
      </c>
      <c r="I457" s="2" t="s">
        <v>3871</v>
      </c>
      <c r="J457" s="2" t="s">
        <v>29</v>
      </c>
      <c r="K457" s="2" t="s">
        <v>3873</v>
      </c>
    </row>
    <row r="458" s="1" customFormat="1" ht="20" customHeight="1" spans="1:11">
      <c r="A458" s="2" t="s">
        <v>1620</v>
      </c>
      <c r="B458" s="2" t="s">
        <v>1621</v>
      </c>
      <c r="C458" s="2" t="s">
        <v>3874</v>
      </c>
      <c r="D458" s="2" t="s">
        <v>3875</v>
      </c>
      <c r="E458" s="2" t="s">
        <v>2360</v>
      </c>
      <c r="F458" s="2" t="s">
        <v>2326</v>
      </c>
      <c r="G458" s="2" t="s">
        <v>2328</v>
      </c>
      <c r="H458" s="2" t="s">
        <v>3876</v>
      </c>
      <c r="I458" s="2" t="s">
        <v>3875</v>
      </c>
      <c r="J458" s="2" t="s">
        <v>29</v>
      </c>
      <c r="K458" s="2" t="s">
        <v>3877</v>
      </c>
    </row>
    <row r="459" s="1" customFormat="1" ht="20" customHeight="1" spans="1:11">
      <c r="A459" s="2" t="s">
        <v>813</v>
      </c>
      <c r="B459" s="2" t="s">
        <v>814</v>
      </c>
      <c r="C459" s="2" t="s">
        <v>3079</v>
      </c>
      <c r="D459" s="2" t="s">
        <v>3878</v>
      </c>
      <c r="E459" s="2" t="s">
        <v>2703</v>
      </c>
      <c r="F459" s="2" t="s">
        <v>2326</v>
      </c>
      <c r="G459" s="2" t="s">
        <v>2328</v>
      </c>
      <c r="H459" s="2" t="s">
        <v>3554</v>
      </c>
      <c r="I459" s="2" t="s">
        <v>3878</v>
      </c>
      <c r="J459" s="2" t="s">
        <v>29</v>
      </c>
      <c r="K459" s="2" t="s">
        <v>3879</v>
      </c>
    </row>
    <row r="460" s="1" customFormat="1" ht="20" customHeight="1" spans="1:11">
      <c r="A460" s="2" t="s">
        <v>2114</v>
      </c>
      <c r="B460" s="2" t="s">
        <v>2115</v>
      </c>
      <c r="C460" s="2" t="s">
        <v>2679</v>
      </c>
      <c r="D460" s="2" t="s">
        <v>3880</v>
      </c>
      <c r="E460" s="2" t="s">
        <v>2703</v>
      </c>
      <c r="F460" s="2" t="s">
        <v>2522</v>
      </c>
      <c r="G460" s="2" t="s">
        <v>2328</v>
      </c>
      <c r="H460" s="2" t="s">
        <v>3426</v>
      </c>
      <c r="I460" s="2" t="s">
        <v>3880</v>
      </c>
      <c r="J460" s="2" t="s">
        <v>29</v>
      </c>
      <c r="K460" s="2" t="s">
        <v>3881</v>
      </c>
    </row>
    <row r="461" s="1" customFormat="1" ht="20" customHeight="1" spans="1:11">
      <c r="A461" s="2" t="s">
        <v>1215</v>
      </c>
      <c r="B461" s="2" t="s">
        <v>1216</v>
      </c>
      <c r="C461" s="2" t="s">
        <v>2860</v>
      </c>
      <c r="D461" s="2" t="s">
        <v>3882</v>
      </c>
      <c r="E461" s="2" t="s">
        <v>2360</v>
      </c>
      <c r="F461" s="2" t="s">
        <v>2326</v>
      </c>
      <c r="G461" s="2" t="s">
        <v>2328</v>
      </c>
      <c r="H461" s="2" t="s">
        <v>3883</v>
      </c>
      <c r="I461" s="2" t="s">
        <v>3882</v>
      </c>
      <c r="J461" s="2" t="s">
        <v>29</v>
      </c>
      <c r="K461" s="2" t="s">
        <v>3884</v>
      </c>
    </row>
    <row r="462" s="1" customFormat="1" ht="20" customHeight="1" spans="1:11">
      <c r="A462" s="2" t="s">
        <v>1617</v>
      </c>
      <c r="B462" s="2" t="s">
        <v>1618</v>
      </c>
      <c r="C462" s="2" t="s">
        <v>3885</v>
      </c>
      <c r="D462" s="2" t="s">
        <v>3886</v>
      </c>
      <c r="E462" s="2" t="s">
        <v>2522</v>
      </c>
      <c r="F462" s="2" t="s">
        <v>2424</v>
      </c>
      <c r="G462" s="2" t="s">
        <v>2328</v>
      </c>
      <c r="H462" s="2" t="s">
        <v>3887</v>
      </c>
      <c r="I462" s="2" t="s">
        <v>3886</v>
      </c>
      <c r="J462" s="2" t="s">
        <v>29</v>
      </c>
      <c r="K462" s="2" t="s">
        <v>3888</v>
      </c>
    </row>
    <row r="463" s="1" customFormat="1" ht="20" customHeight="1" spans="1:11">
      <c r="A463" s="2" t="s">
        <v>1614</v>
      </c>
      <c r="B463" s="2" t="s">
        <v>1615</v>
      </c>
      <c r="C463" s="2" t="s">
        <v>3889</v>
      </c>
      <c r="D463" s="2" t="s">
        <v>3890</v>
      </c>
      <c r="E463" s="2" t="s">
        <v>2522</v>
      </c>
      <c r="F463" s="2" t="s">
        <v>2360</v>
      </c>
      <c r="G463" s="2" t="s">
        <v>2328</v>
      </c>
      <c r="H463" s="2" t="s">
        <v>3891</v>
      </c>
      <c r="I463" s="2" t="s">
        <v>3890</v>
      </c>
      <c r="J463" s="2" t="s">
        <v>29</v>
      </c>
      <c r="K463" s="2" t="s">
        <v>3892</v>
      </c>
    </row>
    <row r="464" s="1" customFormat="1" ht="20" customHeight="1" spans="1:11">
      <c r="A464" s="2" t="s">
        <v>810</v>
      </c>
      <c r="B464" s="2" t="s">
        <v>811</v>
      </c>
      <c r="C464" s="2" t="s">
        <v>3893</v>
      </c>
      <c r="D464" s="2" t="s">
        <v>3894</v>
      </c>
      <c r="E464" s="2" t="s">
        <v>3188</v>
      </c>
      <c r="F464" s="2" t="s">
        <v>2703</v>
      </c>
      <c r="G464" s="2" t="s">
        <v>2328</v>
      </c>
      <c r="H464" s="2" t="s">
        <v>3895</v>
      </c>
      <c r="I464" s="2" t="s">
        <v>3894</v>
      </c>
      <c r="J464" s="2" t="s">
        <v>29</v>
      </c>
      <c r="K464" s="2" t="s">
        <v>3896</v>
      </c>
    </row>
    <row r="465" s="1" customFormat="1" ht="20" customHeight="1" spans="1:11">
      <c r="A465" s="2" t="s">
        <v>3897</v>
      </c>
      <c r="B465" s="2" t="s">
        <v>3898</v>
      </c>
      <c r="C465" s="2" t="s">
        <v>3839</v>
      </c>
      <c r="D465" s="2" t="s">
        <v>3899</v>
      </c>
      <c r="E465" s="2" t="s">
        <v>3841</v>
      </c>
      <c r="F465" s="2" t="s">
        <v>3763</v>
      </c>
      <c r="G465" s="2" t="s">
        <v>2328</v>
      </c>
      <c r="H465" s="2" t="s">
        <v>2479</v>
      </c>
      <c r="I465" s="2" t="s">
        <v>3899</v>
      </c>
      <c r="J465" s="2" t="s">
        <v>29</v>
      </c>
      <c r="K465" s="2" t="s">
        <v>3900</v>
      </c>
    </row>
    <row r="466" s="1" customFormat="1" ht="20" customHeight="1" spans="1:11">
      <c r="A466" s="2" t="s">
        <v>808</v>
      </c>
      <c r="B466" s="2" t="s">
        <v>809</v>
      </c>
      <c r="C466" s="2" t="s">
        <v>2367</v>
      </c>
      <c r="D466" s="2" t="s">
        <v>3901</v>
      </c>
      <c r="E466" s="2" t="s">
        <v>2522</v>
      </c>
      <c r="F466" s="2" t="s">
        <v>2360</v>
      </c>
      <c r="G466" s="2" t="s">
        <v>2328</v>
      </c>
      <c r="H466" s="2" t="s">
        <v>3902</v>
      </c>
      <c r="I466" s="2" t="s">
        <v>3901</v>
      </c>
      <c r="J466" s="2" t="s">
        <v>29</v>
      </c>
      <c r="K466" s="2" t="s">
        <v>3903</v>
      </c>
    </row>
    <row r="467" s="1" customFormat="1" ht="20" customHeight="1" spans="1:11">
      <c r="A467" s="2" t="s">
        <v>161</v>
      </c>
      <c r="B467" s="2" t="s">
        <v>162</v>
      </c>
      <c r="C467" s="2" t="s">
        <v>3904</v>
      </c>
      <c r="D467" s="2" t="s">
        <v>3905</v>
      </c>
      <c r="E467" s="2" t="s">
        <v>2360</v>
      </c>
      <c r="F467" s="2" t="s">
        <v>2326</v>
      </c>
      <c r="G467" s="2" t="s">
        <v>2328</v>
      </c>
      <c r="H467" s="2" t="s">
        <v>2479</v>
      </c>
      <c r="I467" s="2" t="s">
        <v>3905</v>
      </c>
      <c r="J467" s="2" t="s">
        <v>29</v>
      </c>
      <c r="K467" s="2" t="s">
        <v>3906</v>
      </c>
    </row>
    <row r="468" s="1" customFormat="1" ht="20" customHeight="1" spans="1:11">
      <c r="A468" s="2" t="s">
        <v>549</v>
      </c>
      <c r="B468" s="2" t="s">
        <v>3907</v>
      </c>
      <c r="C468" s="2" t="s">
        <v>3908</v>
      </c>
      <c r="D468" s="2" t="s">
        <v>3909</v>
      </c>
      <c r="E468" s="2" t="s">
        <v>2326</v>
      </c>
      <c r="F468" s="2" t="s">
        <v>2327</v>
      </c>
      <c r="G468" s="2" t="s">
        <v>2328</v>
      </c>
      <c r="H468" s="2" t="s">
        <v>2479</v>
      </c>
      <c r="I468" s="2" t="s">
        <v>3909</v>
      </c>
      <c r="J468" s="2" t="s">
        <v>29</v>
      </c>
      <c r="K468" s="2" t="s">
        <v>3910</v>
      </c>
    </row>
    <row r="469" s="1" customFormat="1" ht="20" customHeight="1" spans="1:11">
      <c r="A469" s="2" t="s">
        <v>806</v>
      </c>
      <c r="B469" s="2" t="s">
        <v>807</v>
      </c>
      <c r="C469" s="2" t="s">
        <v>3079</v>
      </c>
      <c r="D469" s="2" t="s">
        <v>3911</v>
      </c>
      <c r="E469" s="2" t="s">
        <v>3568</v>
      </c>
      <c r="F469" s="2" t="s">
        <v>2950</v>
      </c>
      <c r="G469" s="2" t="s">
        <v>2328</v>
      </c>
      <c r="H469" s="2" t="s">
        <v>3554</v>
      </c>
      <c r="I469" s="2" t="s">
        <v>3911</v>
      </c>
      <c r="J469" s="2" t="s">
        <v>29</v>
      </c>
      <c r="K469" s="2" t="s">
        <v>3912</v>
      </c>
    </row>
    <row r="470" s="1" customFormat="1" ht="20" customHeight="1" spans="1:11">
      <c r="A470" s="2" t="s">
        <v>804</v>
      </c>
      <c r="B470" s="2" t="s">
        <v>805</v>
      </c>
      <c r="C470" s="2" t="s">
        <v>3700</v>
      </c>
      <c r="D470" s="2" t="s">
        <v>3913</v>
      </c>
      <c r="E470" s="2" t="s">
        <v>3373</v>
      </c>
      <c r="F470" s="2" t="s">
        <v>2522</v>
      </c>
      <c r="G470" s="2" t="s">
        <v>2328</v>
      </c>
      <c r="H470" s="2" t="s">
        <v>3914</v>
      </c>
      <c r="I470" s="2" t="s">
        <v>3913</v>
      </c>
      <c r="J470" s="2" t="s">
        <v>29</v>
      </c>
      <c r="K470" s="2" t="s">
        <v>3915</v>
      </c>
    </row>
    <row r="471" s="1" customFormat="1" ht="20" customHeight="1" spans="1:11">
      <c r="A471" s="2" t="s">
        <v>1212</v>
      </c>
      <c r="B471" s="2" t="s">
        <v>1213</v>
      </c>
      <c r="C471" s="2" t="s">
        <v>3916</v>
      </c>
      <c r="D471" s="2" t="s">
        <v>3917</v>
      </c>
      <c r="E471" s="2" t="s">
        <v>2522</v>
      </c>
      <c r="F471" s="2" t="s">
        <v>2360</v>
      </c>
      <c r="G471" s="2" t="s">
        <v>2328</v>
      </c>
      <c r="H471" s="2" t="s">
        <v>3044</v>
      </c>
      <c r="I471" s="2" t="s">
        <v>3917</v>
      </c>
      <c r="J471" s="2" t="s">
        <v>29</v>
      </c>
      <c r="K471" s="2" t="s">
        <v>3918</v>
      </c>
    </row>
    <row r="472" s="1" customFormat="1" ht="20" customHeight="1" spans="1:11">
      <c r="A472" s="2" t="s">
        <v>3919</v>
      </c>
      <c r="B472" s="2" t="s">
        <v>3920</v>
      </c>
      <c r="C472" s="2" t="s">
        <v>3700</v>
      </c>
      <c r="D472" s="2" t="s">
        <v>3913</v>
      </c>
      <c r="E472" s="2" t="s">
        <v>3373</v>
      </c>
      <c r="F472" s="2" t="s">
        <v>2522</v>
      </c>
      <c r="G472" s="2" t="s">
        <v>2328</v>
      </c>
      <c r="H472" s="2" t="s">
        <v>3921</v>
      </c>
      <c r="I472" s="2" t="s">
        <v>3913</v>
      </c>
      <c r="J472" s="2" t="s">
        <v>29</v>
      </c>
      <c r="K472" s="2" t="s">
        <v>3922</v>
      </c>
    </row>
    <row r="473" s="1" customFormat="1" ht="20" customHeight="1" spans="1:11">
      <c r="A473" s="2" t="s">
        <v>802</v>
      </c>
      <c r="B473" s="2" t="s">
        <v>803</v>
      </c>
      <c r="C473" s="2" t="s">
        <v>3700</v>
      </c>
      <c r="D473" s="2" t="s">
        <v>3923</v>
      </c>
      <c r="E473" s="2" t="s">
        <v>2522</v>
      </c>
      <c r="F473" s="2" t="s">
        <v>2326</v>
      </c>
      <c r="G473" s="2" t="s">
        <v>2328</v>
      </c>
      <c r="H473" s="2" t="s">
        <v>3924</v>
      </c>
      <c r="I473" s="2" t="s">
        <v>3923</v>
      </c>
      <c r="J473" s="2" t="s">
        <v>29</v>
      </c>
      <c r="K473" s="2" t="s">
        <v>3925</v>
      </c>
    </row>
    <row r="474" s="1" customFormat="1" ht="20" customHeight="1" spans="1:11">
      <c r="A474" s="2" t="s">
        <v>1609</v>
      </c>
      <c r="B474" s="2" t="s">
        <v>1610</v>
      </c>
      <c r="C474" s="2" t="s">
        <v>3926</v>
      </c>
      <c r="D474" s="2" t="s">
        <v>3927</v>
      </c>
      <c r="E474" s="2" t="s">
        <v>2424</v>
      </c>
      <c r="F474" s="2" t="s">
        <v>2360</v>
      </c>
      <c r="G474" s="2" t="s">
        <v>2328</v>
      </c>
      <c r="H474" s="2" t="s">
        <v>3928</v>
      </c>
      <c r="I474" s="2" t="s">
        <v>3927</v>
      </c>
      <c r="J474" s="2" t="s">
        <v>29</v>
      </c>
      <c r="K474" s="2" t="s">
        <v>3929</v>
      </c>
    </row>
    <row r="475" s="1" customFormat="1" ht="20" customHeight="1" spans="1:11">
      <c r="A475" s="2" t="s">
        <v>799</v>
      </c>
      <c r="B475" s="2" t="s">
        <v>800</v>
      </c>
      <c r="C475" s="2" t="s">
        <v>3930</v>
      </c>
      <c r="D475" s="2" t="s">
        <v>3931</v>
      </c>
      <c r="E475" s="2" t="s">
        <v>3188</v>
      </c>
      <c r="F475" s="2" t="s">
        <v>2950</v>
      </c>
      <c r="G475" s="2" t="s">
        <v>2328</v>
      </c>
      <c r="H475" s="2" t="s">
        <v>2774</v>
      </c>
      <c r="I475" s="2" t="s">
        <v>3931</v>
      </c>
      <c r="J475" s="2" t="s">
        <v>29</v>
      </c>
      <c r="K475" s="2" t="s">
        <v>3932</v>
      </c>
    </row>
    <row r="476" s="1" customFormat="1" ht="20" customHeight="1" spans="1:11">
      <c r="A476" s="2" t="s">
        <v>3933</v>
      </c>
      <c r="B476" s="2" t="s">
        <v>3934</v>
      </c>
      <c r="C476" s="2" t="s">
        <v>3729</v>
      </c>
      <c r="D476" s="2" t="s">
        <v>3935</v>
      </c>
      <c r="E476" s="2" t="s">
        <v>3373</v>
      </c>
      <c r="F476" s="2" t="s">
        <v>3188</v>
      </c>
      <c r="G476" s="2" t="s">
        <v>2328</v>
      </c>
      <c r="H476" s="2" t="s">
        <v>3780</v>
      </c>
      <c r="I476" s="2" t="s">
        <v>3935</v>
      </c>
      <c r="J476" s="2" t="s">
        <v>29</v>
      </c>
      <c r="K476" s="2" t="s">
        <v>3936</v>
      </c>
    </row>
    <row r="477" s="1" customFormat="1" ht="20" customHeight="1" spans="1:11">
      <c r="A477" s="2" t="s">
        <v>2111</v>
      </c>
      <c r="B477" s="2" t="s">
        <v>2112</v>
      </c>
      <c r="C477" s="2" t="s">
        <v>3937</v>
      </c>
      <c r="D477" s="2" t="s">
        <v>3938</v>
      </c>
      <c r="E477" s="2" t="s">
        <v>2950</v>
      </c>
      <c r="F477" s="2" t="s">
        <v>2703</v>
      </c>
      <c r="G477" s="2" t="s">
        <v>2328</v>
      </c>
      <c r="H477" s="2" t="s">
        <v>2881</v>
      </c>
      <c r="I477" s="2" t="s">
        <v>3938</v>
      </c>
      <c r="J477" s="2" t="s">
        <v>29</v>
      </c>
      <c r="K477" s="2" t="s">
        <v>3939</v>
      </c>
    </row>
    <row r="478" s="1" customFormat="1" ht="20" customHeight="1" spans="1:11">
      <c r="A478" s="2" t="s">
        <v>797</v>
      </c>
      <c r="B478" s="2" t="s">
        <v>798</v>
      </c>
      <c r="C478" s="2" t="s">
        <v>2367</v>
      </c>
      <c r="D478" s="2" t="s">
        <v>3940</v>
      </c>
      <c r="E478" s="2" t="s">
        <v>2424</v>
      </c>
      <c r="F478" s="2" t="s">
        <v>2326</v>
      </c>
      <c r="G478" s="2" t="s">
        <v>2328</v>
      </c>
      <c r="H478" s="2" t="s">
        <v>3941</v>
      </c>
      <c r="I478" s="2" t="s">
        <v>3940</v>
      </c>
      <c r="J478" s="2" t="s">
        <v>29</v>
      </c>
      <c r="K478" s="2" t="s">
        <v>3942</v>
      </c>
    </row>
    <row r="479" s="1" customFormat="1" ht="20" customHeight="1" spans="1:11">
      <c r="A479" s="2" t="s">
        <v>154</v>
      </c>
      <c r="B479" s="2" t="s">
        <v>155</v>
      </c>
      <c r="C479" s="2" t="s">
        <v>3904</v>
      </c>
      <c r="D479" s="2" t="s">
        <v>3905</v>
      </c>
      <c r="E479" s="2" t="s">
        <v>2424</v>
      </c>
      <c r="F479" s="2" t="s">
        <v>2360</v>
      </c>
      <c r="G479" s="2" t="s">
        <v>2328</v>
      </c>
      <c r="H479" s="2" t="s">
        <v>2479</v>
      </c>
      <c r="I479" s="2" t="s">
        <v>3905</v>
      </c>
      <c r="J479" s="2" t="s">
        <v>29</v>
      </c>
      <c r="K479" s="2" t="s">
        <v>3943</v>
      </c>
    </row>
    <row r="480" s="1" customFormat="1" ht="20" customHeight="1" spans="1:11">
      <c r="A480" s="2" t="s">
        <v>1606</v>
      </c>
      <c r="B480" s="2" t="s">
        <v>1607</v>
      </c>
      <c r="C480" s="2" t="s">
        <v>3944</v>
      </c>
      <c r="D480" s="2" t="s">
        <v>3945</v>
      </c>
      <c r="E480" s="2" t="s">
        <v>2522</v>
      </c>
      <c r="F480" s="2" t="s">
        <v>2424</v>
      </c>
      <c r="G480" s="2" t="s">
        <v>2328</v>
      </c>
      <c r="H480" s="2" t="s">
        <v>3946</v>
      </c>
      <c r="I480" s="2" t="s">
        <v>3945</v>
      </c>
      <c r="J480" s="2" t="s">
        <v>29</v>
      </c>
      <c r="K480" s="2" t="s">
        <v>3947</v>
      </c>
    </row>
    <row r="481" s="1" customFormat="1" ht="20" customHeight="1" spans="1:11">
      <c r="A481" s="2" t="s">
        <v>2109</v>
      </c>
      <c r="B481" s="2" t="s">
        <v>2110</v>
      </c>
      <c r="C481" s="2" t="s">
        <v>3468</v>
      </c>
      <c r="D481" s="2" t="s">
        <v>3948</v>
      </c>
      <c r="E481" s="2" t="s">
        <v>2703</v>
      </c>
      <c r="F481" s="2" t="s">
        <v>2360</v>
      </c>
      <c r="G481" s="2" t="s">
        <v>2328</v>
      </c>
      <c r="H481" s="2" t="s">
        <v>3949</v>
      </c>
      <c r="I481" s="2" t="s">
        <v>3948</v>
      </c>
      <c r="J481" s="2" t="s">
        <v>29</v>
      </c>
      <c r="K481" s="2" t="s">
        <v>3950</v>
      </c>
    </row>
    <row r="482" s="1" customFormat="1" ht="20" customHeight="1" spans="1:11">
      <c r="A482" s="2" t="s">
        <v>795</v>
      </c>
      <c r="B482" s="2" t="s">
        <v>796</v>
      </c>
      <c r="C482" s="2" t="s">
        <v>3700</v>
      </c>
      <c r="D482" s="2" t="s">
        <v>3951</v>
      </c>
      <c r="E482" s="2" t="s">
        <v>3188</v>
      </c>
      <c r="F482" s="2" t="s">
        <v>2360</v>
      </c>
      <c r="G482" s="2" t="s">
        <v>2328</v>
      </c>
      <c r="H482" s="2" t="s">
        <v>3952</v>
      </c>
      <c r="I482" s="2" t="s">
        <v>3951</v>
      </c>
      <c r="J482" s="2" t="s">
        <v>29</v>
      </c>
      <c r="K482" s="2" t="s">
        <v>3953</v>
      </c>
    </row>
    <row r="483" s="1" customFormat="1" ht="20" customHeight="1" spans="1:11">
      <c r="A483" s="2" t="s">
        <v>1604</v>
      </c>
      <c r="B483" s="2" t="s">
        <v>1605</v>
      </c>
      <c r="C483" s="2" t="s">
        <v>3729</v>
      </c>
      <c r="D483" s="2" t="s">
        <v>3954</v>
      </c>
      <c r="E483" s="2" t="s">
        <v>2424</v>
      </c>
      <c r="F483" s="2" t="s">
        <v>2326</v>
      </c>
      <c r="G483" s="2" t="s">
        <v>2328</v>
      </c>
      <c r="H483" s="2" t="s">
        <v>3955</v>
      </c>
      <c r="I483" s="2" t="s">
        <v>3954</v>
      </c>
      <c r="J483" s="2" t="s">
        <v>29</v>
      </c>
      <c r="K483" s="2" t="s">
        <v>3956</v>
      </c>
    </row>
    <row r="484" s="1" customFormat="1" ht="20" customHeight="1" spans="1:11">
      <c r="A484" s="2" t="s">
        <v>792</v>
      </c>
      <c r="B484" s="2" t="s">
        <v>793</v>
      </c>
      <c r="C484" s="2" t="s">
        <v>3957</v>
      </c>
      <c r="D484" s="2" t="s">
        <v>3958</v>
      </c>
      <c r="E484" s="2" t="s">
        <v>2424</v>
      </c>
      <c r="F484" s="2" t="s">
        <v>2360</v>
      </c>
      <c r="G484" s="2" t="s">
        <v>2328</v>
      </c>
      <c r="H484" s="2" t="s">
        <v>3959</v>
      </c>
      <c r="I484" s="2" t="s">
        <v>3958</v>
      </c>
      <c r="J484" s="2" t="s">
        <v>29</v>
      </c>
      <c r="K484" s="2" t="s">
        <v>3960</v>
      </c>
    </row>
    <row r="485" s="1" customFormat="1" ht="20" customHeight="1" spans="1:11">
      <c r="A485" s="2" t="s">
        <v>790</v>
      </c>
      <c r="B485" s="2" t="s">
        <v>791</v>
      </c>
      <c r="C485" s="2" t="s">
        <v>3700</v>
      </c>
      <c r="D485" s="2" t="s">
        <v>3961</v>
      </c>
      <c r="E485" s="2" t="s">
        <v>2703</v>
      </c>
      <c r="F485" s="2" t="s">
        <v>2424</v>
      </c>
      <c r="G485" s="2" t="s">
        <v>2328</v>
      </c>
      <c r="H485" s="2" t="s">
        <v>3962</v>
      </c>
      <c r="I485" s="2" t="s">
        <v>3961</v>
      </c>
      <c r="J485" s="2" t="s">
        <v>29</v>
      </c>
      <c r="K485" s="2" t="s">
        <v>3963</v>
      </c>
    </row>
    <row r="486" s="1" customFormat="1" ht="20" customHeight="1" spans="1:11">
      <c r="A486" s="2" t="s">
        <v>2107</v>
      </c>
      <c r="B486" s="2" t="s">
        <v>2108</v>
      </c>
      <c r="C486" s="2" t="s">
        <v>2324</v>
      </c>
      <c r="D486" s="2" t="s">
        <v>3964</v>
      </c>
      <c r="E486" s="2" t="s">
        <v>2424</v>
      </c>
      <c r="F486" s="2" t="s">
        <v>2360</v>
      </c>
      <c r="G486" s="2" t="s">
        <v>2328</v>
      </c>
      <c r="H486" s="2" t="s">
        <v>3965</v>
      </c>
      <c r="I486" s="2" t="s">
        <v>3964</v>
      </c>
      <c r="J486" s="2" t="s">
        <v>29</v>
      </c>
      <c r="K486" s="2" t="s">
        <v>3966</v>
      </c>
    </row>
    <row r="487" s="1" customFormat="1" ht="20" customHeight="1" spans="1:11">
      <c r="A487" s="2" t="s">
        <v>788</v>
      </c>
      <c r="B487" s="2" t="s">
        <v>789</v>
      </c>
      <c r="C487" s="2" t="s">
        <v>3700</v>
      </c>
      <c r="D487" s="2" t="s">
        <v>3967</v>
      </c>
      <c r="E487" s="2" t="s">
        <v>2522</v>
      </c>
      <c r="F487" s="2" t="s">
        <v>2360</v>
      </c>
      <c r="G487" s="2" t="s">
        <v>2328</v>
      </c>
      <c r="H487" s="2" t="s">
        <v>3968</v>
      </c>
      <c r="I487" s="2" t="s">
        <v>3967</v>
      </c>
      <c r="J487" s="2" t="s">
        <v>29</v>
      </c>
      <c r="K487" s="2" t="s">
        <v>3969</v>
      </c>
    </row>
    <row r="488" s="1" customFormat="1" ht="20" customHeight="1" spans="1:11">
      <c r="A488" s="2" t="s">
        <v>1601</v>
      </c>
      <c r="B488" s="2" t="s">
        <v>1602</v>
      </c>
      <c r="C488" s="2" t="s">
        <v>3970</v>
      </c>
      <c r="D488" s="2" t="s">
        <v>3971</v>
      </c>
      <c r="E488" s="2" t="s">
        <v>2703</v>
      </c>
      <c r="F488" s="2" t="s">
        <v>2522</v>
      </c>
      <c r="G488" s="2" t="s">
        <v>2328</v>
      </c>
      <c r="H488" s="2" t="s">
        <v>3972</v>
      </c>
      <c r="I488" s="2" t="s">
        <v>3971</v>
      </c>
      <c r="J488" s="2" t="s">
        <v>29</v>
      </c>
      <c r="K488" s="2" t="s">
        <v>3973</v>
      </c>
    </row>
    <row r="489" s="1" customFormat="1" ht="20" customHeight="1" spans="1:11">
      <c r="A489" s="2" t="s">
        <v>3974</v>
      </c>
      <c r="B489" s="2" t="s">
        <v>3975</v>
      </c>
      <c r="C489" s="2" t="s">
        <v>3976</v>
      </c>
      <c r="D489" s="2" t="s">
        <v>3977</v>
      </c>
      <c r="E489" s="2" t="s">
        <v>3670</v>
      </c>
      <c r="F489" s="2" t="s">
        <v>3610</v>
      </c>
      <c r="G489" s="2" t="s">
        <v>2328</v>
      </c>
      <c r="H489" s="2" t="s">
        <v>2479</v>
      </c>
      <c r="I489" s="2" t="s">
        <v>3977</v>
      </c>
      <c r="J489" s="2" t="s">
        <v>29</v>
      </c>
      <c r="K489" s="2" t="s">
        <v>3978</v>
      </c>
    </row>
    <row r="490" s="1" customFormat="1" ht="20" customHeight="1" spans="1:11">
      <c r="A490" s="2" t="s">
        <v>1598</v>
      </c>
      <c r="B490" s="2" t="s">
        <v>1599</v>
      </c>
      <c r="C490" s="2" t="s">
        <v>3979</v>
      </c>
      <c r="D490" s="2" t="s">
        <v>3980</v>
      </c>
      <c r="E490" s="2" t="s">
        <v>2703</v>
      </c>
      <c r="F490" s="2" t="s">
        <v>2522</v>
      </c>
      <c r="G490" s="2" t="s">
        <v>2328</v>
      </c>
      <c r="H490" s="2" t="s">
        <v>3981</v>
      </c>
      <c r="I490" s="2" t="s">
        <v>3980</v>
      </c>
      <c r="J490" s="2" t="s">
        <v>29</v>
      </c>
      <c r="K490" s="2" t="s">
        <v>3982</v>
      </c>
    </row>
    <row r="491" s="1" customFormat="1" ht="20" customHeight="1" spans="1:11">
      <c r="A491" s="2" t="s">
        <v>785</v>
      </c>
      <c r="B491" s="2" t="s">
        <v>786</v>
      </c>
      <c r="C491" s="2" t="s">
        <v>3983</v>
      </c>
      <c r="D491" s="2" t="s">
        <v>3984</v>
      </c>
      <c r="E491" s="2" t="s">
        <v>3188</v>
      </c>
      <c r="F491" s="2" t="s">
        <v>2522</v>
      </c>
      <c r="G491" s="2" t="s">
        <v>2328</v>
      </c>
      <c r="H491" s="2" t="s">
        <v>2479</v>
      </c>
      <c r="I491" s="2" t="s">
        <v>3984</v>
      </c>
      <c r="J491" s="2" t="s">
        <v>29</v>
      </c>
      <c r="K491" s="2" t="s">
        <v>3985</v>
      </c>
    </row>
    <row r="492" s="1" customFormat="1" ht="20" customHeight="1" spans="1:11">
      <c r="A492" s="2" t="s">
        <v>3986</v>
      </c>
      <c r="B492" s="2" t="s">
        <v>3987</v>
      </c>
      <c r="C492" s="2" t="s">
        <v>3988</v>
      </c>
      <c r="D492" s="2" t="s">
        <v>3989</v>
      </c>
      <c r="E492" s="2" t="s">
        <v>3373</v>
      </c>
      <c r="F492" s="2" t="s">
        <v>3188</v>
      </c>
      <c r="G492" s="2" t="s">
        <v>2328</v>
      </c>
      <c r="H492" s="2" t="s">
        <v>2479</v>
      </c>
      <c r="I492" s="2" t="s">
        <v>3989</v>
      </c>
      <c r="J492" s="2" t="s">
        <v>29</v>
      </c>
      <c r="K492" s="2" t="s">
        <v>3990</v>
      </c>
    </row>
    <row r="493" s="1" customFormat="1" ht="20" customHeight="1" spans="1:11">
      <c r="A493" s="2" t="s">
        <v>1595</v>
      </c>
      <c r="B493" s="2" t="s">
        <v>1596</v>
      </c>
      <c r="C493" s="2" t="s">
        <v>3833</v>
      </c>
      <c r="D493" s="2" t="s">
        <v>3991</v>
      </c>
      <c r="E493" s="2" t="s">
        <v>2703</v>
      </c>
      <c r="F493" s="2" t="s">
        <v>2424</v>
      </c>
      <c r="G493" s="2" t="s">
        <v>2328</v>
      </c>
      <c r="H493" s="2" t="s">
        <v>3077</v>
      </c>
      <c r="I493" s="2" t="s">
        <v>3991</v>
      </c>
      <c r="J493" s="2" t="s">
        <v>29</v>
      </c>
      <c r="K493" s="2" t="s">
        <v>3992</v>
      </c>
    </row>
    <row r="494" s="1" customFormat="1" ht="20" customHeight="1" spans="1:11">
      <c r="A494" s="2" t="s">
        <v>1592</v>
      </c>
      <c r="B494" s="2" t="s">
        <v>1593</v>
      </c>
      <c r="C494" s="2" t="s">
        <v>3993</v>
      </c>
      <c r="D494" s="2" t="s">
        <v>3994</v>
      </c>
      <c r="E494" s="2" t="s">
        <v>2703</v>
      </c>
      <c r="F494" s="2" t="s">
        <v>2522</v>
      </c>
      <c r="G494" s="2" t="s">
        <v>2328</v>
      </c>
      <c r="H494" s="2" t="s">
        <v>2758</v>
      </c>
      <c r="I494" s="2" t="s">
        <v>3994</v>
      </c>
      <c r="J494" s="2" t="s">
        <v>29</v>
      </c>
      <c r="K494" s="2" t="s">
        <v>3995</v>
      </c>
    </row>
    <row r="495" s="1" customFormat="1" ht="20" customHeight="1" spans="1:11">
      <c r="A495" s="2" t="s">
        <v>1589</v>
      </c>
      <c r="B495" s="2" t="s">
        <v>1590</v>
      </c>
      <c r="C495" s="2" t="s">
        <v>3996</v>
      </c>
      <c r="D495" s="2" t="s">
        <v>3997</v>
      </c>
      <c r="E495" s="2" t="s">
        <v>2703</v>
      </c>
      <c r="F495" s="2" t="s">
        <v>2360</v>
      </c>
      <c r="G495" s="2" t="s">
        <v>2328</v>
      </c>
      <c r="H495" s="2" t="s">
        <v>3998</v>
      </c>
      <c r="I495" s="2" t="s">
        <v>3997</v>
      </c>
      <c r="J495" s="2" t="s">
        <v>29</v>
      </c>
      <c r="K495" s="2" t="s">
        <v>3999</v>
      </c>
    </row>
    <row r="496" s="1" customFormat="1" ht="20" customHeight="1" spans="1:11">
      <c r="A496" s="2" t="s">
        <v>4000</v>
      </c>
      <c r="B496" s="2" t="s">
        <v>4001</v>
      </c>
      <c r="C496" s="2" t="s">
        <v>4002</v>
      </c>
      <c r="D496" s="2" t="s">
        <v>4003</v>
      </c>
      <c r="E496" s="2" t="s">
        <v>4004</v>
      </c>
      <c r="F496" s="2" t="s">
        <v>4005</v>
      </c>
      <c r="G496" s="2" t="s">
        <v>2328</v>
      </c>
      <c r="H496" s="2" t="s">
        <v>2479</v>
      </c>
      <c r="I496" s="2" t="s">
        <v>4003</v>
      </c>
      <c r="J496" s="2" t="s">
        <v>29</v>
      </c>
      <c r="K496" s="2" t="s">
        <v>4006</v>
      </c>
    </row>
    <row r="497" s="1" customFormat="1" ht="20" customHeight="1" spans="1:11">
      <c r="A497" s="2" t="s">
        <v>782</v>
      </c>
      <c r="B497" s="2" t="s">
        <v>783</v>
      </c>
      <c r="C497" s="2" t="s">
        <v>2382</v>
      </c>
      <c r="D497" s="2" t="s">
        <v>4007</v>
      </c>
      <c r="E497" s="2" t="s">
        <v>2522</v>
      </c>
      <c r="F497" s="2" t="s">
        <v>2424</v>
      </c>
      <c r="G497" s="2" t="s">
        <v>2328</v>
      </c>
      <c r="H497" s="2" t="s">
        <v>4008</v>
      </c>
      <c r="I497" s="2" t="s">
        <v>4007</v>
      </c>
      <c r="J497" s="2" t="s">
        <v>29</v>
      </c>
      <c r="K497" s="2" t="s">
        <v>4009</v>
      </c>
    </row>
    <row r="498" s="1" customFormat="1" ht="20" customHeight="1" spans="1:11">
      <c r="A498" s="2" t="s">
        <v>1587</v>
      </c>
      <c r="B498" s="2" t="s">
        <v>1588</v>
      </c>
      <c r="C498" s="2" t="s">
        <v>3079</v>
      </c>
      <c r="D498" s="2" t="s">
        <v>4010</v>
      </c>
      <c r="E498" s="2" t="s">
        <v>3373</v>
      </c>
      <c r="F498" s="2" t="s">
        <v>2950</v>
      </c>
      <c r="G498" s="2" t="s">
        <v>2328</v>
      </c>
      <c r="H498" s="2" t="s">
        <v>2486</v>
      </c>
      <c r="I498" s="2" t="s">
        <v>4010</v>
      </c>
      <c r="J498" s="2" t="s">
        <v>29</v>
      </c>
      <c r="K498" s="2" t="s">
        <v>4011</v>
      </c>
    </row>
    <row r="499" s="1" customFormat="1" ht="20" customHeight="1" spans="1:11">
      <c r="A499" s="2" t="s">
        <v>780</v>
      </c>
      <c r="B499" s="2" t="s">
        <v>781</v>
      </c>
      <c r="C499" s="2" t="s">
        <v>3700</v>
      </c>
      <c r="D499" s="2" t="s">
        <v>4012</v>
      </c>
      <c r="E499" s="2" t="s">
        <v>2703</v>
      </c>
      <c r="F499" s="2" t="s">
        <v>2424</v>
      </c>
      <c r="G499" s="2" t="s">
        <v>2328</v>
      </c>
      <c r="H499" s="2" t="s">
        <v>4013</v>
      </c>
      <c r="I499" s="2" t="s">
        <v>4012</v>
      </c>
      <c r="J499" s="2" t="s">
        <v>29</v>
      </c>
      <c r="K499" s="2" t="s">
        <v>4014</v>
      </c>
    </row>
    <row r="500" s="1" customFormat="1" ht="20" customHeight="1" spans="1:11">
      <c r="A500" s="2" t="s">
        <v>778</v>
      </c>
      <c r="B500" s="2" t="s">
        <v>779</v>
      </c>
      <c r="C500" s="2" t="s">
        <v>3700</v>
      </c>
      <c r="D500" s="2" t="s">
        <v>4015</v>
      </c>
      <c r="E500" s="2" t="s">
        <v>2522</v>
      </c>
      <c r="F500" s="2" t="s">
        <v>2326</v>
      </c>
      <c r="G500" s="2" t="s">
        <v>2328</v>
      </c>
      <c r="H500" s="2" t="s">
        <v>4016</v>
      </c>
      <c r="I500" s="2" t="s">
        <v>4015</v>
      </c>
      <c r="J500" s="2" t="s">
        <v>29</v>
      </c>
      <c r="K500" s="2" t="s">
        <v>4017</v>
      </c>
    </row>
    <row r="501" s="1" customFormat="1" ht="20" customHeight="1" spans="1:11">
      <c r="A501" s="2" t="s">
        <v>4018</v>
      </c>
      <c r="B501" s="2" t="s">
        <v>4019</v>
      </c>
      <c r="C501" s="2" t="s">
        <v>4020</v>
      </c>
      <c r="D501" s="2" t="s">
        <v>4021</v>
      </c>
      <c r="E501" s="2" t="s">
        <v>4004</v>
      </c>
      <c r="F501" s="2" t="s">
        <v>4005</v>
      </c>
      <c r="G501" s="2" t="s">
        <v>2328</v>
      </c>
      <c r="H501" s="2" t="s">
        <v>2479</v>
      </c>
      <c r="I501" s="2" t="s">
        <v>4021</v>
      </c>
      <c r="J501" s="2" t="s">
        <v>29</v>
      </c>
      <c r="K501" s="2" t="s">
        <v>4022</v>
      </c>
    </row>
    <row r="502" s="1" customFormat="1" ht="20" customHeight="1" spans="1:11">
      <c r="A502" s="2" t="s">
        <v>776</v>
      </c>
      <c r="B502" s="2" t="s">
        <v>777</v>
      </c>
      <c r="C502" s="2" t="s">
        <v>2367</v>
      </c>
      <c r="D502" s="2" t="s">
        <v>4023</v>
      </c>
      <c r="E502" s="2" t="s">
        <v>2703</v>
      </c>
      <c r="F502" s="2" t="s">
        <v>2424</v>
      </c>
      <c r="G502" s="2" t="s">
        <v>2328</v>
      </c>
      <c r="H502" s="2" t="s">
        <v>4024</v>
      </c>
      <c r="I502" s="2" t="s">
        <v>4023</v>
      </c>
      <c r="J502" s="2" t="s">
        <v>29</v>
      </c>
      <c r="K502" s="2" t="s">
        <v>4025</v>
      </c>
    </row>
    <row r="503" s="1" customFormat="1" ht="20" customHeight="1" spans="1:11">
      <c r="A503" s="2" t="s">
        <v>773</v>
      </c>
      <c r="B503" s="2" t="s">
        <v>774</v>
      </c>
      <c r="C503" s="2" t="s">
        <v>2395</v>
      </c>
      <c r="D503" s="2" t="s">
        <v>4026</v>
      </c>
      <c r="E503" s="2" t="s">
        <v>3763</v>
      </c>
      <c r="F503" s="2" t="s">
        <v>2950</v>
      </c>
      <c r="G503" s="2" t="s">
        <v>2328</v>
      </c>
      <c r="H503" s="2" t="s">
        <v>4027</v>
      </c>
      <c r="I503" s="2" t="s">
        <v>4026</v>
      </c>
      <c r="J503" s="2" t="s">
        <v>29</v>
      </c>
      <c r="K503" s="2" t="s">
        <v>4028</v>
      </c>
    </row>
    <row r="504" s="1" customFormat="1" ht="20" customHeight="1" spans="1:11">
      <c r="A504" s="2" t="s">
        <v>1584</v>
      </c>
      <c r="B504" s="2" t="s">
        <v>1585</v>
      </c>
      <c r="C504" s="2" t="s">
        <v>4029</v>
      </c>
      <c r="D504" s="2" t="s">
        <v>4030</v>
      </c>
      <c r="E504" s="2" t="s">
        <v>2424</v>
      </c>
      <c r="F504" s="2" t="s">
        <v>2326</v>
      </c>
      <c r="G504" s="2" t="s">
        <v>2328</v>
      </c>
      <c r="H504" s="2" t="s">
        <v>3647</v>
      </c>
      <c r="I504" s="2" t="s">
        <v>4030</v>
      </c>
      <c r="J504" s="2" t="s">
        <v>29</v>
      </c>
      <c r="K504" s="2" t="s">
        <v>4031</v>
      </c>
    </row>
    <row r="505" s="1" customFormat="1" ht="20" customHeight="1" spans="1:11">
      <c r="A505" s="2" t="s">
        <v>771</v>
      </c>
      <c r="B505" s="2" t="s">
        <v>772</v>
      </c>
      <c r="C505" s="2" t="s">
        <v>3320</v>
      </c>
      <c r="D505" s="2" t="s">
        <v>4032</v>
      </c>
      <c r="E505" s="2" t="s">
        <v>2703</v>
      </c>
      <c r="F505" s="2" t="s">
        <v>2360</v>
      </c>
      <c r="G505" s="2" t="s">
        <v>2328</v>
      </c>
      <c r="H505" s="2" t="s">
        <v>4033</v>
      </c>
      <c r="I505" s="2" t="s">
        <v>4032</v>
      </c>
      <c r="J505" s="2" t="s">
        <v>29</v>
      </c>
      <c r="K505" s="2" t="s">
        <v>4034</v>
      </c>
    </row>
    <row r="506" s="1" customFormat="1" ht="20" customHeight="1" spans="1:11">
      <c r="A506" s="2" t="s">
        <v>768</v>
      </c>
      <c r="B506" s="2" t="s">
        <v>769</v>
      </c>
      <c r="C506" s="2" t="s">
        <v>4035</v>
      </c>
      <c r="D506" s="2" t="s">
        <v>4036</v>
      </c>
      <c r="E506" s="2" t="s">
        <v>2950</v>
      </c>
      <c r="F506" s="2" t="s">
        <v>2703</v>
      </c>
      <c r="G506" s="2" t="s">
        <v>2328</v>
      </c>
      <c r="H506" s="2" t="s">
        <v>4037</v>
      </c>
      <c r="I506" s="2" t="s">
        <v>4036</v>
      </c>
      <c r="J506" s="2" t="s">
        <v>29</v>
      </c>
      <c r="K506" s="2" t="s">
        <v>4038</v>
      </c>
    </row>
    <row r="507" s="1" customFormat="1" ht="20" customHeight="1" spans="1:11">
      <c r="A507" s="2" t="s">
        <v>4039</v>
      </c>
      <c r="B507" s="2" t="s">
        <v>4040</v>
      </c>
      <c r="C507" s="2" t="s">
        <v>3729</v>
      </c>
      <c r="D507" s="2" t="s">
        <v>4041</v>
      </c>
      <c r="E507" s="2" t="s">
        <v>3568</v>
      </c>
      <c r="F507" s="2" t="s">
        <v>3532</v>
      </c>
      <c r="G507" s="2" t="s">
        <v>2328</v>
      </c>
      <c r="H507" s="2" t="s">
        <v>2479</v>
      </c>
      <c r="I507" s="2" t="s">
        <v>4041</v>
      </c>
      <c r="J507" s="2" t="s">
        <v>29</v>
      </c>
      <c r="K507" s="2" t="s">
        <v>4042</v>
      </c>
    </row>
    <row r="508" s="1" customFormat="1" ht="20" customHeight="1" spans="1:11">
      <c r="A508" s="2" t="s">
        <v>766</v>
      </c>
      <c r="B508" s="2" t="s">
        <v>767</v>
      </c>
      <c r="C508" s="2" t="s">
        <v>3320</v>
      </c>
      <c r="D508" s="2" t="s">
        <v>4043</v>
      </c>
      <c r="E508" s="2" t="s">
        <v>2522</v>
      </c>
      <c r="F508" s="2" t="s">
        <v>2326</v>
      </c>
      <c r="G508" s="2" t="s">
        <v>2328</v>
      </c>
      <c r="H508" s="2" t="s">
        <v>4044</v>
      </c>
      <c r="I508" s="2" t="s">
        <v>4043</v>
      </c>
      <c r="J508" s="2" t="s">
        <v>29</v>
      </c>
      <c r="K508" s="2" t="s">
        <v>4045</v>
      </c>
    </row>
    <row r="509" s="1" customFormat="1" ht="20" customHeight="1" spans="1:11">
      <c r="A509" s="2" t="s">
        <v>763</v>
      </c>
      <c r="B509" s="2" t="s">
        <v>764</v>
      </c>
      <c r="C509" s="2" t="s">
        <v>3700</v>
      </c>
      <c r="D509" s="2" t="s">
        <v>4046</v>
      </c>
      <c r="E509" s="2" t="s">
        <v>2703</v>
      </c>
      <c r="F509" s="2" t="s">
        <v>2360</v>
      </c>
      <c r="G509" s="2" t="s">
        <v>2328</v>
      </c>
      <c r="H509" s="2" t="s">
        <v>4047</v>
      </c>
      <c r="I509" s="2" t="s">
        <v>4046</v>
      </c>
      <c r="J509" s="2" t="s">
        <v>29</v>
      </c>
      <c r="K509" s="2" t="s">
        <v>4048</v>
      </c>
    </row>
    <row r="510" s="1" customFormat="1" ht="20" customHeight="1" spans="1:11">
      <c r="A510" s="2" t="s">
        <v>1581</v>
      </c>
      <c r="B510" s="2" t="s">
        <v>1582</v>
      </c>
      <c r="C510" s="2" t="s">
        <v>4049</v>
      </c>
      <c r="D510" s="2" t="s">
        <v>4050</v>
      </c>
      <c r="E510" s="2" t="s">
        <v>2703</v>
      </c>
      <c r="F510" s="2" t="s">
        <v>2424</v>
      </c>
      <c r="G510" s="2" t="s">
        <v>2328</v>
      </c>
      <c r="H510" s="2" t="s">
        <v>4051</v>
      </c>
      <c r="I510" s="2" t="s">
        <v>4050</v>
      </c>
      <c r="J510" s="2" t="s">
        <v>29</v>
      </c>
      <c r="K510" s="2" t="s">
        <v>4052</v>
      </c>
    </row>
    <row r="511" s="1" customFormat="1" ht="20" customHeight="1" spans="1:11">
      <c r="A511" s="2" t="s">
        <v>1578</v>
      </c>
      <c r="B511" s="2" t="s">
        <v>1579</v>
      </c>
      <c r="C511" s="2" t="s">
        <v>4053</v>
      </c>
      <c r="D511" s="2" t="s">
        <v>4054</v>
      </c>
      <c r="E511" s="2" t="s">
        <v>2522</v>
      </c>
      <c r="F511" s="2" t="s">
        <v>2424</v>
      </c>
      <c r="G511" s="2" t="s">
        <v>2328</v>
      </c>
      <c r="H511" s="2" t="s">
        <v>3727</v>
      </c>
      <c r="I511" s="2" t="s">
        <v>4054</v>
      </c>
      <c r="J511" s="2" t="s">
        <v>29</v>
      </c>
      <c r="K511" s="2" t="s">
        <v>4055</v>
      </c>
    </row>
    <row r="512" s="1" customFormat="1" ht="20" customHeight="1" spans="1:11">
      <c r="A512" s="2" t="s">
        <v>1574</v>
      </c>
      <c r="B512" s="2" t="s">
        <v>1575</v>
      </c>
      <c r="C512" s="2" t="s">
        <v>4056</v>
      </c>
      <c r="D512" s="2" t="s">
        <v>4057</v>
      </c>
      <c r="E512" s="2" t="s">
        <v>2522</v>
      </c>
      <c r="F512" s="2" t="s">
        <v>2360</v>
      </c>
      <c r="G512" s="2" t="s">
        <v>2328</v>
      </c>
      <c r="H512" s="2" t="s">
        <v>4058</v>
      </c>
      <c r="I512" s="2" t="s">
        <v>4057</v>
      </c>
      <c r="J512" s="2" t="s">
        <v>29</v>
      </c>
      <c r="K512" s="2" t="s">
        <v>4059</v>
      </c>
    </row>
    <row r="513" s="1" customFormat="1" ht="20" customHeight="1" spans="1:11">
      <c r="A513" s="2" t="s">
        <v>1576</v>
      </c>
      <c r="B513" s="2" t="s">
        <v>1577</v>
      </c>
      <c r="C513" s="2" t="s">
        <v>4060</v>
      </c>
      <c r="D513" s="2" t="s">
        <v>4061</v>
      </c>
      <c r="E513" s="2" t="s">
        <v>2424</v>
      </c>
      <c r="F513" s="2" t="s">
        <v>2360</v>
      </c>
      <c r="G513" s="2" t="s">
        <v>2328</v>
      </c>
      <c r="H513" s="2" t="s">
        <v>4062</v>
      </c>
      <c r="I513" s="2" t="s">
        <v>4061</v>
      </c>
      <c r="J513" s="2" t="s">
        <v>29</v>
      </c>
      <c r="K513" s="2" t="s">
        <v>4063</v>
      </c>
    </row>
    <row r="514" s="1" customFormat="1" ht="20" customHeight="1" spans="1:11">
      <c r="A514" s="2" t="s">
        <v>144</v>
      </c>
      <c r="B514" s="2" t="s">
        <v>145</v>
      </c>
      <c r="C514" s="2" t="s">
        <v>3988</v>
      </c>
      <c r="D514" s="2" t="s">
        <v>4064</v>
      </c>
      <c r="E514" s="2" t="s">
        <v>2360</v>
      </c>
      <c r="F514" s="2" t="s">
        <v>2326</v>
      </c>
      <c r="G514" s="2" t="s">
        <v>2328</v>
      </c>
      <c r="H514" s="2" t="s">
        <v>2479</v>
      </c>
      <c r="I514" s="2" t="s">
        <v>4064</v>
      </c>
      <c r="J514" s="2" t="s">
        <v>29</v>
      </c>
      <c r="K514" s="2" t="s">
        <v>4065</v>
      </c>
    </row>
    <row r="515" s="1" customFormat="1" ht="20" customHeight="1" spans="1:11">
      <c r="A515" s="2" t="s">
        <v>1572</v>
      </c>
      <c r="B515" s="2" t="s">
        <v>1573</v>
      </c>
      <c r="C515" s="2" t="s">
        <v>3310</v>
      </c>
      <c r="D515" s="2" t="s">
        <v>4066</v>
      </c>
      <c r="E515" s="2" t="s">
        <v>2703</v>
      </c>
      <c r="F515" s="2" t="s">
        <v>2522</v>
      </c>
      <c r="G515" s="2" t="s">
        <v>2328</v>
      </c>
      <c r="H515" s="2" t="s">
        <v>4067</v>
      </c>
      <c r="I515" s="2" t="s">
        <v>4066</v>
      </c>
      <c r="J515" s="2" t="s">
        <v>29</v>
      </c>
      <c r="K515" s="2" t="s">
        <v>4068</v>
      </c>
    </row>
    <row r="516" s="1" customFormat="1" ht="20" customHeight="1" spans="1:11">
      <c r="A516" s="2" t="s">
        <v>1570</v>
      </c>
      <c r="B516" s="2" t="s">
        <v>1571</v>
      </c>
      <c r="C516" s="2" t="s">
        <v>4069</v>
      </c>
      <c r="D516" s="2" t="s">
        <v>4070</v>
      </c>
      <c r="E516" s="2" t="s">
        <v>2424</v>
      </c>
      <c r="F516" s="2" t="s">
        <v>2326</v>
      </c>
      <c r="G516" s="2" t="s">
        <v>2328</v>
      </c>
      <c r="H516" s="2" t="s">
        <v>4071</v>
      </c>
      <c r="I516" s="2" t="s">
        <v>4070</v>
      </c>
      <c r="J516" s="2" t="s">
        <v>29</v>
      </c>
      <c r="K516" s="2" t="s">
        <v>4072</v>
      </c>
    </row>
    <row r="517" s="1" customFormat="1" ht="20" customHeight="1" spans="1:11">
      <c r="A517" s="2" t="s">
        <v>757</v>
      </c>
      <c r="B517" s="2" t="s">
        <v>758</v>
      </c>
      <c r="C517" s="2" t="s">
        <v>4073</v>
      </c>
      <c r="D517" s="2" t="s">
        <v>4074</v>
      </c>
      <c r="E517" s="2" t="s">
        <v>3188</v>
      </c>
      <c r="F517" s="2" t="s">
        <v>2522</v>
      </c>
      <c r="G517" s="2" t="s">
        <v>2328</v>
      </c>
      <c r="H517" s="2" t="s">
        <v>4075</v>
      </c>
      <c r="I517" s="2" t="s">
        <v>4074</v>
      </c>
      <c r="J517" s="2" t="s">
        <v>29</v>
      </c>
      <c r="K517" s="2" t="s">
        <v>4076</v>
      </c>
    </row>
    <row r="518" s="1" customFormat="1" ht="20" customHeight="1" spans="1:11">
      <c r="A518" s="2" t="s">
        <v>1567</v>
      </c>
      <c r="B518" s="2" t="s">
        <v>1568</v>
      </c>
      <c r="C518" s="2" t="s">
        <v>4077</v>
      </c>
      <c r="D518" s="2" t="s">
        <v>4078</v>
      </c>
      <c r="E518" s="2" t="s">
        <v>2424</v>
      </c>
      <c r="F518" s="2" t="s">
        <v>2326</v>
      </c>
      <c r="G518" s="2" t="s">
        <v>2328</v>
      </c>
      <c r="H518" s="2" t="s">
        <v>4079</v>
      </c>
      <c r="I518" s="2" t="s">
        <v>4078</v>
      </c>
      <c r="J518" s="2" t="s">
        <v>29</v>
      </c>
      <c r="K518" s="2" t="s">
        <v>4080</v>
      </c>
    </row>
    <row r="519" s="1" customFormat="1" ht="20" customHeight="1" spans="1:11">
      <c r="A519" s="2" t="s">
        <v>2104</v>
      </c>
      <c r="B519" s="2" t="s">
        <v>2105</v>
      </c>
      <c r="C519" s="2" t="s">
        <v>4081</v>
      </c>
      <c r="D519" s="2" t="s">
        <v>4082</v>
      </c>
      <c r="E519" s="2" t="s">
        <v>2703</v>
      </c>
      <c r="F519" s="2" t="s">
        <v>2424</v>
      </c>
      <c r="G519" s="2" t="s">
        <v>2328</v>
      </c>
      <c r="H519" s="2" t="s">
        <v>4083</v>
      </c>
      <c r="I519" s="2" t="s">
        <v>4082</v>
      </c>
      <c r="J519" s="2" t="s">
        <v>29</v>
      </c>
      <c r="K519" s="2" t="s">
        <v>4084</v>
      </c>
    </row>
    <row r="520" s="1" customFormat="1" ht="20" customHeight="1" spans="1:11">
      <c r="A520" s="2" t="s">
        <v>1564</v>
      </c>
      <c r="B520" s="2" t="s">
        <v>1565</v>
      </c>
      <c r="C520" s="2" t="s">
        <v>4069</v>
      </c>
      <c r="D520" s="2" t="s">
        <v>4085</v>
      </c>
      <c r="E520" s="2" t="s">
        <v>2424</v>
      </c>
      <c r="F520" s="2" t="s">
        <v>2360</v>
      </c>
      <c r="G520" s="2" t="s">
        <v>2328</v>
      </c>
      <c r="H520" s="2" t="s">
        <v>2462</v>
      </c>
      <c r="I520" s="2" t="s">
        <v>4085</v>
      </c>
      <c r="J520" s="2" t="s">
        <v>29</v>
      </c>
      <c r="K520" s="2" t="s">
        <v>4086</v>
      </c>
    </row>
    <row r="521" s="1" customFormat="1" ht="20" customHeight="1" spans="1:11">
      <c r="A521" s="2" t="s">
        <v>755</v>
      </c>
      <c r="B521" s="2" t="s">
        <v>756</v>
      </c>
      <c r="C521" s="2" t="s">
        <v>3320</v>
      </c>
      <c r="D521" s="2" t="s">
        <v>4087</v>
      </c>
      <c r="E521" s="2" t="s">
        <v>2522</v>
      </c>
      <c r="F521" s="2" t="s">
        <v>2360</v>
      </c>
      <c r="G521" s="2" t="s">
        <v>2328</v>
      </c>
      <c r="H521" s="2" t="s">
        <v>4088</v>
      </c>
      <c r="I521" s="2" t="s">
        <v>4087</v>
      </c>
      <c r="J521" s="2" t="s">
        <v>29</v>
      </c>
      <c r="K521" s="2" t="s">
        <v>4089</v>
      </c>
    </row>
    <row r="522" s="1" customFormat="1" ht="20" customHeight="1" spans="1:11">
      <c r="A522" s="2" t="s">
        <v>4090</v>
      </c>
      <c r="B522" s="2" t="s">
        <v>4091</v>
      </c>
      <c r="C522" s="2" t="s">
        <v>4092</v>
      </c>
      <c r="D522" s="2" t="s">
        <v>4093</v>
      </c>
      <c r="E522" s="2" t="s">
        <v>3763</v>
      </c>
      <c r="F522" s="2" t="s">
        <v>3670</v>
      </c>
      <c r="G522" s="2" t="s">
        <v>2328</v>
      </c>
      <c r="H522" s="2" t="s">
        <v>2479</v>
      </c>
      <c r="I522" s="2" t="s">
        <v>4093</v>
      </c>
      <c r="J522" s="2" t="s">
        <v>29</v>
      </c>
      <c r="K522" s="2" t="s">
        <v>4094</v>
      </c>
    </row>
    <row r="523" s="1" customFormat="1" ht="20" customHeight="1" spans="1:11">
      <c r="A523" s="2" t="s">
        <v>753</v>
      </c>
      <c r="B523" s="2" t="s">
        <v>754</v>
      </c>
      <c r="C523" s="2" t="s">
        <v>3079</v>
      </c>
      <c r="D523" s="2" t="s">
        <v>4095</v>
      </c>
      <c r="E523" s="2" t="s">
        <v>3188</v>
      </c>
      <c r="F523" s="2" t="s">
        <v>2360</v>
      </c>
      <c r="G523" s="2" t="s">
        <v>2328</v>
      </c>
      <c r="H523" s="2" t="s">
        <v>4096</v>
      </c>
      <c r="I523" s="2" t="s">
        <v>4095</v>
      </c>
      <c r="J523" s="2" t="s">
        <v>29</v>
      </c>
      <c r="K523" s="2" t="s">
        <v>4097</v>
      </c>
    </row>
    <row r="524" s="1" customFormat="1" ht="20" customHeight="1" spans="1:11">
      <c r="A524" s="2" t="s">
        <v>4098</v>
      </c>
      <c r="B524" s="2" t="s">
        <v>4099</v>
      </c>
      <c r="C524" s="2" t="s">
        <v>3296</v>
      </c>
      <c r="D524" s="2" t="s">
        <v>4100</v>
      </c>
      <c r="E524" s="2" t="s">
        <v>2522</v>
      </c>
      <c r="F524" s="2" t="s">
        <v>2424</v>
      </c>
      <c r="G524" s="2" t="s">
        <v>2328</v>
      </c>
      <c r="H524" s="2" t="s">
        <v>2899</v>
      </c>
      <c r="I524" s="2" t="s">
        <v>4100</v>
      </c>
      <c r="J524" s="2" t="s">
        <v>29</v>
      </c>
      <c r="K524" s="2" t="s">
        <v>4101</v>
      </c>
    </row>
    <row r="525" s="1" customFormat="1" ht="20" customHeight="1" spans="1:11">
      <c r="A525" s="2" t="s">
        <v>1210</v>
      </c>
      <c r="B525" s="2" t="s">
        <v>1211</v>
      </c>
      <c r="C525" s="2" t="s">
        <v>3363</v>
      </c>
      <c r="D525" s="2" t="s">
        <v>4102</v>
      </c>
      <c r="E525" s="2" t="s">
        <v>3532</v>
      </c>
      <c r="F525" s="2" t="s">
        <v>2703</v>
      </c>
      <c r="G525" s="2" t="s">
        <v>2328</v>
      </c>
      <c r="H525" s="2" t="s">
        <v>4103</v>
      </c>
      <c r="I525" s="2" t="s">
        <v>4102</v>
      </c>
      <c r="J525" s="2" t="s">
        <v>29</v>
      </c>
      <c r="K525" s="2" t="s">
        <v>4104</v>
      </c>
    </row>
    <row r="526" s="1" customFormat="1" ht="20" customHeight="1" spans="1:11">
      <c r="A526" s="2" t="s">
        <v>4105</v>
      </c>
      <c r="B526" s="2" t="s">
        <v>4106</v>
      </c>
      <c r="C526" s="2" t="s">
        <v>4107</v>
      </c>
      <c r="D526" s="2" t="s">
        <v>4108</v>
      </c>
      <c r="E526" s="2" t="s">
        <v>4109</v>
      </c>
      <c r="F526" s="2" t="s">
        <v>4110</v>
      </c>
      <c r="G526" s="2" t="s">
        <v>2328</v>
      </c>
      <c r="H526" s="2" t="s">
        <v>2479</v>
      </c>
      <c r="I526" s="2" t="s">
        <v>4108</v>
      </c>
      <c r="J526" s="2" t="s">
        <v>29</v>
      </c>
      <c r="K526" s="2" t="s">
        <v>4111</v>
      </c>
    </row>
    <row r="527" s="1" customFormat="1" ht="20" customHeight="1" spans="1:11">
      <c r="A527" s="2" t="s">
        <v>1561</v>
      </c>
      <c r="B527" s="2" t="s">
        <v>1562</v>
      </c>
      <c r="C527" s="2" t="s">
        <v>2830</v>
      </c>
      <c r="D527" s="2" t="s">
        <v>4112</v>
      </c>
      <c r="E527" s="2" t="s">
        <v>2360</v>
      </c>
      <c r="F527" s="2" t="s">
        <v>2326</v>
      </c>
      <c r="G527" s="2" t="s">
        <v>2328</v>
      </c>
      <c r="H527" s="2" t="s">
        <v>2793</v>
      </c>
      <c r="I527" s="2" t="s">
        <v>4112</v>
      </c>
      <c r="J527" s="2" t="s">
        <v>29</v>
      </c>
      <c r="K527" s="2" t="s">
        <v>4113</v>
      </c>
    </row>
    <row r="528" s="1" customFormat="1" ht="20" customHeight="1" spans="1:11">
      <c r="A528" s="2" t="s">
        <v>1559</v>
      </c>
      <c r="B528" s="2" t="s">
        <v>1560</v>
      </c>
      <c r="C528" s="2" t="s">
        <v>4114</v>
      </c>
      <c r="D528" s="2" t="s">
        <v>4115</v>
      </c>
      <c r="E528" s="2" t="s">
        <v>2424</v>
      </c>
      <c r="F528" s="2" t="s">
        <v>2360</v>
      </c>
      <c r="G528" s="2" t="s">
        <v>2328</v>
      </c>
      <c r="H528" s="2" t="s">
        <v>4116</v>
      </c>
      <c r="I528" s="2" t="s">
        <v>4115</v>
      </c>
      <c r="J528" s="2" t="s">
        <v>29</v>
      </c>
      <c r="K528" s="2" t="s">
        <v>4117</v>
      </c>
    </row>
    <row r="529" s="1" customFormat="1" ht="20" customHeight="1" spans="1:11">
      <c r="A529" s="2" t="s">
        <v>1556</v>
      </c>
      <c r="B529" s="2" t="s">
        <v>1557</v>
      </c>
      <c r="C529" s="2" t="s">
        <v>2427</v>
      </c>
      <c r="D529" s="2" t="s">
        <v>4118</v>
      </c>
      <c r="E529" s="2" t="s">
        <v>2522</v>
      </c>
      <c r="F529" s="2" t="s">
        <v>2424</v>
      </c>
      <c r="G529" s="2" t="s">
        <v>2328</v>
      </c>
      <c r="H529" s="2" t="s">
        <v>3480</v>
      </c>
      <c r="I529" s="2" t="s">
        <v>4118</v>
      </c>
      <c r="J529" s="2" t="s">
        <v>29</v>
      </c>
      <c r="K529" s="2" t="s">
        <v>4119</v>
      </c>
    </row>
    <row r="530" s="1" customFormat="1" ht="20" customHeight="1" spans="1:11">
      <c r="A530" s="2" t="s">
        <v>4120</v>
      </c>
      <c r="B530" s="2" t="s">
        <v>4121</v>
      </c>
      <c r="C530" s="2" t="s">
        <v>4122</v>
      </c>
      <c r="D530" s="2" t="s">
        <v>4123</v>
      </c>
      <c r="E530" s="2" t="s">
        <v>4109</v>
      </c>
      <c r="F530" s="2" t="s">
        <v>4124</v>
      </c>
      <c r="G530" s="2" t="s">
        <v>2328</v>
      </c>
      <c r="H530" s="2" t="s">
        <v>2479</v>
      </c>
      <c r="I530" s="2" t="s">
        <v>4123</v>
      </c>
      <c r="J530" s="2" t="s">
        <v>29</v>
      </c>
      <c r="K530" s="2" t="s">
        <v>4125</v>
      </c>
    </row>
    <row r="531" s="1" customFormat="1" ht="20" customHeight="1" spans="1:11">
      <c r="A531" s="2" t="s">
        <v>1554</v>
      </c>
      <c r="B531" s="2" t="s">
        <v>1555</v>
      </c>
      <c r="C531" s="2" t="s">
        <v>2973</v>
      </c>
      <c r="D531" s="2" t="s">
        <v>4126</v>
      </c>
      <c r="E531" s="2" t="s">
        <v>2950</v>
      </c>
      <c r="F531" s="2" t="s">
        <v>2703</v>
      </c>
      <c r="G531" s="2" t="s">
        <v>2328</v>
      </c>
      <c r="H531" s="2" t="s">
        <v>3341</v>
      </c>
      <c r="I531" s="2" t="s">
        <v>4126</v>
      </c>
      <c r="J531" s="2" t="s">
        <v>29</v>
      </c>
      <c r="K531" s="2" t="s">
        <v>4127</v>
      </c>
    </row>
    <row r="532" s="1" customFormat="1" ht="20" customHeight="1" spans="1:11">
      <c r="A532" s="2" t="s">
        <v>751</v>
      </c>
      <c r="B532" s="2" t="s">
        <v>752</v>
      </c>
      <c r="C532" s="2" t="s">
        <v>3320</v>
      </c>
      <c r="D532" s="2" t="s">
        <v>3321</v>
      </c>
      <c r="E532" s="2" t="s">
        <v>2522</v>
      </c>
      <c r="F532" s="2" t="s">
        <v>2360</v>
      </c>
      <c r="G532" s="2" t="s">
        <v>2328</v>
      </c>
      <c r="H532" s="2" t="s">
        <v>4128</v>
      </c>
      <c r="I532" s="2" t="s">
        <v>3321</v>
      </c>
      <c r="J532" s="2" t="s">
        <v>29</v>
      </c>
      <c r="K532" s="2" t="s">
        <v>4129</v>
      </c>
    </row>
    <row r="533" s="1" customFormat="1" ht="20" customHeight="1" spans="1:11">
      <c r="A533" s="2" t="s">
        <v>749</v>
      </c>
      <c r="B533" s="2" t="s">
        <v>750</v>
      </c>
      <c r="C533" s="2" t="s">
        <v>3320</v>
      </c>
      <c r="D533" s="2" t="s">
        <v>4130</v>
      </c>
      <c r="E533" s="2" t="s">
        <v>2703</v>
      </c>
      <c r="F533" s="2" t="s">
        <v>2326</v>
      </c>
      <c r="G533" s="2" t="s">
        <v>2328</v>
      </c>
      <c r="H533" s="2" t="s">
        <v>4131</v>
      </c>
      <c r="I533" s="2" t="s">
        <v>4130</v>
      </c>
      <c r="J533" s="2" t="s">
        <v>29</v>
      </c>
      <c r="K533" s="2" t="s">
        <v>4132</v>
      </c>
    </row>
    <row r="534" s="1" customFormat="1" ht="20" customHeight="1" spans="1:11">
      <c r="A534" s="2" t="s">
        <v>747</v>
      </c>
      <c r="B534" s="2" t="s">
        <v>748</v>
      </c>
      <c r="C534" s="2" t="s">
        <v>4133</v>
      </c>
      <c r="D534" s="2" t="s">
        <v>4134</v>
      </c>
      <c r="E534" s="2" t="s">
        <v>2424</v>
      </c>
      <c r="F534" s="2" t="s">
        <v>2360</v>
      </c>
      <c r="G534" s="2" t="s">
        <v>2328</v>
      </c>
      <c r="H534" s="2" t="s">
        <v>2545</v>
      </c>
      <c r="I534" s="2" t="s">
        <v>4135</v>
      </c>
      <c r="J534" s="2" t="s">
        <v>29</v>
      </c>
      <c r="K534" s="2" t="s">
        <v>4136</v>
      </c>
    </row>
    <row r="535" s="1" customFormat="1" ht="20" customHeight="1" spans="1:11">
      <c r="A535" s="2" t="s">
        <v>744</v>
      </c>
      <c r="B535" s="2" t="s">
        <v>745</v>
      </c>
      <c r="C535" s="2" t="s">
        <v>4133</v>
      </c>
      <c r="D535" s="2" t="s">
        <v>4137</v>
      </c>
      <c r="E535" s="2" t="s">
        <v>2424</v>
      </c>
      <c r="F535" s="2" t="s">
        <v>2360</v>
      </c>
      <c r="G535" s="2" t="s">
        <v>2328</v>
      </c>
      <c r="H535" s="2" t="s">
        <v>4138</v>
      </c>
      <c r="I535" s="2" t="s">
        <v>4137</v>
      </c>
      <c r="J535" s="2" t="s">
        <v>29</v>
      </c>
      <c r="K535" s="2" t="s">
        <v>4139</v>
      </c>
    </row>
    <row r="536" s="1" customFormat="1" ht="20" customHeight="1" spans="1:11">
      <c r="A536" s="2" t="s">
        <v>1551</v>
      </c>
      <c r="B536" s="2" t="s">
        <v>1552</v>
      </c>
      <c r="C536" s="2" t="s">
        <v>4140</v>
      </c>
      <c r="D536" s="2" t="s">
        <v>4141</v>
      </c>
      <c r="E536" s="2" t="s">
        <v>2522</v>
      </c>
      <c r="F536" s="2" t="s">
        <v>2326</v>
      </c>
      <c r="G536" s="2" t="s">
        <v>2328</v>
      </c>
      <c r="H536" s="2" t="s">
        <v>4142</v>
      </c>
      <c r="I536" s="2" t="s">
        <v>4141</v>
      </c>
      <c r="J536" s="2" t="s">
        <v>29</v>
      </c>
      <c r="K536" s="2" t="s">
        <v>4143</v>
      </c>
    </row>
    <row r="537" s="1" customFormat="1" ht="20" customHeight="1" spans="1:11">
      <c r="A537" s="2" t="s">
        <v>1548</v>
      </c>
      <c r="B537" s="2" t="s">
        <v>1549</v>
      </c>
      <c r="C537" s="2" t="s">
        <v>4144</v>
      </c>
      <c r="D537" s="2" t="s">
        <v>4145</v>
      </c>
      <c r="E537" s="2" t="s">
        <v>2326</v>
      </c>
      <c r="F537" s="2" t="s">
        <v>2327</v>
      </c>
      <c r="G537" s="2" t="s">
        <v>2328</v>
      </c>
      <c r="H537" s="2" t="s">
        <v>2724</v>
      </c>
      <c r="I537" s="2" t="s">
        <v>4145</v>
      </c>
      <c r="J537" s="2" t="s">
        <v>29</v>
      </c>
      <c r="K537" s="2" t="s">
        <v>4146</v>
      </c>
    </row>
    <row r="538" s="1" customFormat="1" ht="20" customHeight="1" spans="1:11">
      <c r="A538" s="2" t="s">
        <v>1208</v>
      </c>
      <c r="B538" s="2" t="s">
        <v>1209</v>
      </c>
      <c r="C538" s="2" t="s">
        <v>4147</v>
      </c>
      <c r="D538" s="2" t="s">
        <v>4148</v>
      </c>
      <c r="E538" s="2" t="s">
        <v>2522</v>
      </c>
      <c r="F538" s="2" t="s">
        <v>2326</v>
      </c>
      <c r="G538" s="2" t="s">
        <v>2328</v>
      </c>
      <c r="H538" s="2" t="s">
        <v>4149</v>
      </c>
      <c r="I538" s="2" t="s">
        <v>4148</v>
      </c>
      <c r="J538" s="2" t="s">
        <v>29</v>
      </c>
      <c r="K538" s="2" t="s">
        <v>4150</v>
      </c>
    </row>
    <row r="539" s="1" customFormat="1" ht="20" customHeight="1" spans="1:11">
      <c r="A539" s="2" t="s">
        <v>1545</v>
      </c>
      <c r="B539" s="2" t="s">
        <v>1546</v>
      </c>
      <c r="C539" s="2" t="s">
        <v>4151</v>
      </c>
      <c r="D539" s="2" t="s">
        <v>4152</v>
      </c>
      <c r="E539" s="2" t="s">
        <v>2360</v>
      </c>
      <c r="F539" s="2" t="s">
        <v>2326</v>
      </c>
      <c r="G539" s="2" t="s">
        <v>2328</v>
      </c>
      <c r="H539" s="2" t="s">
        <v>4153</v>
      </c>
      <c r="I539" s="2" t="s">
        <v>4152</v>
      </c>
      <c r="J539" s="2" t="s">
        <v>29</v>
      </c>
      <c r="K539" s="2" t="s">
        <v>4154</v>
      </c>
    </row>
    <row r="540" s="1" customFormat="1" ht="20" customHeight="1" spans="1:11">
      <c r="A540" s="2" t="s">
        <v>1543</v>
      </c>
      <c r="B540" s="2" t="s">
        <v>1544</v>
      </c>
      <c r="C540" s="2" t="s">
        <v>4155</v>
      </c>
      <c r="D540" s="2" t="s">
        <v>4156</v>
      </c>
      <c r="E540" s="2" t="s">
        <v>2703</v>
      </c>
      <c r="F540" s="2" t="s">
        <v>2522</v>
      </c>
      <c r="G540" s="2" t="s">
        <v>2328</v>
      </c>
      <c r="H540" s="2" t="s">
        <v>2688</v>
      </c>
      <c r="I540" s="2" t="s">
        <v>4156</v>
      </c>
      <c r="J540" s="2" t="s">
        <v>29</v>
      </c>
      <c r="K540" s="2" t="s">
        <v>4157</v>
      </c>
    </row>
    <row r="541" s="1" customFormat="1" ht="20" customHeight="1" spans="1:11">
      <c r="A541" s="2" t="s">
        <v>4158</v>
      </c>
      <c r="B541" s="2" t="s">
        <v>4159</v>
      </c>
      <c r="C541" s="2" t="s">
        <v>4160</v>
      </c>
      <c r="D541" s="2" t="s">
        <v>4161</v>
      </c>
      <c r="E541" s="2" t="s">
        <v>4109</v>
      </c>
      <c r="F541" s="2" t="s">
        <v>4004</v>
      </c>
      <c r="G541" s="2" t="s">
        <v>2328</v>
      </c>
      <c r="H541" s="2" t="s">
        <v>2479</v>
      </c>
      <c r="I541" s="2" t="s">
        <v>4161</v>
      </c>
      <c r="J541" s="2" t="s">
        <v>29</v>
      </c>
      <c r="K541" s="2" t="s">
        <v>4162</v>
      </c>
    </row>
    <row r="542" s="1" customFormat="1" ht="20" customHeight="1" spans="1:11">
      <c r="A542" s="2" t="s">
        <v>742</v>
      </c>
      <c r="B542" s="2" t="s">
        <v>743</v>
      </c>
      <c r="C542" s="2" t="s">
        <v>3320</v>
      </c>
      <c r="D542" s="2" t="s">
        <v>4163</v>
      </c>
      <c r="E542" s="2" t="s">
        <v>2522</v>
      </c>
      <c r="F542" s="2" t="s">
        <v>2326</v>
      </c>
      <c r="G542" s="2" t="s">
        <v>2328</v>
      </c>
      <c r="H542" s="2" t="s">
        <v>4164</v>
      </c>
      <c r="I542" s="2" t="s">
        <v>4163</v>
      </c>
      <c r="J542" s="2" t="s">
        <v>29</v>
      </c>
      <c r="K542" s="2" t="s">
        <v>4165</v>
      </c>
    </row>
    <row r="543" s="1" customFormat="1" ht="20" customHeight="1" spans="1:11">
      <c r="A543" s="2" t="s">
        <v>1534</v>
      </c>
      <c r="B543" s="2" t="s">
        <v>1535</v>
      </c>
      <c r="C543" s="2" t="s">
        <v>4056</v>
      </c>
      <c r="D543" s="2" t="s">
        <v>4166</v>
      </c>
      <c r="E543" s="2" t="s">
        <v>2522</v>
      </c>
      <c r="F543" s="2" t="s">
        <v>2424</v>
      </c>
      <c r="G543" s="2" t="s">
        <v>2328</v>
      </c>
      <c r="H543" s="2" t="s">
        <v>4167</v>
      </c>
      <c r="I543" s="2" t="s">
        <v>4166</v>
      </c>
      <c r="J543" s="2" t="s">
        <v>29</v>
      </c>
      <c r="K543" s="2" t="s">
        <v>4168</v>
      </c>
    </row>
    <row r="544" s="1" customFormat="1" ht="20" customHeight="1" spans="1:11">
      <c r="A544" s="2" t="s">
        <v>1538</v>
      </c>
      <c r="B544" s="2" t="s">
        <v>1539</v>
      </c>
      <c r="C544" s="2" t="s">
        <v>4169</v>
      </c>
      <c r="D544" s="2" t="s">
        <v>4170</v>
      </c>
      <c r="E544" s="2" t="s">
        <v>2360</v>
      </c>
      <c r="F544" s="2" t="s">
        <v>2326</v>
      </c>
      <c r="G544" s="2" t="s">
        <v>2328</v>
      </c>
      <c r="H544" s="2" t="s">
        <v>4171</v>
      </c>
      <c r="I544" s="2" t="s">
        <v>4170</v>
      </c>
      <c r="J544" s="2" t="s">
        <v>29</v>
      </c>
      <c r="K544" s="2" t="s">
        <v>4172</v>
      </c>
    </row>
    <row r="545" s="1" customFormat="1" ht="20" customHeight="1" spans="1:11">
      <c r="A545" s="2" t="s">
        <v>739</v>
      </c>
      <c r="B545" s="2" t="s">
        <v>740</v>
      </c>
      <c r="C545" s="2" t="s">
        <v>4173</v>
      </c>
      <c r="D545" s="2" t="s">
        <v>4174</v>
      </c>
      <c r="E545" s="2" t="s">
        <v>2522</v>
      </c>
      <c r="F545" s="2" t="s">
        <v>2424</v>
      </c>
      <c r="G545" s="2" t="s">
        <v>2328</v>
      </c>
      <c r="H545" s="2" t="s">
        <v>3005</v>
      </c>
      <c r="I545" s="2" t="s">
        <v>4174</v>
      </c>
      <c r="J545" s="2" t="s">
        <v>29</v>
      </c>
      <c r="K545" s="2" t="s">
        <v>4175</v>
      </c>
    </row>
    <row r="546" s="1" customFormat="1" ht="20" customHeight="1" spans="1:11">
      <c r="A546" s="2" t="s">
        <v>1536</v>
      </c>
      <c r="B546" s="2" t="s">
        <v>1537</v>
      </c>
      <c r="C546" s="2" t="s">
        <v>4147</v>
      </c>
      <c r="D546" s="2" t="s">
        <v>4176</v>
      </c>
      <c r="E546" s="2" t="s">
        <v>2522</v>
      </c>
      <c r="F546" s="2" t="s">
        <v>2424</v>
      </c>
      <c r="G546" s="2" t="s">
        <v>2328</v>
      </c>
      <c r="H546" s="2" t="s">
        <v>4177</v>
      </c>
      <c r="I546" s="2" t="s">
        <v>4176</v>
      </c>
      <c r="J546" s="2" t="s">
        <v>29</v>
      </c>
      <c r="K546" s="2" t="s">
        <v>4178</v>
      </c>
    </row>
    <row r="547" s="1" customFormat="1" ht="20" customHeight="1" spans="1:11">
      <c r="A547" s="2" t="s">
        <v>736</v>
      </c>
      <c r="B547" s="2" t="s">
        <v>737</v>
      </c>
      <c r="C547" s="2" t="s">
        <v>4179</v>
      </c>
      <c r="D547" s="2" t="s">
        <v>4180</v>
      </c>
      <c r="E547" s="2" t="s">
        <v>3373</v>
      </c>
      <c r="F547" s="2" t="s">
        <v>2950</v>
      </c>
      <c r="G547" s="2" t="s">
        <v>2328</v>
      </c>
      <c r="H547" s="2" t="s">
        <v>4181</v>
      </c>
      <c r="I547" s="2" t="s">
        <v>4180</v>
      </c>
      <c r="J547" s="2" t="s">
        <v>29</v>
      </c>
      <c r="K547" s="2" t="s">
        <v>4182</v>
      </c>
    </row>
    <row r="548" s="1" customFormat="1" ht="20" customHeight="1" spans="1:11">
      <c r="A548" s="2" t="s">
        <v>4183</v>
      </c>
      <c r="B548" s="2" t="s">
        <v>4184</v>
      </c>
      <c r="C548" s="2" t="s">
        <v>3729</v>
      </c>
      <c r="D548" s="2" t="s">
        <v>4185</v>
      </c>
      <c r="E548" s="2" t="s">
        <v>3568</v>
      </c>
      <c r="F548" s="2" t="s">
        <v>3532</v>
      </c>
      <c r="G548" s="2" t="s">
        <v>2328</v>
      </c>
      <c r="H548" s="2" t="s">
        <v>2479</v>
      </c>
      <c r="I548" s="2" t="s">
        <v>4185</v>
      </c>
      <c r="J548" s="2" t="s">
        <v>29</v>
      </c>
      <c r="K548" s="2" t="s">
        <v>4186</v>
      </c>
    </row>
    <row r="549" s="1" customFormat="1" ht="20" customHeight="1" spans="1:11">
      <c r="A549" s="2" t="s">
        <v>734</v>
      </c>
      <c r="B549" s="2" t="s">
        <v>735</v>
      </c>
      <c r="C549" s="2" t="s">
        <v>3700</v>
      </c>
      <c r="D549" s="2" t="s">
        <v>4187</v>
      </c>
      <c r="E549" s="2" t="s">
        <v>3373</v>
      </c>
      <c r="F549" s="2" t="s">
        <v>2703</v>
      </c>
      <c r="G549" s="2" t="s">
        <v>2328</v>
      </c>
      <c r="H549" s="2" t="s">
        <v>3784</v>
      </c>
      <c r="I549" s="2" t="s">
        <v>4187</v>
      </c>
      <c r="J549" s="2" t="s">
        <v>29</v>
      </c>
      <c r="K549" s="2" t="s">
        <v>4188</v>
      </c>
    </row>
    <row r="550" s="1" customFormat="1" ht="20" customHeight="1" spans="1:11">
      <c r="A550" s="2" t="s">
        <v>1532</v>
      </c>
      <c r="B550" s="2" t="s">
        <v>1533</v>
      </c>
      <c r="C550" s="2" t="s">
        <v>2399</v>
      </c>
      <c r="D550" s="2" t="s">
        <v>4189</v>
      </c>
      <c r="E550" s="2" t="s">
        <v>2360</v>
      </c>
      <c r="F550" s="2" t="s">
        <v>2326</v>
      </c>
      <c r="G550" s="2" t="s">
        <v>2328</v>
      </c>
      <c r="H550" s="2" t="s">
        <v>2967</v>
      </c>
      <c r="I550" s="2" t="s">
        <v>4189</v>
      </c>
      <c r="J550" s="2" t="s">
        <v>29</v>
      </c>
      <c r="K550" s="2" t="s">
        <v>4190</v>
      </c>
    </row>
    <row r="551" s="1" customFormat="1" ht="20" customHeight="1" spans="1:11">
      <c r="A551" s="2" t="s">
        <v>1202</v>
      </c>
      <c r="B551" s="2" t="s">
        <v>1203</v>
      </c>
      <c r="C551" s="2" t="s">
        <v>2350</v>
      </c>
      <c r="D551" s="2" t="s">
        <v>4191</v>
      </c>
      <c r="E551" s="2" t="s">
        <v>2522</v>
      </c>
      <c r="F551" s="2" t="s">
        <v>2424</v>
      </c>
      <c r="G551" s="2" t="s">
        <v>2328</v>
      </c>
      <c r="H551" s="2" t="s">
        <v>4192</v>
      </c>
      <c r="I551" s="2" t="s">
        <v>4191</v>
      </c>
      <c r="J551" s="2" t="s">
        <v>29</v>
      </c>
      <c r="K551" s="2" t="s">
        <v>4193</v>
      </c>
    </row>
    <row r="552" s="1" customFormat="1" ht="20" customHeight="1" spans="1:11">
      <c r="A552" s="2" t="s">
        <v>1530</v>
      </c>
      <c r="B552" s="2" t="s">
        <v>1531</v>
      </c>
      <c r="C552" s="2" t="s">
        <v>4194</v>
      </c>
      <c r="D552" s="2" t="s">
        <v>4195</v>
      </c>
      <c r="E552" s="2" t="s">
        <v>2424</v>
      </c>
      <c r="F552" s="2" t="s">
        <v>2360</v>
      </c>
      <c r="G552" s="2" t="s">
        <v>2328</v>
      </c>
      <c r="H552" s="2" t="s">
        <v>2764</v>
      </c>
      <c r="I552" s="2" t="s">
        <v>4195</v>
      </c>
      <c r="J552" s="2" t="s">
        <v>29</v>
      </c>
      <c r="K552" s="2" t="s">
        <v>4196</v>
      </c>
    </row>
    <row r="553" s="1" customFormat="1" ht="20" customHeight="1" spans="1:11">
      <c r="A553" s="2" t="s">
        <v>1528</v>
      </c>
      <c r="B553" s="2" t="s">
        <v>1529</v>
      </c>
      <c r="C553" s="2" t="s">
        <v>4056</v>
      </c>
      <c r="D553" s="2" t="s">
        <v>4197</v>
      </c>
      <c r="E553" s="2" t="s">
        <v>2522</v>
      </c>
      <c r="F553" s="2" t="s">
        <v>2360</v>
      </c>
      <c r="G553" s="2" t="s">
        <v>2328</v>
      </c>
      <c r="H553" s="2" t="s">
        <v>4198</v>
      </c>
      <c r="I553" s="2" t="s">
        <v>4197</v>
      </c>
      <c r="J553" s="2" t="s">
        <v>29</v>
      </c>
      <c r="K553" s="2" t="s">
        <v>4199</v>
      </c>
    </row>
    <row r="554" s="1" customFormat="1" ht="20" customHeight="1" spans="1:11">
      <c r="A554" s="2" t="s">
        <v>1525</v>
      </c>
      <c r="B554" s="2" t="s">
        <v>1526</v>
      </c>
      <c r="C554" s="2" t="s">
        <v>4200</v>
      </c>
      <c r="D554" s="2" t="s">
        <v>4201</v>
      </c>
      <c r="E554" s="2" t="s">
        <v>2424</v>
      </c>
      <c r="F554" s="2" t="s">
        <v>2326</v>
      </c>
      <c r="G554" s="2" t="s">
        <v>2328</v>
      </c>
      <c r="H554" s="2" t="s">
        <v>4202</v>
      </c>
      <c r="I554" s="2" t="s">
        <v>4201</v>
      </c>
      <c r="J554" s="2" t="s">
        <v>29</v>
      </c>
      <c r="K554" s="2" t="s">
        <v>4203</v>
      </c>
    </row>
    <row r="555" s="1" customFormat="1" ht="20" customHeight="1" spans="1:11">
      <c r="A555" s="2" t="s">
        <v>1523</v>
      </c>
      <c r="B555" s="2" t="s">
        <v>1524</v>
      </c>
      <c r="C555" s="2" t="s">
        <v>2804</v>
      </c>
      <c r="D555" s="2" t="s">
        <v>4204</v>
      </c>
      <c r="E555" s="2" t="s">
        <v>2424</v>
      </c>
      <c r="F555" s="2" t="s">
        <v>2360</v>
      </c>
      <c r="G555" s="2" t="s">
        <v>2328</v>
      </c>
      <c r="H555" s="2" t="s">
        <v>4205</v>
      </c>
      <c r="I555" s="2" t="s">
        <v>4204</v>
      </c>
      <c r="J555" s="2" t="s">
        <v>29</v>
      </c>
      <c r="K555" s="2" t="s">
        <v>4206</v>
      </c>
    </row>
    <row r="556" s="1" customFormat="1" ht="20" customHeight="1" spans="1:11">
      <c r="A556" s="2" t="s">
        <v>1520</v>
      </c>
      <c r="B556" s="2" t="s">
        <v>1521</v>
      </c>
      <c r="C556" s="2" t="s">
        <v>4207</v>
      </c>
      <c r="D556" s="2" t="s">
        <v>4208</v>
      </c>
      <c r="E556" s="2" t="s">
        <v>2522</v>
      </c>
      <c r="F556" s="2" t="s">
        <v>2424</v>
      </c>
      <c r="G556" s="2" t="s">
        <v>2328</v>
      </c>
      <c r="H556" s="2" t="s">
        <v>4209</v>
      </c>
      <c r="I556" s="2" t="s">
        <v>4208</v>
      </c>
      <c r="J556" s="2" t="s">
        <v>29</v>
      </c>
      <c r="K556" s="2" t="s">
        <v>4210</v>
      </c>
    </row>
    <row r="557" s="1" customFormat="1" ht="20" customHeight="1" spans="1:11">
      <c r="A557" s="2" t="s">
        <v>2102</v>
      </c>
      <c r="B557" s="2" t="s">
        <v>2103</v>
      </c>
      <c r="C557" s="2" t="s">
        <v>4211</v>
      </c>
      <c r="D557" s="2" t="s">
        <v>4212</v>
      </c>
      <c r="E557" s="2" t="s">
        <v>3373</v>
      </c>
      <c r="F557" s="2" t="s">
        <v>2950</v>
      </c>
      <c r="G557" s="2" t="s">
        <v>2328</v>
      </c>
      <c r="H557" s="2" t="s">
        <v>4213</v>
      </c>
      <c r="I557" s="2" t="s">
        <v>4212</v>
      </c>
      <c r="J557" s="2" t="s">
        <v>29</v>
      </c>
      <c r="K557" s="2" t="s">
        <v>4214</v>
      </c>
    </row>
    <row r="558" s="1" customFormat="1" ht="20" customHeight="1" spans="1:11">
      <c r="A558" s="2" t="s">
        <v>1514</v>
      </c>
      <c r="B558" s="2" t="s">
        <v>1515</v>
      </c>
      <c r="C558" s="2" t="s">
        <v>2399</v>
      </c>
      <c r="D558" s="2" t="s">
        <v>4215</v>
      </c>
      <c r="E558" s="2" t="s">
        <v>2522</v>
      </c>
      <c r="F558" s="2" t="s">
        <v>2424</v>
      </c>
      <c r="G558" s="2" t="s">
        <v>2328</v>
      </c>
      <c r="H558" s="2" t="s">
        <v>4216</v>
      </c>
      <c r="I558" s="2" t="s">
        <v>4215</v>
      </c>
      <c r="J558" s="2" t="s">
        <v>29</v>
      </c>
      <c r="K558" s="2" t="s">
        <v>4217</v>
      </c>
    </row>
    <row r="559" s="1" customFormat="1" ht="20" customHeight="1" spans="1:11">
      <c r="A559" s="2" t="s">
        <v>731</v>
      </c>
      <c r="B559" s="2" t="s">
        <v>732</v>
      </c>
      <c r="C559" s="2" t="s">
        <v>4218</v>
      </c>
      <c r="D559" s="2" t="s">
        <v>4219</v>
      </c>
      <c r="E559" s="2" t="s">
        <v>2703</v>
      </c>
      <c r="F559" s="2" t="s">
        <v>2424</v>
      </c>
      <c r="G559" s="2" t="s">
        <v>2328</v>
      </c>
      <c r="H559" s="2" t="s">
        <v>4220</v>
      </c>
      <c r="I559" s="2" t="s">
        <v>4219</v>
      </c>
      <c r="J559" s="2" t="s">
        <v>29</v>
      </c>
      <c r="K559" s="2" t="s">
        <v>4221</v>
      </c>
    </row>
    <row r="560" s="1" customFormat="1" ht="20" customHeight="1" spans="1:11">
      <c r="A560" s="2" t="s">
        <v>1517</v>
      </c>
      <c r="B560" s="2" t="s">
        <v>1518</v>
      </c>
      <c r="C560" s="2" t="s">
        <v>4194</v>
      </c>
      <c r="D560" s="2" t="s">
        <v>4195</v>
      </c>
      <c r="E560" s="2" t="s">
        <v>2424</v>
      </c>
      <c r="F560" s="2" t="s">
        <v>2360</v>
      </c>
      <c r="G560" s="2" t="s">
        <v>2328</v>
      </c>
      <c r="H560" s="2" t="s">
        <v>2764</v>
      </c>
      <c r="I560" s="2" t="s">
        <v>4195</v>
      </c>
      <c r="J560" s="2" t="s">
        <v>29</v>
      </c>
      <c r="K560" s="2" t="s">
        <v>4222</v>
      </c>
    </row>
    <row r="561" s="1" customFormat="1" ht="20" customHeight="1" spans="1:11">
      <c r="A561" s="2" t="s">
        <v>1511</v>
      </c>
      <c r="B561" s="2" t="s">
        <v>1512</v>
      </c>
      <c r="C561" s="2" t="s">
        <v>4223</v>
      </c>
      <c r="D561" s="2" t="s">
        <v>4224</v>
      </c>
      <c r="E561" s="2" t="s">
        <v>2522</v>
      </c>
      <c r="F561" s="2" t="s">
        <v>2360</v>
      </c>
      <c r="G561" s="2" t="s">
        <v>2328</v>
      </c>
      <c r="H561" s="2" t="s">
        <v>4225</v>
      </c>
      <c r="I561" s="2" t="s">
        <v>4224</v>
      </c>
      <c r="J561" s="2" t="s">
        <v>29</v>
      </c>
      <c r="K561" s="2" t="s">
        <v>4226</v>
      </c>
    </row>
    <row r="562" s="1" customFormat="1" ht="20" customHeight="1" spans="1:11">
      <c r="A562" s="2" t="s">
        <v>4227</v>
      </c>
      <c r="B562" s="2" t="s">
        <v>4228</v>
      </c>
      <c r="C562" s="2" t="s">
        <v>2427</v>
      </c>
      <c r="D562" s="2" t="s">
        <v>4229</v>
      </c>
      <c r="E562" s="2" t="s">
        <v>4230</v>
      </c>
      <c r="F562" s="2" t="s">
        <v>4231</v>
      </c>
      <c r="G562" s="2" t="s">
        <v>2328</v>
      </c>
      <c r="H562" s="2" t="s">
        <v>2479</v>
      </c>
      <c r="I562" s="2" t="s">
        <v>4229</v>
      </c>
      <c r="J562" s="2" t="s">
        <v>29</v>
      </c>
      <c r="K562" s="2" t="s">
        <v>4232</v>
      </c>
    </row>
    <row r="563" s="1" customFormat="1" ht="20" customHeight="1" spans="1:11">
      <c r="A563" s="2" t="s">
        <v>729</v>
      </c>
      <c r="B563" s="2" t="s">
        <v>730</v>
      </c>
      <c r="C563" s="2" t="s">
        <v>3394</v>
      </c>
      <c r="D563" s="2" t="s">
        <v>4233</v>
      </c>
      <c r="E563" s="2" t="s">
        <v>3532</v>
      </c>
      <c r="F563" s="2" t="s">
        <v>2950</v>
      </c>
      <c r="G563" s="2" t="s">
        <v>2328</v>
      </c>
      <c r="H563" s="2" t="s">
        <v>4234</v>
      </c>
      <c r="I563" s="2" t="s">
        <v>4233</v>
      </c>
      <c r="J563" s="2" t="s">
        <v>29</v>
      </c>
      <c r="K563" s="2" t="s">
        <v>4235</v>
      </c>
    </row>
    <row r="564" s="1" customFormat="1" ht="20" customHeight="1" spans="1:11">
      <c r="A564" s="2" t="s">
        <v>4236</v>
      </c>
      <c r="B564" s="2" t="s">
        <v>4237</v>
      </c>
      <c r="C564" s="2" t="s">
        <v>4238</v>
      </c>
      <c r="D564" s="2" t="s">
        <v>4239</v>
      </c>
      <c r="E564" s="2" t="s">
        <v>4110</v>
      </c>
      <c r="F564" s="2" t="s">
        <v>4124</v>
      </c>
      <c r="G564" s="2" t="s">
        <v>2328</v>
      </c>
      <c r="H564" s="2" t="s">
        <v>2479</v>
      </c>
      <c r="I564" s="2" t="s">
        <v>4239</v>
      </c>
      <c r="J564" s="2" t="s">
        <v>29</v>
      </c>
      <c r="K564" s="2" t="s">
        <v>4240</v>
      </c>
    </row>
    <row r="565" s="1" customFormat="1" ht="20" customHeight="1" spans="1:11">
      <c r="A565" s="2" t="s">
        <v>1509</v>
      </c>
      <c r="B565" s="2" t="s">
        <v>1510</v>
      </c>
      <c r="C565" s="2" t="s">
        <v>4155</v>
      </c>
      <c r="D565" s="2" t="s">
        <v>4241</v>
      </c>
      <c r="E565" s="2" t="s">
        <v>2522</v>
      </c>
      <c r="F565" s="2" t="s">
        <v>2424</v>
      </c>
      <c r="G565" s="2" t="s">
        <v>2328</v>
      </c>
      <c r="H565" s="2" t="s">
        <v>3965</v>
      </c>
      <c r="I565" s="2" t="s">
        <v>4241</v>
      </c>
      <c r="J565" s="2" t="s">
        <v>29</v>
      </c>
      <c r="K565" s="2" t="s">
        <v>4242</v>
      </c>
    </row>
    <row r="566" s="1" customFormat="1" ht="20" customHeight="1" spans="1:11">
      <c r="A566" s="2" t="s">
        <v>1506</v>
      </c>
      <c r="B566" s="2" t="s">
        <v>1507</v>
      </c>
      <c r="C566" s="2" t="s">
        <v>4243</v>
      </c>
      <c r="D566" s="2" t="s">
        <v>4244</v>
      </c>
      <c r="E566" s="2" t="s">
        <v>2522</v>
      </c>
      <c r="F566" s="2" t="s">
        <v>2360</v>
      </c>
      <c r="G566" s="2" t="s">
        <v>2328</v>
      </c>
      <c r="H566" s="2" t="s">
        <v>4245</v>
      </c>
      <c r="I566" s="2" t="s">
        <v>4244</v>
      </c>
      <c r="J566" s="2" t="s">
        <v>29</v>
      </c>
      <c r="K566" s="2" t="s">
        <v>4246</v>
      </c>
    </row>
    <row r="567" s="1" customFormat="1" ht="20" customHeight="1" spans="1:11">
      <c r="A567" s="2" t="s">
        <v>1199</v>
      </c>
      <c r="B567" s="2" t="s">
        <v>1200</v>
      </c>
      <c r="C567" s="2" t="s">
        <v>4247</v>
      </c>
      <c r="D567" s="2" t="s">
        <v>4248</v>
      </c>
      <c r="E567" s="2" t="s">
        <v>2424</v>
      </c>
      <c r="F567" s="2" t="s">
        <v>2326</v>
      </c>
      <c r="G567" s="2" t="s">
        <v>2328</v>
      </c>
      <c r="H567" s="2" t="s">
        <v>4249</v>
      </c>
      <c r="I567" s="2" t="s">
        <v>4248</v>
      </c>
      <c r="J567" s="2" t="s">
        <v>29</v>
      </c>
      <c r="K567" s="2" t="s">
        <v>4250</v>
      </c>
    </row>
    <row r="568" s="1" customFormat="1" ht="20" customHeight="1" spans="1:11">
      <c r="A568" s="2" t="s">
        <v>1504</v>
      </c>
      <c r="B568" s="2" t="s">
        <v>1505</v>
      </c>
      <c r="C568" s="2" t="s">
        <v>4155</v>
      </c>
      <c r="D568" s="2" t="s">
        <v>4251</v>
      </c>
      <c r="E568" s="2" t="s">
        <v>2522</v>
      </c>
      <c r="F568" s="2" t="s">
        <v>2424</v>
      </c>
      <c r="G568" s="2" t="s">
        <v>2328</v>
      </c>
      <c r="H568" s="2" t="s">
        <v>3965</v>
      </c>
      <c r="I568" s="2" t="s">
        <v>4251</v>
      </c>
      <c r="J568" s="2" t="s">
        <v>29</v>
      </c>
      <c r="K568" s="2" t="s">
        <v>4252</v>
      </c>
    </row>
    <row r="569" s="1" customFormat="1" ht="20" customHeight="1" spans="1:11">
      <c r="A569" s="2" t="s">
        <v>726</v>
      </c>
      <c r="B569" s="2" t="s">
        <v>727</v>
      </c>
      <c r="C569" s="2" t="s">
        <v>3505</v>
      </c>
      <c r="D569" s="2" t="s">
        <v>4253</v>
      </c>
      <c r="E569" s="2" t="s">
        <v>2950</v>
      </c>
      <c r="F569" s="2" t="s">
        <v>2703</v>
      </c>
      <c r="G569" s="2" t="s">
        <v>2328</v>
      </c>
      <c r="H569" s="2" t="s">
        <v>2971</v>
      </c>
      <c r="I569" s="2" t="s">
        <v>4253</v>
      </c>
      <c r="J569" s="2" t="s">
        <v>29</v>
      </c>
      <c r="K569" s="2" t="s">
        <v>4254</v>
      </c>
    </row>
    <row r="570" s="1" customFormat="1" ht="20" customHeight="1" spans="1:11">
      <c r="A570" s="2" t="s">
        <v>1194</v>
      </c>
      <c r="B570" s="2" t="s">
        <v>1195</v>
      </c>
      <c r="C570" s="2" t="s">
        <v>2837</v>
      </c>
      <c r="D570" s="2" t="s">
        <v>4255</v>
      </c>
      <c r="E570" s="2" t="s">
        <v>3188</v>
      </c>
      <c r="F570" s="2" t="s">
        <v>2703</v>
      </c>
      <c r="G570" s="2" t="s">
        <v>2328</v>
      </c>
      <c r="H570" s="2" t="s">
        <v>4256</v>
      </c>
      <c r="I570" s="2" t="s">
        <v>4255</v>
      </c>
      <c r="J570" s="2" t="s">
        <v>29</v>
      </c>
      <c r="K570" s="2" t="s">
        <v>4257</v>
      </c>
    </row>
    <row r="571" s="1" customFormat="1" ht="20" customHeight="1" spans="1:11">
      <c r="A571" s="2" t="s">
        <v>723</v>
      </c>
      <c r="B571" s="2" t="s">
        <v>724</v>
      </c>
      <c r="C571" s="2" t="s">
        <v>4258</v>
      </c>
      <c r="D571" s="2" t="s">
        <v>4259</v>
      </c>
      <c r="E571" s="2" t="s">
        <v>2703</v>
      </c>
      <c r="F571" s="2" t="s">
        <v>2424</v>
      </c>
      <c r="G571" s="2" t="s">
        <v>2328</v>
      </c>
      <c r="H571" s="2" t="s">
        <v>4260</v>
      </c>
      <c r="I571" s="2" t="s">
        <v>4259</v>
      </c>
      <c r="J571" s="2" t="s">
        <v>29</v>
      </c>
      <c r="K571" s="2" t="s">
        <v>4261</v>
      </c>
    </row>
    <row r="572" s="1" customFormat="1" ht="20" customHeight="1" spans="1:11">
      <c r="A572" s="2" t="s">
        <v>1501</v>
      </c>
      <c r="B572" s="2" t="s">
        <v>1502</v>
      </c>
      <c r="C572" s="2" t="s">
        <v>4262</v>
      </c>
      <c r="D572" s="2" t="s">
        <v>4263</v>
      </c>
      <c r="E572" s="2" t="s">
        <v>3188</v>
      </c>
      <c r="F572" s="2" t="s">
        <v>2703</v>
      </c>
      <c r="G572" s="2" t="s">
        <v>2328</v>
      </c>
      <c r="H572" s="2" t="s">
        <v>4264</v>
      </c>
      <c r="I572" s="2" t="s">
        <v>4263</v>
      </c>
      <c r="J572" s="2" t="s">
        <v>29</v>
      </c>
      <c r="K572" s="2" t="s">
        <v>4265</v>
      </c>
    </row>
    <row r="573" s="1" customFormat="1" ht="20" customHeight="1" spans="1:11">
      <c r="A573" s="2" t="s">
        <v>4266</v>
      </c>
      <c r="B573" s="2" t="s">
        <v>4267</v>
      </c>
      <c r="C573" s="2" t="s">
        <v>4268</v>
      </c>
      <c r="D573" s="2" t="s">
        <v>4269</v>
      </c>
      <c r="E573" s="2" t="s">
        <v>3568</v>
      </c>
      <c r="F573" s="2" t="s">
        <v>3532</v>
      </c>
      <c r="G573" s="2" t="s">
        <v>2328</v>
      </c>
      <c r="H573" s="2" t="s">
        <v>2479</v>
      </c>
      <c r="I573" s="2" t="s">
        <v>4269</v>
      </c>
      <c r="J573" s="2" t="s">
        <v>29</v>
      </c>
      <c r="K573" s="2" t="s">
        <v>4270</v>
      </c>
    </row>
    <row r="574" s="1" customFormat="1" ht="20" customHeight="1" spans="1:11">
      <c r="A574" s="2" t="s">
        <v>1499</v>
      </c>
      <c r="B574" s="2" t="s">
        <v>1500</v>
      </c>
      <c r="C574" s="2" t="s">
        <v>4155</v>
      </c>
      <c r="D574" s="2" t="s">
        <v>4271</v>
      </c>
      <c r="E574" s="2" t="s">
        <v>2522</v>
      </c>
      <c r="F574" s="2" t="s">
        <v>2424</v>
      </c>
      <c r="G574" s="2" t="s">
        <v>2328</v>
      </c>
      <c r="H574" s="2" t="s">
        <v>3965</v>
      </c>
      <c r="I574" s="2" t="s">
        <v>4271</v>
      </c>
      <c r="J574" s="2" t="s">
        <v>29</v>
      </c>
      <c r="K574" s="2" t="s">
        <v>4272</v>
      </c>
    </row>
    <row r="575" s="1" customFormat="1" ht="20" customHeight="1" spans="1:11">
      <c r="A575" s="2" t="s">
        <v>2100</v>
      </c>
      <c r="B575" s="2" t="s">
        <v>2101</v>
      </c>
      <c r="C575" s="2" t="s">
        <v>2587</v>
      </c>
      <c r="D575" s="2" t="s">
        <v>4273</v>
      </c>
      <c r="E575" s="2" t="s">
        <v>3568</v>
      </c>
      <c r="F575" s="2" t="s">
        <v>2703</v>
      </c>
      <c r="G575" s="2" t="s">
        <v>2328</v>
      </c>
      <c r="H575" s="2" t="s">
        <v>4274</v>
      </c>
      <c r="I575" s="2" t="s">
        <v>4273</v>
      </c>
      <c r="J575" s="2" t="s">
        <v>29</v>
      </c>
      <c r="K575" s="2" t="s">
        <v>4275</v>
      </c>
    </row>
    <row r="576" s="1" customFormat="1" ht="20" customHeight="1" spans="1:11">
      <c r="A576" s="2" t="s">
        <v>1493</v>
      </c>
      <c r="B576" s="2" t="s">
        <v>1494</v>
      </c>
      <c r="C576" s="2" t="s">
        <v>4276</v>
      </c>
      <c r="D576" s="2" t="s">
        <v>4277</v>
      </c>
      <c r="E576" s="2" t="s">
        <v>2522</v>
      </c>
      <c r="F576" s="2" t="s">
        <v>2424</v>
      </c>
      <c r="G576" s="2" t="s">
        <v>2328</v>
      </c>
      <c r="H576" s="2" t="s">
        <v>2425</v>
      </c>
      <c r="I576" s="2" t="s">
        <v>4277</v>
      </c>
      <c r="J576" s="2" t="s">
        <v>29</v>
      </c>
      <c r="K576" s="2" t="s">
        <v>4278</v>
      </c>
    </row>
    <row r="577" s="1" customFormat="1" ht="20" customHeight="1" spans="1:11">
      <c r="A577" s="2" t="s">
        <v>393</v>
      </c>
      <c r="B577" s="2" t="s">
        <v>394</v>
      </c>
      <c r="C577" s="2" t="s">
        <v>4279</v>
      </c>
      <c r="D577" s="2" t="s">
        <v>4280</v>
      </c>
      <c r="E577" s="2" t="s">
        <v>2522</v>
      </c>
      <c r="F577" s="2" t="s">
        <v>2424</v>
      </c>
      <c r="G577" s="2" t="s">
        <v>2328</v>
      </c>
      <c r="H577" s="2" t="s">
        <v>2479</v>
      </c>
      <c r="I577" s="2" t="s">
        <v>4280</v>
      </c>
      <c r="J577" s="2" t="s">
        <v>29</v>
      </c>
      <c r="K577" s="2" t="s">
        <v>4281</v>
      </c>
    </row>
    <row r="578" s="1" customFormat="1" ht="20" customHeight="1" spans="1:11">
      <c r="A578" s="2" t="s">
        <v>1490</v>
      </c>
      <c r="B578" s="2" t="s">
        <v>1491</v>
      </c>
      <c r="C578" s="2" t="s">
        <v>4282</v>
      </c>
      <c r="D578" s="2" t="s">
        <v>4283</v>
      </c>
      <c r="E578" s="2" t="s">
        <v>2522</v>
      </c>
      <c r="F578" s="2" t="s">
        <v>2360</v>
      </c>
      <c r="G578" s="2" t="s">
        <v>2328</v>
      </c>
      <c r="H578" s="2" t="s">
        <v>4284</v>
      </c>
      <c r="I578" s="2" t="s">
        <v>4283</v>
      </c>
      <c r="J578" s="2" t="s">
        <v>29</v>
      </c>
      <c r="K578" s="2" t="s">
        <v>4285</v>
      </c>
    </row>
    <row r="579" s="1" customFormat="1" ht="20" customHeight="1" spans="1:11">
      <c r="A579" s="2" t="s">
        <v>1488</v>
      </c>
      <c r="B579" s="2" t="s">
        <v>1489</v>
      </c>
      <c r="C579" s="2" t="s">
        <v>4155</v>
      </c>
      <c r="D579" s="2" t="s">
        <v>4286</v>
      </c>
      <c r="E579" s="2" t="s">
        <v>2703</v>
      </c>
      <c r="F579" s="2" t="s">
        <v>2424</v>
      </c>
      <c r="G579" s="2" t="s">
        <v>2328</v>
      </c>
      <c r="H579" s="2" t="s">
        <v>4287</v>
      </c>
      <c r="I579" s="2" t="s">
        <v>4286</v>
      </c>
      <c r="J579" s="2" t="s">
        <v>29</v>
      </c>
      <c r="K579" s="2" t="s">
        <v>4288</v>
      </c>
    </row>
    <row r="580" s="1" customFormat="1" ht="20" customHeight="1" spans="1:11">
      <c r="A580" s="2" t="s">
        <v>4289</v>
      </c>
      <c r="B580" s="2" t="s">
        <v>4290</v>
      </c>
      <c r="C580" s="2" t="s">
        <v>4291</v>
      </c>
      <c r="D580" s="2" t="s">
        <v>4292</v>
      </c>
      <c r="E580" s="2" t="s">
        <v>3568</v>
      </c>
      <c r="F580" s="2" t="s">
        <v>3532</v>
      </c>
      <c r="G580" s="2" t="s">
        <v>2328</v>
      </c>
      <c r="H580" s="2" t="s">
        <v>2479</v>
      </c>
      <c r="I580" s="2" t="s">
        <v>4292</v>
      </c>
      <c r="J580" s="2" t="s">
        <v>29</v>
      </c>
      <c r="K580" s="2" t="s">
        <v>4293</v>
      </c>
    </row>
    <row r="581" s="1" customFormat="1" ht="20" customHeight="1" spans="1:11">
      <c r="A581" s="2" t="s">
        <v>721</v>
      </c>
      <c r="B581" s="2" t="s">
        <v>722</v>
      </c>
      <c r="C581" s="2" t="s">
        <v>3782</v>
      </c>
      <c r="D581" s="2" t="s">
        <v>4294</v>
      </c>
      <c r="E581" s="2" t="s">
        <v>2522</v>
      </c>
      <c r="F581" s="2" t="s">
        <v>2326</v>
      </c>
      <c r="G581" s="2" t="s">
        <v>2328</v>
      </c>
      <c r="H581" s="2" t="s">
        <v>4295</v>
      </c>
      <c r="I581" s="2" t="s">
        <v>4294</v>
      </c>
      <c r="J581" s="2" t="s">
        <v>29</v>
      </c>
      <c r="K581" s="2" t="s">
        <v>4296</v>
      </c>
    </row>
    <row r="582" s="1" customFormat="1" ht="20" customHeight="1" spans="1:11">
      <c r="A582" s="2" t="s">
        <v>1485</v>
      </c>
      <c r="B582" s="2" t="s">
        <v>1486</v>
      </c>
      <c r="C582" s="2" t="s">
        <v>4297</v>
      </c>
      <c r="D582" s="2" t="s">
        <v>4298</v>
      </c>
      <c r="E582" s="2" t="s">
        <v>3188</v>
      </c>
      <c r="F582" s="2" t="s">
        <v>2950</v>
      </c>
      <c r="G582" s="2" t="s">
        <v>2328</v>
      </c>
      <c r="H582" s="2" t="s">
        <v>2449</v>
      </c>
      <c r="I582" s="2" t="s">
        <v>4298</v>
      </c>
      <c r="J582" s="2" t="s">
        <v>29</v>
      </c>
      <c r="K582" s="2" t="s">
        <v>4299</v>
      </c>
    </row>
    <row r="583" s="1" customFormat="1" ht="20" customHeight="1" spans="1:11">
      <c r="A583" s="2" t="s">
        <v>4300</v>
      </c>
      <c r="B583" s="2" t="s">
        <v>4301</v>
      </c>
      <c r="C583" s="2" t="s">
        <v>4302</v>
      </c>
      <c r="D583" s="2" t="s">
        <v>4303</v>
      </c>
      <c r="E583" s="2" t="s">
        <v>4005</v>
      </c>
      <c r="F583" s="2" t="s">
        <v>4304</v>
      </c>
      <c r="G583" s="2" t="s">
        <v>2328</v>
      </c>
      <c r="H583" s="2" t="s">
        <v>2479</v>
      </c>
      <c r="I583" s="2" t="s">
        <v>4303</v>
      </c>
      <c r="J583" s="2" t="s">
        <v>29</v>
      </c>
      <c r="K583" s="2" t="s">
        <v>4305</v>
      </c>
    </row>
    <row r="584" s="1" customFormat="1" ht="20" customHeight="1" spans="1:11">
      <c r="A584" s="2" t="s">
        <v>719</v>
      </c>
      <c r="B584" s="2" t="s">
        <v>720</v>
      </c>
      <c r="C584" s="2" t="s">
        <v>3394</v>
      </c>
      <c r="D584" s="2" t="s">
        <v>4306</v>
      </c>
      <c r="E584" s="2" t="s">
        <v>2703</v>
      </c>
      <c r="F584" s="2" t="s">
        <v>2522</v>
      </c>
      <c r="G584" s="2" t="s">
        <v>2328</v>
      </c>
      <c r="H584" s="2" t="s">
        <v>3352</v>
      </c>
      <c r="I584" s="2" t="s">
        <v>4306</v>
      </c>
      <c r="J584" s="2" t="s">
        <v>29</v>
      </c>
      <c r="K584" s="2" t="s">
        <v>4307</v>
      </c>
    </row>
    <row r="585" s="1" customFormat="1" ht="20" customHeight="1" spans="1:11">
      <c r="A585" s="2" t="s">
        <v>1482</v>
      </c>
      <c r="B585" s="2" t="s">
        <v>1483</v>
      </c>
      <c r="C585" s="2" t="s">
        <v>2465</v>
      </c>
      <c r="D585" s="2" t="s">
        <v>4308</v>
      </c>
      <c r="E585" s="2" t="s">
        <v>2522</v>
      </c>
      <c r="F585" s="2" t="s">
        <v>2424</v>
      </c>
      <c r="G585" s="2" t="s">
        <v>2328</v>
      </c>
      <c r="H585" s="2" t="s">
        <v>4309</v>
      </c>
      <c r="I585" s="2" t="s">
        <v>4308</v>
      </c>
      <c r="J585" s="2" t="s">
        <v>29</v>
      </c>
      <c r="K585" s="2" t="s">
        <v>4310</v>
      </c>
    </row>
    <row r="586" s="1" customFormat="1" ht="20" customHeight="1" spans="1:11">
      <c r="A586" s="2" t="s">
        <v>4311</v>
      </c>
      <c r="B586" s="2" t="s">
        <v>4312</v>
      </c>
      <c r="C586" s="2" t="s">
        <v>3908</v>
      </c>
      <c r="D586" s="2" t="s">
        <v>4313</v>
      </c>
      <c r="E586" s="2" t="s">
        <v>3532</v>
      </c>
      <c r="F586" s="2" t="s">
        <v>3373</v>
      </c>
      <c r="G586" s="2" t="s">
        <v>2328</v>
      </c>
      <c r="H586" s="2" t="s">
        <v>2479</v>
      </c>
      <c r="I586" s="2" t="s">
        <v>4313</v>
      </c>
      <c r="J586" s="2" t="s">
        <v>29</v>
      </c>
      <c r="K586" s="2" t="s">
        <v>4314</v>
      </c>
    </row>
    <row r="587" s="1" customFormat="1" ht="20" customHeight="1" spans="1:11">
      <c r="A587" s="2" t="s">
        <v>1479</v>
      </c>
      <c r="B587" s="2" t="s">
        <v>1480</v>
      </c>
      <c r="C587" s="2" t="s">
        <v>4315</v>
      </c>
      <c r="D587" s="2" t="s">
        <v>4316</v>
      </c>
      <c r="E587" s="2" t="s">
        <v>2522</v>
      </c>
      <c r="F587" s="2" t="s">
        <v>2424</v>
      </c>
      <c r="G587" s="2" t="s">
        <v>2328</v>
      </c>
      <c r="H587" s="2" t="s">
        <v>2688</v>
      </c>
      <c r="I587" s="2" t="s">
        <v>4316</v>
      </c>
      <c r="J587" s="2" t="s">
        <v>29</v>
      </c>
      <c r="K587" s="2" t="s">
        <v>4317</v>
      </c>
    </row>
    <row r="588" s="1" customFormat="1" ht="20" customHeight="1" spans="1:11">
      <c r="A588" s="2" t="s">
        <v>2098</v>
      </c>
      <c r="B588" s="2" t="s">
        <v>2099</v>
      </c>
      <c r="C588" s="2" t="s">
        <v>3003</v>
      </c>
      <c r="D588" s="2" t="s">
        <v>4318</v>
      </c>
      <c r="E588" s="2" t="s">
        <v>3188</v>
      </c>
      <c r="F588" s="2" t="s">
        <v>2950</v>
      </c>
      <c r="G588" s="2" t="s">
        <v>2328</v>
      </c>
      <c r="H588" s="2" t="s">
        <v>4319</v>
      </c>
      <c r="I588" s="2" t="s">
        <v>4318</v>
      </c>
      <c r="J588" s="2" t="s">
        <v>29</v>
      </c>
      <c r="K588" s="2" t="s">
        <v>4320</v>
      </c>
    </row>
    <row r="589" s="1" customFormat="1" ht="20" customHeight="1" spans="1:11">
      <c r="A589" s="2" t="s">
        <v>717</v>
      </c>
      <c r="B589" s="2" t="s">
        <v>718</v>
      </c>
      <c r="C589" s="2" t="s">
        <v>4321</v>
      </c>
      <c r="D589" s="2" t="s">
        <v>4322</v>
      </c>
      <c r="E589" s="2" t="s">
        <v>3373</v>
      </c>
      <c r="F589" s="2" t="s">
        <v>2360</v>
      </c>
      <c r="G589" s="2" t="s">
        <v>2328</v>
      </c>
      <c r="H589" s="2" t="s">
        <v>3887</v>
      </c>
      <c r="I589" s="2" t="s">
        <v>4322</v>
      </c>
      <c r="J589" s="2" t="s">
        <v>29</v>
      </c>
      <c r="K589" s="2" t="s">
        <v>4323</v>
      </c>
    </row>
    <row r="590" s="1" customFormat="1" ht="20" customHeight="1" spans="1:11">
      <c r="A590" s="2" t="s">
        <v>715</v>
      </c>
      <c r="B590" s="2" t="s">
        <v>716</v>
      </c>
      <c r="C590" s="2" t="s">
        <v>2367</v>
      </c>
      <c r="D590" s="2" t="s">
        <v>4324</v>
      </c>
      <c r="E590" s="2" t="s">
        <v>3188</v>
      </c>
      <c r="F590" s="2" t="s">
        <v>2950</v>
      </c>
      <c r="G590" s="2" t="s">
        <v>2328</v>
      </c>
      <c r="H590" s="2" t="s">
        <v>4325</v>
      </c>
      <c r="I590" s="2" t="s">
        <v>4324</v>
      </c>
      <c r="J590" s="2" t="s">
        <v>29</v>
      </c>
      <c r="K590" s="2" t="s">
        <v>4326</v>
      </c>
    </row>
    <row r="591" s="1" customFormat="1" ht="20" customHeight="1" spans="1:11">
      <c r="A591" s="2" t="s">
        <v>2096</v>
      </c>
      <c r="B591" s="2" t="s">
        <v>2097</v>
      </c>
      <c r="C591" s="2" t="s">
        <v>4155</v>
      </c>
      <c r="D591" s="2" t="s">
        <v>4327</v>
      </c>
      <c r="E591" s="2" t="s">
        <v>2522</v>
      </c>
      <c r="F591" s="2" t="s">
        <v>2424</v>
      </c>
      <c r="G591" s="2" t="s">
        <v>2328</v>
      </c>
      <c r="H591" s="2" t="s">
        <v>4328</v>
      </c>
      <c r="I591" s="2" t="s">
        <v>4327</v>
      </c>
      <c r="J591" s="2" t="s">
        <v>29</v>
      </c>
      <c r="K591" s="2" t="s">
        <v>4329</v>
      </c>
    </row>
    <row r="592" s="1" customFormat="1" ht="20" customHeight="1" spans="1:11">
      <c r="A592" s="2" t="s">
        <v>1477</v>
      </c>
      <c r="B592" s="2" t="s">
        <v>1478</v>
      </c>
      <c r="C592" s="2" t="s">
        <v>4056</v>
      </c>
      <c r="D592" s="2" t="s">
        <v>4330</v>
      </c>
      <c r="E592" s="2" t="s">
        <v>2703</v>
      </c>
      <c r="F592" s="2" t="s">
        <v>2424</v>
      </c>
      <c r="G592" s="2" t="s">
        <v>2328</v>
      </c>
      <c r="H592" s="2" t="s">
        <v>4331</v>
      </c>
      <c r="I592" s="2" t="s">
        <v>4330</v>
      </c>
      <c r="J592" s="2" t="s">
        <v>29</v>
      </c>
      <c r="K592" s="2" t="s">
        <v>4332</v>
      </c>
    </row>
    <row r="593" s="1" customFormat="1" ht="20" customHeight="1" spans="1:11">
      <c r="A593" s="2" t="s">
        <v>1471</v>
      </c>
      <c r="B593" s="2" t="s">
        <v>1472</v>
      </c>
      <c r="C593" s="2" t="s">
        <v>4333</v>
      </c>
      <c r="D593" s="2" t="s">
        <v>4334</v>
      </c>
      <c r="E593" s="2" t="s">
        <v>2522</v>
      </c>
      <c r="F593" s="2" t="s">
        <v>2424</v>
      </c>
      <c r="G593" s="2" t="s">
        <v>2328</v>
      </c>
      <c r="H593" s="2" t="s">
        <v>3167</v>
      </c>
      <c r="I593" s="2" t="s">
        <v>4334</v>
      </c>
      <c r="J593" s="2" t="s">
        <v>29</v>
      </c>
      <c r="K593" s="2" t="s">
        <v>4335</v>
      </c>
    </row>
    <row r="594" s="1" customFormat="1" ht="20" customHeight="1" spans="1:11">
      <c r="A594" s="2" t="s">
        <v>1474</v>
      </c>
      <c r="B594" s="2" t="s">
        <v>1475</v>
      </c>
      <c r="C594" s="2" t="s">
        <v>4336</v>
      </c>
      <c r="D594" s="2" t="s">
        <v>4337</v>
      </c>
      <c r="E594" s="2" t="s">
        <v>2522</v>
      </c>
      <c r="F594" s="2" t="s">
        <v>2424</v>
      </c>
      <c r="G594" s="2" t="s">
        <v>2328</v>
      </c>
      <c r="H594" s="2" t="s">
        <v>4338</v>
      </c>
      <c r="I594" s="2" t="s">
        <v>4339</v>
      </c>
      <c r="J594" s="2" t="s">
        <v>29</v>
      </c>
      <c r="K594" s="2" t="s">
        <v>4340</v>
      </c>
    </row>
    <row r="595" s="1" customFormat="1" ht="20" customHeight="1" spans="1:11">
      <c r="A595" s="2" t="s">
        <v>4341</v>
      </c>
      <c r="B595" s="2" t="s">
        <v>4342</v>
      </c>
      <c r="C595" s="2" t="s">
        <v>4343</v>
      </c>
      <c r="D595" s="2" t="s">
        <v>4344</v>
      </c>
      <c r="E595" s="2" t="s">
        <v>4109</v>
      </c>
      <c r="F595" s="2" t="s">
        <v>4110</v>
      </c>
      <c r="G595" s="2" t="s">
        <v>2328</v>
      </c>
      <c r="H595" s="2" t="s">
        <v>2479</v>
      </c>
      <c r="I595" s="2" t="s">
        <v>4344</v>
      </c>
      <c r="J595" s="2" t="s">
        <v>29</v>
      </c>
      <c r="K595" s="2" t="s">
        <v>4345</v>
      </c>
    </row>
    <row r="596" s="1" customFormat="1" ht="20" customHeight="1" spans="1:11">
      <c r="A596" s="2" t="s">
        <v>388</v>
      </c>
      <c r="B596" s="2" t="s">
        <v>389</v>
      </c>
      <c r="C596" s="2" t="s">
        <v>4147</v>
      </c>
      <c r="D596" s="2" t="s">
        <v>4346</v>
      </c>
      <c r="E596" s="2" t="s">
        <v>2522</v>
      </c>
      <c r="F596" s="2" t="s">
        <v>2360</v>
      </c>
      <c r="G596" s="2" t="s">
        <v>2328</v>
      </c>
      <c r="H596" s="2" t="s">
        <v>2479</v>
      </c>
      <c r="I596" s="2" t="s">
        <v>4346</v>
      </c>
      <c r="J596" s="2" t="s">
        <v>29</v>
      </c>
      <c r="K596" s="2" t="s">
        <v>4347</v>
      </c>
    </row>
    <row r="597" s="1" customFormat="1" ht="20" customHeight="1" spans="1:11">
      <c r="A597" s="2" t="s">
        <v>1468</v>
      </c>
      <c r="B597" s="2" t="s">
        <v>1469</v>
      </c>
      <c r="C597" s="2" t="s">
        <v>4348</v>
      </c>
      <c r="D597" s="2" t="s">
        <v>4349</v>
      </c>
      <c r="E597" s="2" t="s">
        <v>3188</v>
      </c>
      <c r="F597" s="2" t="s">
        <v>2703</v>
      </c>
      <c r="G597" s="2" t="s">
        <v>2328</v>
      </c>
      <c r="H597" s="2" t="s">
        <v>4350</v>
      </c>
      <c r="I597" s="2" t="s">
        <v>4349</v>
      </c>
      <c r="J597" s="2" t="s">
        <v>29</v>
      </c>
      <c r="K597" s="2" t="s">
        <v>4351</v>
      </c>
    </row>
    <row r="598" s="1" customFormat="1" ht="20" customHeight="1" spans="1:11">
      <c r="A598" s="2" t="s">
        <v>712</v>
      </c>
      <c r="B598" s="2" t="s">
        <v>713</v>
      </c>
      <c r="C598" s="2" t="s">
        <v>4321</v>
      </c>
      <c r="D598" s="2" t="s">
        <v>4352</v>
      </c>
      <c r="E598" s="2" t="s">
        <v>2424</v>
      </c>
      <c r="F598" s="2" t="s">
        <v>2326</v>
      </c>
      <c r="G598" s="2" t="s">
        <v>2328</v>
      </c>
      <c r="H598" s="2" t="s">
        <v>4353</v>
      </c>
      <c r="I598" s="2" t="s">
        <v>4352</v>
      </c>
      <c r="J598" s="2" t="s">
        <v>29</v>
      </c>
      <c r="K598" s="2" t="s">
        <v>4354</v>
      </c>
    </row>
    <row r="599" s="1" customFormat="1" ht="20" customHeight="1" spans="1:11">
      <c r="A599" s="2" t="s">
        <v>710</v>
      </c>
      <c r="B599" s="2" t="s">
        <v>711</v>
      </c>
      <c r="C599" s="2" t="s">
        <v>3782</v>
      </c>
      <c r="D599" s="2" t="s">
        <v>4355</v>
      </c>
      <c r="E599" s="2" t="s">
        <v>2522</v>
      </c>
      <c r="F599" s="2" t="s">
        <v>2360</v>
      </c>
      <c r="G599" s="2" t="s">
        <v>2328</v>
      </c>
      <c r="H599" s="2" t="s">
        <v>4356</v>
      </c>
      <c r="I599" s="2" t="s">
        <v>4355</v>
      </c>
      <c r="J599" s="2" t="s">
        <v>29</v>
      </c>
      <c r="K599" s="2" t="s">
        <v>4357</v>
      </c>
    </row>
    <row r="600" s="1" customFormat="1" ht="20" customHeight="1" spans="1:11">
      <c r="A600" s="2" t="s">
        <v>1466</v>
      </c>
      <c r="B600" s="2" t="s">
        <v>1467</v>
      </c>
      <c r="C600" s="2" t="s">
        <v>4147</v>
      </c>
      <c r="D600" s="2" t="s">
        <v>4358</v>
      </c>
      <c r="E600" s="2" t="s">
        <v>2360</v>
      </c>
      <c r="F600" s="2" t="s">
        <v>2326</v>
      </c>
      <c r="G600" s="2" t="s">
        <v>2328</v>
      </c>
      <c r="H600" s="2" t="s">
        <v>4359</v>
      </c>
      <c r="I600" s="2" t="s">
        <v>4358</v>
      </c>
      <c r="J600" s="2" t="s">
        <v>29</v>
      </c>
      <c r="K600" s="2" t="s">
        <v>4360</v>
      </c>
    </row>
    <row r="601" s="1" customFormat="1" ht="20" customHeight="1" spans="1:11">
      <c r="A601" s="2" t="s">
        <v>1463</v>
      </c>
      <c r="B601" s="2" t="s">
        <v>1464</v>
      </c>
      <c r="C601" s="2" t="s">
        <v>4361</v>
      </c>
      <c r="D601" s="2" t="s">
        <v>4362</v>
      </c>
      <c r="E601" s="2" t="s">
        <v>3568</v>
      </c>
      <c r="F601" s="2" t="s">
        <v>2950</v>
      </c>
      <c r="G601" s="2" t="s">
        <v>2328</v>
      </c>
      <c r="H601" s="2" t="s">
        <v>4363</v>
      </c>
      <c r="I601" s="2" t="s">
        <v>4362</v>
      </c>
      <c r="J601" s="2" t="s">
        <v>29</v>
      </c>
      <c r="K601" s="2" t="s">
        <v>4364</v>
      </c>
    </row>
    <row r="602" s="1" customFormat="1" ht="20" customHeight="1" spans="1:11">
      <c r="A602" s="2" t="s">
        <v>1460</v>
      </c>
      <c r="B602" s="2" t="s">
        <v>1461</v>
      </c>
      <c r="C602" s="2" t="s">
        <v>4056</v>
      </c>
      <c r="D602" s="2" t="s">
        <v>4365</v>
      </c>
      <c r="E602" s="2" t="s">
        <v>2522</v>
      </c>
      <c r="F602" s="2" t="s">
        <v>2424</v>
      </c>
      <c r="G602" s="2" t="s">
        <v>2328</v>
      </c>
      <c r="H602" s="2" t="s">
        <v>4366</v>
      </c>
      <c r="I602" s="2" t="s">
        <v>4365</v>
      </c>
      <c r="J602" s="2" t="s">
        <v>29</v>
      </c>
      <c r="K602" s="2" t="s">
        <v>4367</v>
      </c>
    </row>
    <row r="603" s="1" customFormat="1" ht="20" customHeight="1" spans="1:11">
      <c r="A603" s="2" t="s">
        <v>547</v>
      </c>
      <c r="B603" s="2" t="s">
        <v>548</v>
      </c>
      <c r="C603" s="2" t="s">
        <v>4368</v>
      </c>
      <c r="D603" s="2" t="s">
        <v>4369</v>
      </c>
      <c r="E603" s="2" t="s">
        <v>2703</v>
      </c>
      <c r="F603" s="2" t="s">
        <v>2424</v>
      </c>
      <c r="G603" s="2" t="s">
        <v>2328</v>
      </c>
      <c r="H603" s="2" t="s">
        <v>2479</v>
      </c>
      <c r="I603" s="2" t="s">
        <v>4369</v>
      </c>
      <c r="J603" s="2" t="s">
        <v>29</v>
      </c>
      <c r="K603" s="2" t="s">
        <v>4370</v>
      </c>
    </row>
    <row r="604" s="1" customFormat="1" ht="20" customHeight="1" spans="1:11">
      <c r="A604" s="2" t="s">
        <v>1458</v>
      </c>
      <c r="B604" s="2" t="s">
        <v>1459</v>
      </c>
      <c r="C604" s="2" t="s">
        <v>4155</v>
      </c>
      <c r="D604" s="2" t="s">
        <v>4371</v>
      </c>
      <c r="E604" s="2" t="s">
        <v>2950</v>
      </c>
      <c r="F604" s="2" t="s">
        <v>2522</v>
      </c>
      <c r="G604" s="2" t="s">
        <v>2328</v>
      </c>
      <c r="H604" s="2" t="s">
        <v>4287</v>
      </c>
      <c r="I604" s="2" t="s">
        <v>4371</v>
      </c>
      <c r="J604" s="2" t="s">
        <v>29</v>
      </c>
      <c r="K604" s="2" t="s">
        <v>4372</v>
      </c>
    </row>
    <row r="605" s="1" customFormat="1" ht="20" customHeight="1" spans="1:11">
      <c r="A605" s="2" t="s">
        <v>1456</v>
      </c>
      <c r="B605" s="2" t="s">
        <v>1457</v>
      </c>
      <c r="C605" s="2" t="s">
        <v>4373</v>
      </c>
      <c r="D605" s="2" t="s">
        <v>4374</v>
      </c>
      <c r="E605" s="2" t="s">
        <v>2424</v>
      </c>
      <c r="F605" s="2" t="s">
        <v>2360</v>
      </c>
      <c r="G605" s="2" t="s">
        <v>2328</v>
      </c>
      <c r="H605" s="2" t="s">
        <v>4375</v>
      </c>
      <c r="I605" s="2" t="s">
        <v>4374</v>
      </c>
      <c r="J605" s="2" t="s">
        <v>29</v>
      </c>
      <c r="K605" s="2" t="s">
        <v>4376</v>
      </c>
    </row>
    <row r="606" s="1" customFormat="1" ht="20" customHeight="1" spans="1:11">
      <c r="A606" s="2" t="s">
        <v>708</v>
      </c>
      <c r="B606" s="2" t="s">
        <v>709</v>
      </c>
      <c r="C606" s="2" t="s">
        <v>3817</v>
      </c>
      <c r="D606" s="2" t="s">
        <v>4377</v>
      </c>
      <c r="E606" s="2" t="s">
        <v>2703</v>
      </c>
      <c r="F606" s="2" t="s">
        <v>2424</v>
      </c>
      <c r="G606" s="2" t="s">
        <v>2328</v>
      </c>
      <c r="H606" s="2" t="s">
        <v>4378</v>
      </c>
      <c r="I606" s="2" t="s">
        <v>4377</v>
      </c>
      <c r="J606" s="2" t="s">
        <v>29</v>
      </c>
      <c r="K606" s="2" t="s">
        <v>4379</v>
      </c>
    </row>
    <row r="607" s="1" customFormat="1" ht="20" customHeight="1" spans="1:11">
      <c r="A607" s="2" t="s">
        <v>1192</v>
      </c>
      <c r="B607" s="2" t="s">
        <v>1193</v>
      </c>
      <c r="C607" s="2" t="s">
        <v>3079</v>
      </c>
      <c r="D607" s="2" t="s">
        <v>4380</v>
      </c>
      <c r="E607" s="2" t="s">
        <v>2703</v>
      </c>
      <c r="F607" s="2" t="s">
        <v>2424</v>
      </c>
      <c r="G607" s="2" t="s">
        <v>2328</v>
      </c>
      <c r="H607" s="2" t="s">
        <v>2688</v>
      </c>
      <c r="I607" s="2" t="s">
        <v>4380</v>
      </c>
      <c r="J607" s="2" t="s">
        <v>29</v>
      </c>
      <c r="K607" s="2" t="s">
        <v>4381</v>
      </c>
    </row>
    <row r="608" s="1" customFormat="1" ht="20" customHeight="1" spans="1:11">
      <c r="A608" s="2" t="s">
        <v>4382</v>
      </c>
      <c r="B608" s="2" t="s">
        <v>4383</v>
      </c>
      <c r="C608" s="2" t="s">
        <v>4368</v>
      </c>
      <c r="D608" s="2" t="s">
        <v>4384</v>
      </c>
      <c r="E608" s="2" t="s">
        <v>3532</v>
      </c>
      <c r="F608" s="2" t="s">
        <v>3188</v>
      </c>
      <c r="G608" s="2" t="s">
        <v>2328</v>
      </c>
      <c r="H608" s="2" t="s">
        <v>2479</v>
      </c>
      <c r="I608" s="2" t="s">
        <v>4384</v>
      </c>
      <c r="J608" s="2" t="s">
        <v>29</v>
      </c>
      <c r="K608" s="2" t="s">
        <v>4385</v>
      </c>
    </row>
    <row r="609" s="1" customFormat="1" ht="20" customHeight="1" spans="1:11">
      <c r="A609" s="2" t="s">
        <v>4386</v>
      </c>
      <c r="B609" s="2" t="s">
        <v>4387</v>
      </c>
      <c r="C609" s="2" t="s">
        <v>4388</v>
      </c>
      <c r="D609" s="2" t="s">
        <v>4389</v>
      </c>
      <c r="E609" s="2" t="s">
        <v>4390</v>
      </c>
      <c r="F609" s="2" t="s">
        <v>4391</v>
      </c>
      <c r="G609" s="2" t="s">
        <v>2328</v>
      </c>
      <c r="H609" s="2" t="s">
        <v>2479</v>
      </c>
      <c r="I609" s="2" t="s">
        <v>4389</v>
      </c>
      <c r="J609" s="2" t="s">
        <v>29</v>
      </c>
      <c r="K609" s="2" t="s">
        <v>4392</v>
      </c>
    </row>
    <row r="610" s="1" customFormat="1" ht="20" customHeight="1" spans="1:11">
      <c r="A610" s="2" t="s">
        <v>1454</v>
      </c>
      <c r="B610" s="2" t="s">
        <v>1455</v>
      </c>
      <c r="C610" s="2" t="s">
        <v>4155</v>
      </c>
      <c r="D610" s="2" t="s">
        <v>4393</v>
      </c>
      <c r="E610" s="2" t="s">
        <v>2950</v>
      </c>
      <c r="F610" s="2" t="s">
        <v>2703</v>
      </c>
      <c r="G610" s="2" t="s">
        <v>2328</v>
      </c>
      <c r="H610" s="2" t="s">
        <v>4394</v>
      </c>
      <c r="I610" s="2" t="s">
        <v>4393</v>
      </c>
      <c r="J610" s="2" t="s">
        <v>29</v>
      </c>
      <c r="K610" s="2" t="s">
        <v>4395</v>
      </c>
    </row>
    <row r="611" s="1" customFormat="1" ht="20" customHeight="1" spans="1:11">
      <c r="A611" s="2" t="s">
        <v>1452</v>
      </c>
      <c r="B611" s="2" t="s">
        <v>1453</v>
      </c>
      <c r="C611" s="2" t="s">
        <v>4396</v>
      </c>
      <c r="D611" s="2" t="s">
        <v>4397</v>
      </c>
      <c r="E611" s="2" t="s">
        <v>2522</v>
      </c>
      <c r="F611" s="2" t="s">
        <v>2424</v>
      </c>
      <c r="G611" s="2" t="s">
        <v>2328</v>
      </c>
      <c r="H611" s="2" t="s">
        <v>4398</v>
      </c>
      <c r="I611" s="2" t="s">
        <v>4397</v>
      </c>
      <c r="J611" s="2" t="s">
        <v>29</v>
      </c>
      <c r="K611" s="2" t="s">
        <v>4399</v>
      </c>
    </row>
    <row r="612" s="1" customFormat="1" ht="20" customHeight="1" spans="1:11">
      <c r="A612" s="2" t="s">
        <v>1189</v>
      </c>
      <c r="B612" s="2" t="s">
        <v>1190</v>
      </c>
      <c r="C612" s="2" t="s">
        <v>4400</v>
      </c>
      <c r="D612" s="2" t="s">
        <v>4401</v>
      </c>
      <c r="E612" s="2" t="s">
        <v>2703</v>
      </c>
      <c r="F612" s="2" t="s">
        <v>2327</v>
      </c>
      <c r="G612" s="2" t="s">
        <v>2328</v>
      </c>
      <c r="H612" s="2" t="s">
        <v>3117</v>
      </c>
      <c r="I612" s="2" t="s">
        <v>4401</v>
      </c>
      <c r="J612" s="2" t="s">
        <v>29</v>
      </c>
      <c r="K612" s="2" t="s">
        <v>4402</v>
      </c>
    </row>
    <row r="613" s="1" customFormat="1" ht="20" customHeight="1" spans="1:11">
      <c r="A613" s="2" t="s">
        <v>2091</v>
      </c>
      <c r="B613" s="2" t="s">
        <v>2092</v>
      </c>
      <c r="C613" s="2" t="s">
        <v>3360</v>
      </c>
      <c r="D613" s="2" t="s">
        <v>4403</v>
      </c>
      <c r="E613" s="2" t="s">
        <v>3188</v>
      </c>
      <c r="F613" s="2" t="s">
        <v>2327</v>
      </c>
      <c r="G613" s="2" t="s">
        <v>2328</v>
      </c>
      <c r="H613" s="2" t="s">
        <v>4404</v>
      </c>
      <c r="I613" s="2" t="s">
        <v>4403</v>
      </c>
      <c r="J613" s="2" t="s">
        <v>29</v>
      </c>
      <c r="K613" s="2" t="s">
        <v>4405</v>
      </c>
    </row>
    <row r="614" s="1" customFormat="1" ht="20" customHeight="1" spans="1:11">
      <c r="A614" s="2" t="s">
        <v>706</v>
      </c>
      <c r="B614" s="2" t="s">
        <v>707</v>
      </c>
      <c r="C614" s="2" t="s">
        <v>4406</v>
      </c>
      <c r="D614" s="2" t="s">
        <v>4407</v>
      </c>
      <c r="E614" s="2" t="s">
        <v>2522</v>
      </c>
      <c r="F614" s="2" t="s">
        <v>2360</v>
      </c>
      <c r="G614" s="2" t="s">
        <v>2328</v>
      </c>
      <c r="H614" s="2" t="s">
        <v>4408</v>
      </c>
      <c r="I614" s="2" t="s">
        <v>4407</v>
      </c>
      <c r="J614" s="2" t="s">
        <v>29</v>
      </c>
      <c r="K614" s="2" t="s">
        <v>4409</v>
      </c>
    </row>
    <row r="615" s="1" customFormat="1" ht="20" customHeight="1" spans="1:11">
      <c r="A615" s="2" t="s">
        <v>704</v>
      </c>
      <c r="B615" s="2" t="s">
        <v>705</v>
      </c>
      <c r="C615" s="2" t="s">
        <v>2367</v>
      </c>
      <c r="D615" s="2" t="s">
        <v>4410</v>
      </c>
      <c r="E615" s="2" t="s">
        <v>2424</v>
      </c>
      <c r="F615" s="2" t="s">
        <v>2360</v>
      </c>
      <c r="G615" s="2" t="s">
        <v>2328</v>
      </c>
      <c r="H615" s="2" t="s">
        <v>4325</v>
      </c>
      <c r="I615" s="2" t="s">
        <v>4410</v>
      </c>
      <c r="J615" s="2" t="s">
        <v>29</v>
      </c>
      <c r="K615" s="2" t="s">
        <v>4411</v>
      </c>
    </row>
    <row r="616" s="1" customFormat="1" ht="20" customHeight="1" spans="1:11">
      <c r="A616" s="2" t="s">
        <v>702</v>
      </c>
      <c r="B616" s="2" t="s">
        <v>703</v>
      </c>
      <c r="C616" s="2" t="s">
        <v>3817</v>
      </c>
      <c r="D616" s="2" t="s">
        <v>4412</v>
      </c>
      <c r="E616" s="2" t="s">
        <v>2703</v>
      </c>
      <c r="F616" s="2" t="s">
        <v>2360</v>
      </c>
      <c r="G616" s="2" t="s">
        <v>2328</v>
      </c>
      <c r="H616" s="2" t="s">
        <v>4413</v>
      </c>
      <c r="I616" s="2" t="s">
        <v>4412</v>
      </c>
      <c r="J616" s="2" t="s">
        <v>29</v>
      </c>
      <c r="K616" s="2" t="s">
        <v>4414</v>
      </c>
    </row>
    <row r="617" s="1" customFormat="1" ht="20" customHeight="1" spans="1:11">
      <c r="A617" s="2" t="s">
        <v>700</v>
      </c>
      <c r="B617" s="2" t="s">
        <v>701</v>
      </c>
      <c r="C617" s="2" t="s">
        <v>3700</v>
      </c>
      <c r="D617" s="2" t="s">
        <v>4415</v>
      </c>
      <c r="E617" s="2" t="s">
        <v>2703</v>
      </c>
      <c r="F617" s="2" t="s">
        <v>2326</v>
      </c>
      <c r="G617" s="2" t="s">
        <v>2328</v>
      </c>
      <c r="H617" s="2" t="s">
        <v>4416</v>
      </c>
      <c r="I617" s="2" t="s">
        <v>4415</v>
      </c>
      <c r="J617" s="2" t="s">
        <v>29</v>
      </c>
      <c r="K617" s="2" t="s">
        <v>4417</v>
      </c>
    </row>
    <row r="618" s="1" customFormat="1" ht="20" customHeight="1" spans="1:11">
      <c r="A618" s="2" t="s">
        <v>698</v>
      </c>
      <c r="B618" s="2" t="s">
        <v>699</v>
      </c>
      <c r="C618" s="2" t="s">
        <v>3394</v>
      </c>
      <c r="D618" s="2" t="s">
        <v>4418</v>
      </c>
      <c r="E618" s="2" t="s">
        <v>2703</v>
      </c>
      <c r="F618" s="2" t="s">
        <v>2424</v>
      </c>
      <c r="G618" s="2" t="s">
        <v>2328</v>
      </c>
      <c r="H618" s="2" t="s">
        <v>4419</v>
      </c>
      <c r="I618" s="2" t="s">
        <v>4418</v>
      </c>
      <c r="J618" s="2" t="s">
        <v>29</v>
      </c>
      <c r="K618" s="2" t="s">
        <v>4420</v>
      </c>
    </row>
    <row r="619" s="1" customFormat="1" ht="20" customHeight="1" spans="1:11">
      <c r="A619" s="2" t="s">
        <v>696</v>
      </c>
      <c r="B619" s="2" t="s">
        <v>697</v>
      </c>
      <c r="C619" s="2" t="s">
        <v>3394</v>
      </c>
      <c r="D619" s="2" t="s">
        <v>4421</v>
      </c>
      <c r="E619" s="2" t="s">
        <v>2703</v>
      </c>
      <c r="F619" s="2" t="s">
        <v>2424</v>
      </c>
      <c r="G619" s="2" t="s">
        <v>2328</v>
      </c>
      <c r="H619" s="2" t="s">
        <v>4422</v>
      </c>
      <c r="I619" s="2" t="s">
        <v>4421</v>
      </c>
      <c r="J619" s="2" t="s">
        <v>29</v>
      </c>
      <c r="K619" s="2" t="s">
        <v>4423</v>
      </c>
    </row>
    <row r="620" s="1" customFormat="1" ht="20" customHeight="1" spans="1:11">
      <c r="A620" s="2" t="s">
        <v>1186</v>
      </c>
      <c r="B620" s="2" t="s">
        <v>1187</v>
      </c>
      <c r="C620" s="2" t="s">
        <v>4424</v>
      </c>
      <c r="D620" s="2" t="s">
        <v>4425</v>
      </c>
      <c r="E620" s="2" t="s">
        <v>3373</v>
      </c>
      <c r="F620" s="2" t="s">
        <v>2950</v>
      </c>
      <c r="G620" s="2" t="s">
        <v>2328</v>
      </c>
      <c r="H620" s="2" t="s">
        <v>3403</v>
      </c>
      <c r="I620" s="2" t="s">
        <v>4425</v>
      </c>
      <c r="J620" s="2" t="s">
        <v>29</v>
      </c>
      <c r="K620" s="2" t="s">
        <v>4426</v>
      </c>
    </row>
    <row r="621" s="1" customFormat="1" ht="20" customHeight="1" spans="1:11">
      <c r="A621" s="2" t="s">
        <v>1449</v>
      </c>
      <c r="B621" s="2" t="s">
        <v>1450</v>
      </c>
      <c r="C621" s="2" t="s">
        <v>4373</v>
      </c>
      <c r="D621" s="2" t="s">
        <v>4427</v>
      </c>
      <c r="E621" s="2" t="s">
        <v>2424</v>
      </c>
      <c r="F621" s="2" t="s">
        <v>2360</v>
      </c>
      <c r="G621" s="2" t="s">
        <v>2328</v>
      </c>
      <c r="H621" s="2" t="s">
        <v>4375</v>
      </c>
      <c r="I621" s="2" t="s">
        <v>4427</v>
      </c>
      <c r="J621" s="2" t="s">
        <v>29</v>
      </c>
      <c r="K621" s="2" t="s">
        <v>4428</v>
      </c>
    </row>
    <row r="622" s="1" customFormat="1" ht="20" customHeight="1" spans="1:11">
      <c r="A622" s="2" t="s">
        <v>119</v>
      </c>
      <c r="B622" s="2" t="s">
        <v>120</v>
      </c>
      <c r="C622" s="2" t="s">
        <v>2367</v>
      </c>
      <c r="D622" s="2" t="s">
        <v>4429</v>
      </c>
      <c r="E622" s="2" t="s">
        <v>2522</v>
      </c>
      <c r="F622" s="2" t="s">
        <v>2326</v>
      </c>
      <c r="G622" s="2" t="s">
        <v>2328</v>
      </c>
      <c r="H622" s="2" t="s">
        <v>2479</v>
      </c>
      <c r="I622" s="2" t="s">
        <v>4429</v>
      </c>
      <c r="J622" s="2" t="s">
        <v>29</v>
      </c>
      <c r="K622" s="2" t="s">
        <v>4430</v>
      </c>
    </row>
    <row r="623" s="1" customFormat="1" ht="20" customHeight="1" spans="1:11">
      <c r="A623" s="2" t="s">
        <v>1446</v>
      </c>
      <c r="B623" s="2" t="s">
        <v>1447</v>
      </c>
      <c r="C623" s="2" t="s">
        <v>4155</v>
      </c>
      <c r="D623" s="2" t="s">
        <v>4431</v>
      </c>
      <c r="E623" s="2" t="s">
        <v>2522</v>
      </c>
      <c r="F623" s="2" t="s">
        <v>2360</v>
      </c>
      <c r="G623" s="2" t="s">
        <v>2328</v>
      </c>
      <c r="H623" s="2" t="s">
        <v>4432</v>
      </c>
      <c r="I623" s="2" t="s">
        <v>4431</v>
      </c>
      <c r="J623" s="2" t="s">
        <v>29</v>
      </c>
      <c r="K623" s="2" t="s">
        <v>4433</v>
      </c>
    </row>
    <row r="624" s="1" customFormat="1" ht="20" customHeight="1" spans="1:11">
      <c r="A624" s="2" t="s">
        <v>254</v>
      </c>
      <c r="B624" s="2" t="s">
        <v>255</v>
      </c>
      <c r="C624" s="2" t="s">
        <v>4406</v>
      </c>
      <c r="D624" s="2" t="s">
        <v>4434</v>
      </c>
      <c r="E624" s="2" t="s">
        <v>2522</v>
      </c>
      <c r="F624" s="2" t="s">
        <v>2424</v>
      </c>
      <c r="G624" s="2" t="s">
        <v>2328</v>
      </c>
      <c r="H624" s="2" t="s">
        <v>2479</v>
      </c>
      <c r="I624" s="2" t="s">
        <v>4434</v>
      </c>
      <c r="J624" s="2" t="s">
        <v>29</v>
      </c>
      <c r="K624" s="2" t="s">
        <v>4435</v>
      </c>
    </row>
    <row r="625" s="1" customFormat="1" ht="20" customHeight="1" spans="1:11">
      <c r="A625" s="2" t="s">
        <v>694</v>
      </c>
      <c r="B625" s="2" t="s">
        <v>695</v>
      </c>
      <c r="C625" s="2" t="s">
        <v>4406</v>
      </c>
      <c r="D625" s="2" t="s">
        <v>4436</v>
      </c>
      <c r="E625" s="2" t="s">
        <v>2522</v>
      </c>
      <c r="F625" s="2" t="s">
        <v>2424</v>
      </c>
      <c r="G625" s="2" t="s">
        <v>2328</v>
      </c>
      <c r="H625" s="2" t="s">
        <v>4437</v>
      </c>
      <c r="I625" s="2" t="s">
        <v>4436</v>
      </c>
      <c r="J625" s="2" t="s">
        <v>29</v>
      </c>
      <c r="K625" s="2" t="s">
        <v>4438</v>
      </c>
    </row>
    <row r="626" s="1" customFormat="1" ht="20" customHeight="1" spans="1:11">
      <c r="A626" s="2" t="s">
        <v>1444</v>
      </c>
      <c r="B626" s="2" t="s">
        <v>1445</v>
      </c>
      <c r="C626" s="2" t="s">
        <v>4439</v>
      </c>
      <c r="D626" s="2" t="s">
        <v>4440</v>
      </c>
      <c r="E626" s="2" t="s">
        <v>3373</v>
      </c>
      <c r="F626" s="2" t="s">
        <v>2950</v>
      </c>
      <c r="G626" s="2" t="s">
        <v>2328</v>
      </c>
      <c r="H626" s="2" t="s">
        <v>4058</v>
      </c>
      <c r="I626" s="2" t="s">
        <v>4440</v>
      </c>
      <c r="J626" s="2" t="s">
        <v>29</v>
      </c>
      <c r="K626" s="2" t="s">
        <v>4441</v>
      </c>
    </row>
    <row r="627" s="1" customFormat="1" ht="20" customHeight="1" spans="1:11">
      <c r="A627" s="2" t="s">
        <v>692</v>
      </c>
      <c r="B627" s="2" t="s">
        <v>693</v>
      </c>
      <c r="C627" s="2" t="s">
        <v>2367</v>
      </c>
      <c r="D627" s="2" t="s">
        <v>4442</v>
      </c>
      <c r="E627" s="2" t="s">
        <v>2424</v>
      </c>
      <c r="F627" s="2" t="s">
        <v>2326</v>
      </c>
      <c r="G627" s="2" t="s">
        <v>2328</v>
      </c>
      <c r="H627" s="2" t="s">
        <v>4443</v>
      </c>
      <c r="I627" s="2" t="s">
        <v>4442</v>
      </c>
      <c r="J627" s="2" t="s">
        <v>29</v>
      </c>
      <c r="K627" s="2" t="s">
        <v>4444</v>
      </c>
    </row>
    <row r="628" s="1" customFormat="1" ht="20" customHeight="1" spans="1:11">
      <c r="A628" s="2" t="s">
        <v>1442</v>
      </c>
      <c r="B628" s="2" t="s">
        <v>1443</v>
      </c>
      <c r="C628" s="2" t="s">
        <v>4396</v>
      </c>
      <c r="D628" s="2" t="s">
        <v>4445</v>
      </c>
      <c r="E628" s="2" t="s">
        <v>2522</v>
      </c>
      <c r="F628" s="2" t="s">
        <v>2424</v>
      </c>
      <c r="G628" s="2" t="s">
        <v>2328</v>
      </c>
      <c r="H628" s="2" t="s">
        <v>4398</v>
      </c>
      <c r="I628" s="2" t="s">
        <v>4445</v>
      </c>
      <c r="J628" s="2" t="s">
        <v>29</v>
      </c>
      <c r="K628" s="2" t="s">
        <v>4446</v>
      </c>
    </row>
    <row r="629" s="1" customFormat="1" ht="20" customHeight="1" spans="1:11">
      <c r="A629" s="2" t="s">
        <v>1184</v>
      </c>
      <c r="B629" s="2" t="s">
        <v>1185</v>
      </c>
      <c r="C629" s="2" t="s">
        <v>4447</v>
      </c>
      <c r="D629" s="2" t="s">
        <v>4448</v>
      </c>
      <c r="E629" s="2" t="s">
        <v>2703</v>
      </c>
      <c r="F629" s="2" t="s">
        <v>2360</v>
      </c>
      <c r="G629" s="2" t="s">
        <v>2328</v>
      </c>
      <c r="H629" s="2" t="s">
        <v>4449</v>
      </c>
      <c r="I629" s="2" t="s">
        <v>4448</v>
      </c>
      <c r="J629" s="2" t="s">
        <v>29</v>
      </c>
      <c r="K629" s="2" t="s">
        <v>4450</v>
      </c>
    </row>
    <row r="630" s="1" customFormat="1" ht="20" customHeight="1" spans="1:11">
      <c r="A630" s="2" t="s">
        <v>690</v>
      </c>
      <c r="B630" s="2" t="s">
        <v>691</v>
      </c>
      <c r="C630" s="2" t="s">
        <v>3782</v>
      </c>
      <c r="D630" s="2" t="s">
        <v>4451</v>
      </c>
      <c r="E630" s="2" t="s">
        <v>2703</v>
      </c>
      <c r="F630" s="2" t="s">
        <v>2424</v>
      </c>
      <c r="G630" s="2" t="s">
        <v>2328</v>
      </c>
      <c r="H630" s="2" t="s">
        <v>2663</v>
      </c>
      <c r="I630" s="2" t="s">
        <v>4451</v>
      </c>
      <c r="J630" s="2" t="s">
        <v>29</v>
      </c>
      <c r="K630" s="2" t="s">
        <v>4452</v>
      </c>
    </row>
    <row r="631" s="1" customFormat="1" ht="20" customHeight="1" spans="1:11">
      <c r="A631" s="2" t="s">
        <v>687</v>
      </c>
      <c r="B631" s="2" t="s">
        <v>688</v>
      </c>
      <c r="C631" s="2" t="s">
        <v>3817</v>
      </c>
      <c r="D631" s="2" t="s">
        <v>4453</v>
      </c>
      <c r="E631" s="2" t="s">
        <v>2703</v>
      </c>
      <c r="F631" s="2" t="s">
        <v>2360</v>
      </c>
      <c r="G631" s="2" t="s">
        <v>2328</v>
      </c>
      <c r="H631" s="2" t="s">
        <v>4454</v>
      </c>
      <c r="I631" s="2" t="s">
        <v>4453</v>
      </c>
      <c r="J631" s="2" t="s">
        <v>29</v>
      </c>
      <c r="K631" s="2" t="s">
        <v>4455</v>
      </c>
    </row>
    <row r="632" s="1" customFormat="1" ht="20" customHeight="1" spans="1:11">
      <c r="A632" s="2" t="s">
        <v>684</v>
      </c>
      <c r="B632" s="2" t="s">
        <v>685</v>
      </c>
      <c r="C632" s="2" t="s">
        <v>3011</v>
      </c>
      <c r="D632" s="2" t="s">
        <v>4456</v>
      </c>
      <c r="E632" s="2" t="s">
        <v>2522</v>
      </c>
      <c r="F632" s="2" t="s">
        <v>2326</v>
      </c>
      <c r="G632" s="2" t="s">
        <v>2328</v>
      </c>
      <c r="H632" s="2" t="s">
        <v>4457</v>
      </c>
      <c r="I632" s="2" t="s">
        <v>4456</v>
      </c>
      <c r="J632" s="2" t="s">
        <v>29</v>
      </c>
      <c r="K632" s="2" t="s">
        <v>4458</v>
      </c>
    </row>
    <row r="633" s="1" customFormat="1" ht="20" customHeight="1" spans="1:11">
      <c r="A633" s="2" t="s">
        <v>1440</v>
      </c>
      <c r="B633" s="2" t="s">
        <v>1441</v>
      </c>
      <c r="C633" s="2" t="s">
        <v>4396</v>
      </c>
      <c r="D633" s="2" t="s">
        <v>4459</v>
      </c>
      <c r="E633" s="2" t="s">
        <v>2703</v>
      </c>
      <c r="F633" s="2" t="s">
        <v>2424</v>
      </c>
      <c r="G633" s="2" t="s">
        <v>2328</v>
      </c>
      <c r="H633" s="2" t="s">
        <v>4460</v>
      </c>
      <c r="I633" s="2" t="s">
        <v>4459</v>
      </c>
      <c r="J633" s="2" t="s">
        <v>29</v>
      </c>
      <c r="K633" s="2" t="s">
        <v>4461</v>
      </c>
    </row>
    <row r="634" s="1" customFormat="1" ht="20" customHeight="1" spans="1:11">
      <c r="A634" s="2" t="s">
        <v>1435</v>
      </c>
      <c r="B634" s="2" t="s">
        <v>1436</v>
      </c>
      <c r="C634" s="2" t="s">
        <v>4396</v>
      </c>
      <c r="D634" s="2" t="s">
        <v>4462</v>
      </c>
      <c r="E634" s="2" t="s">
        <v>2522</v>
      </c>
      <c r="F634" s="2" t="s">
        <v>2424</v>
      </c>
      <c r="G634" s="2" t="s">
        <v>2328</v>
      </c>
      <c r="H634" s="2" t="s">
        <v>4398</v>
      </c>
      <c r="I634" s="2" t="s">
        <v>4462</v>
      </c>
      <c r="J634" s="2" t="s">
        <v>29</v>
      </c>
      <c r="K634" s="2" t="s">
        <v>4463</v>
      </c>
    </row>
    <row r="635" s="1" customFormat="1" ht="20" customHeight="1" spans="1:11">
      <c r="A635" s="2" t="s">
        <v>1437</v>
      </c>
      <c r="B635" s="2" t="s">
        <v>1438</v>
      </c>
      <c r="C635" s="2" t="s">
        <v>4464</v>
      </c>
      <c r="D635" s="2" t="s">
        <v>4465</v>
      </c>
      <c r="E635" s="2" t="s">
        <v>2950</v>
      </c>
      <c r="F635" s="2" t="s">
        <v>2522</v>
      </c>
      <c r="G635" s="2" t="s">
        <v>2328</v>
      </c>
      <c r="H635" s="2" t="s">
        <v>4466</v>
      </c>
      <c r="I635" s="2" t="s">
        <v>4465</v>
      </c>
      <c r="J635" s="2" t="s">
        <v>29</v>
      </c>
      <c r="K635" s="2" t="s">
        <v>4467</v>
      </c>
    </row>
    <row r="636" s="1" customFormat="1" ht="20" customHeight="1" spans="1:11">
      <c r="A636" s="2" t="s">
        <v>2089</v>
      </c>
      <c r="B636" s="2" t="s">
        <v>2090</v>
      </c>
      <c r="C636" s="2" t="s">
        <v>4368</v>
      </c>
      <c r="D636" s="2" t="s">
        <v>4468</v>
      </c>
      <c r="E636" s="2" t="s">
        <v>2522</v>
      </c>
      <c r="F636" s="2" t="s">
        <v>2424</v>
      </c>
      <c r="G636" s="2" t="s">
        <v>2328</v>
      </c>
      <c r="H636" s="2" t="s">
        <v>4469</v>
      </c>
      <c r="I636" s="2" t="s">
        <v>4470</v>
      </c>
      <c r="J636" s="2" t="s">
        <v>29</v>
      </c>
      <c r="K636" s="2" t="s">
        <v>4471</v>
      </c>
    </row>
    <row r="637" s="1" customFormat="1" ht="20" customHeight="1" spans="1:11">
      <c r="A637" s="2" t="s">
        <v>1433</v>
      </c>
      <c r="B637" s="2" t="s">
        <v>1434</v>
      </c>
      <c r="C637" s="2" t="s">
        <v>4472</v>
      </c>
      <c r="D637" s="2" t="s">
        <v>4473</v>
      </c>
      <c r="E637" s="2" t="s">
        <v>3373</v>
      </c>
      <c r="F637" s="2" t="s">
        <v>2703</v>
      </c>
      <c r="G637" s="2" t="s">
        <v>2328</v>
      </c>
      <c r="H637" s="2" t="s">
        <v>4474</v>
      </c>
      <c r="I637" s="2" t="s">
        <v>4473</v>
      </c>
      <c r="J637" s="2" t="s">
        <v>29</v>
      </c>
      <c r="K637" s="2" t="s">
        <v>4475</v>
      </c>
    </row>
    <row r="638" s="1" customFormat="1" ht="20" customHeight="1" spans="1:11">
      <c r="A638" s="2" t="s">
        <v>682</v>
      </c>
      <c r="B638" s="2" t="s">
        <v>683</v>
      </c>
      <c r="C638" s="2" t="s">
        <v>3782</v>
      </c>
      <c r="D638" s="2" t="s">
        <v>4476</v>
      </c>
      <c r="E638" s="2" t="s">
        <v>2424</v>
      </c>
      <c r="F638" s="2" t="s">
        <v>2360</v>
      </c>
      <c r="G638" s="2" t="s">
        <v>2328</v>
      </c>
      <c r="H638" s="2" t="s">
        <v>3596</v>
      </c>
      <c r="I638" s="2" t="s">
        <v>4476</v>
      </c>
      <c r="J638" s="2" t="s">
        <v>29</v>
      </c>
      <c r="K638" s="2" t="s">
        <v>4477</v>
      </c>
    </row>
    <row r="639" s="1" customFormat="1" ht="20" customHeight="1" spans="1:11">
      <c r="A639" s="2" t="s">
        <v>678</v>
      </c>
      <c r="B639" s="2" t="s">
        <v>679</v>
      </c>
      <c r="C639" s="2" t="s">
        <v>4478</v>
      </c>
      <c r="D639" s="2" t="s">
        <v>4479</v>
      </c>
      <c r="E639" s="2" t="s">
        <v>2522</v>
      </c>
      <c r="F639" s="2" t="s">
        <v>2360</v>
      </c>
      <c r="G639" s="2" t="s">
        <v>2328</v>
      </c>
      <c r="H639" s="2" t="s">
        <v>4480</v>
      </c>
      <c r="I639" s="2" t="s">
        <v>4479</v>
      </c>
      <c r="J639" s="2" t="s">
        <v>29</v>
      </c>
      <c r="K639" s="2" t="s">
        <v>4481</v>
      </c>
    </row>
    <row r="640" s="1" customFormat="1" ht="20" customHeight="1" spans="1:11">
      <c r="A640" s="2" t="s">
        <v>1430</v>
      </c>
      <c r="B640" s="2" t="s">
        <v>1431</v>
      </c>
      <c r="C640" s="2" t="s">
        <v>4482</v>
      </c>
      <c r="D640" s="2" t="s">
        <v>4483</v>
      </c>
      <c r="E640" s="2" t="s">
        <v>2424</v>
      </c>
      <c r="F640" s="2" t="s">
        <v>2360</v>
      </c>
      <c r="G640" s="2" t="s">
        <v>2328</v>
      </c>
      <c r="H640" s="2" t="s">
        <v>4484</v>
      </c>
      <c r="I640" s="2" t="s">
        <v>4483</v>
      </c>
      <c r="J640" s="2" t="s">
        <v>29</v>
      </c>
      <c r="K640" s="2" t="s">
        <v>4485</v>
      </c>
    </row>
    <row r="641" s="1" customFormat="1" ht="20" customHeight="1" spans="1:11">
      <c r="A641" s="2" t="s">
        <v>1428</v>
      </c>
      <c r="B641" s="2" t="s">
        <v>1429</v>
      </c>
      <c r="C641" s="2" t="s">
        <v>4486</v>
      </c>
      <c r="D641" s="2" t="s">
        <v>4487</v>
      </c>
      <c r="E641" s="2" t="s">
        <v>2522</v>
      </c>
      <c r="F641" s="2" t="s">
        <v>2424</v>
      </c>
      <c r="G641" s="2" t="s">
        <v>2328</v>
      </c>
      <c r="H641" s="2" t="s">
        <v>3276</v>
      </c>
      <c r="I641" s="2" t="s">
        <v>4487</v>
      </c>
      <c r="J641" s="2" t="s">
        <v>29</v>
      </c>
      <c r="K641" s="2" t="s">
        <v>4488</v>
      </c>
    </row>
    <row r="642" s="1" customFormat="1" ht="20" customHeight="1" spans="1:11">
      <c r="A642" s="2" t="s">
        <v>2086</v>
      </c>
      <c r="B642" s="2" t="s">
        <v>2087</v>
      </c>
      <c r="C642" s="2" t="s">
        <v>4489</v>
      </c>
      <c r="D642" s="2" t="s">
        <v>4490</v>
      </c>
      <c r="E642" s="2" t="s">
        <v>3188</v>
      </c>
      <c r="F642" s="2" t="s">
        <v>2950</v>
      </c>
      <c r="G642" s="2" t="s">
        <v>2328</v>
      </c>
      <c r="H642" s="2" t="s">
        <v>4491</v>
      </c>
      <c r="I642" s="2" t="s">
        <v>4490</v>
      </c>
      <c r="J642" s="2" t="s">
        <v>29</v>
      </c>
      <c r="K642" s="2" t="s">
        <v>4492</v>
      </c>
    </row>
    <row r="643" s="1" customFormat="1" ht="20" customHeight="1" spans="1:11">
      <c r="A643" s="2" t="s">
        <v>4493</v>
      </c>
      <c r="B643" s="2" t="s">
        <v>4494</v>
      </c>
      <c r="C643" s="2" t="s">
        <v>4495</v>
      </c>
      <c r="D643" s="2" t="s">
        <v>4496</v>
      </c>
      <c r="E643" s="2" t="s">
        <v>4497</v>
      </c>
      <c r="F643" s="2" t="s">
        <v>4498</v>
      </c>
      <c r="G643" s="2" t="s">
        <v>2328</v>
      </c>
      <c r="H643" s="2" t="s">
        <v>2479</v>
      </c>
      <c r="I643" s="2" t="s">
        <v>4496</v>
      </c>
      <c r="J643" s="2" t="s">
        <v>29</v>
      </c>
      <c r="K643" s="2" t="s">
        <v>4499</v>
      </c>
    </row>
    <row r="644" s="1" customFormat="1" ht="20" customHeight="1" spans="1:11">
      <c r="A644" s="2" t="s">
        <v>114</v>
      </c>
      <c r="B644" s="2" t="s">
        <v>115</v>
      </c>
      <c r="C644" s="2" t="s">
        <v>3782</v>
      </c>
      <c r="D644" s="2" t="s">
        <v>4500</v>
      </c>
      <c r="E644" s="2" t="s">
        <v>3373</v>
      </c>
      <c r="F644" s="2" t="s">
        <v>2703</v>
      </c>
      <c r="G644" s="2" t="s">
        <v>2328</v>
      </c>
      <c r="H644" s="2" t="s">
        <v>2479</v>
      </c>
      <c r="I644" s="2" t="s">
        <v>4500</v>
      </c>
      <c r="J644" s="2" t="s">
        <v>29</v>
      </c>
      <c r="K644" s="2" t="s">
        <v>4501</v>
      </c>
    </row>
    <row r="645" s="1" customFormat="1" ht="20" customHeight="1" spans="1:11">
      <c r="A645" s="2" t="s">
        <v>676</v>
      </c>
      <c r="B645" s="2" t="s">
        <v>677</v>
      </c>
      <c r="C645" s="2" t="s">
        <v>3049</v>
      </c>
      <c r="D645" s="2" t="s">
        <v>4502</v>
      </c>
      <c r="E645" s="2" t="s">
        <v>2360</v>
      </c>
      <c r="F645" s="2" t="s">
        <v>2327</v>
      </c>
      <c r="G645" s="2" t="s">
        <v>2328</v>
      </c>
      <c r="H645" s="2" t="s">
        <v>4503</v>
      </c>
      <c r="I645" s="2" t="s">
        <v>4502</v>
      </c>
      <c r="J645" s="2" t="s">
        <v>29</v>
      </c>
      <c r="K645" s="2" t="s">
        <v>4504</v>
      </c>
    </row>
    <row r="646" s="1" customFormat="1" ht="20" customHeight="1" spans="1:11">
      <c r="A646" s="2" t="s">
        <v>1182</v>
      </c>
      <c r="B646" s="2" t="s">
        <v>1183</v>
      </c>
      <c r="C646" s="2" t="s">
        <v>3817</v>
      </c>
      <c r="D646" s="2" t="s">
        <v>4505</v>
      </c>
      <c r="E646" s="2" t="s">
        <v>2703</v>
      </c>
      <c r="F646" s="2" t="s">
        <v>2326</v>
      </c>
      <c r="G646" s="2" t="s">
        <v>2328</v>
      </c>
      <c r="H646" s="2" t="s">
        <v>4506</v>
      </c>
      <c r="I646" s="2" t="s">
        <v>4505</v>
      </c>
      <c r="J646" s="2" t="s">
        <v>29</v>
      </c>
      <c r="K646" s="2" t="s">
        <v>4507</v>
      </c>
    </row>
    <row r="647" s="1" customFormat="1" ht="20" customHeight="1" spans="1:11">
      <c r="A647" s="2" t="s">
        <v>1426</v>
      </c>
      <c r="B647" s="2" t="s">
        <v>1427</v>
      </c>
      <c r="C647" s="2" t="s">
        <v>4508</v>
      </c>
      <c r="D647" s="2" t="s">
        <v>4509</v>
      </c>
      <c r="E647" s="2" t="s">
        <v>2360</v>
      </c>
      <c r="F647" s="2" t="s">
        <v>2327</v>
      </c>
      <c r="G647" s="2" t="s">
        <v>2328</v>
      </c>
      <c r="H647" s="2" t="s">
        <v>3265</v>
      </c>
      <c r="I647" s="2" t="s">
        <v>4509</v>
      </c>
      <c r="J647" s="2" t="s">
        <v>29</v>
      </c>
      <c r="K647" s="2" t="s">
        <v>4510</v>
      </c>
    </row>
    <row r="648" s="1" customFormat="1" ht="20" customHeight="1" spans="1:11">
      <c r="A648" s="2" t="s">
        <v>1423</v>
      </c>
      <c r="B648" s="2" t="s">
        <v>1424</v>
      </c>
      <c r="C648" s="2" t="s">
        <v>4511</v>
      </c>
      <c r="D648" s="2" t="s">
        <v>4512</v>
      </c>
      <c r="E648" s="2" t="s">
        <v>3532</v>
      </c>
      <c r="F648" s="2" t="s">
        <v>2703</v>
      </c>
      <c r="G648" s="2" t="s">
        <v>2328</v>
      </c>
      <c r="H648" s="2" t="s">
        <v>4513</v>
      </c>
      <c r="I648" s="2" t="s">
        <v>4512</v>
      </c>
      <c r="J648" s="2" t="s">
        <v>29</v>
      </c>
      <c r="K648" s="2" t="s">
        <v>4514</v>
      </c>
    </row>
    <row r="649" s="1" customFormat="1" ht="20" customHeight="1" spans="1:11">
      <c r="A649" s="2" t="s">
        <v>1420</v>
      </c>
      <c r="B649" s="2" t="s">
        <v>1421</v>
      </c>
      <c r="C649" s="2" t="s">
        <v>4508</v>
      </c>
      <c r="D649" s="2" t="s">
        <v>4515</v>
      </c>
      <c r="E649" s="2" t="s">
        <v>2522</v>
      </c>
      <c r="F649" s="2" t="s">
        <v>2424</v>
      </c>
      <c r="G649" s="2" t="s">
        <v>2328</v>
      </c>
      <c r="H649" s="2" t="s">
        <v>3647</v>
      </c>
      <c r="I649" s="2" t="s">
        <v>4515</v>
      </c>
      <c r="J649" s="2" t="s">
        <v>29</v>
      </c>
      <c r="K649" s="2" t="s">
        <v>4516</v>
      </c>
    </row>
    <row r="650" s="1" customFormat="1" ht="20" customHeight="1" spans="1:11">
      <c r="A650" s="2" t="s">
        <v>1417</v>
      </c>
      <c r="B650" s="2" t="s">
        <v>1418</v>
      </c>
      <c r="C650" s="2" t="s">
        <v>4517</v>
      </c>
      <c r="D650" s="2" t="s">
        <v>4518</v>
      </c>
      <c r="E650" s="2" t="s">
        <v>2424</v>
      </c>
      <c r="F650" s="2" t="s">
        <v>2327</v>
      </c>
      <c r="G650" s="2" t="s">
        <v>2328</v>
      </c>
      <c r="H650" s="2" t="s">
        <v>4519</v>
      </c>
      <c r="I650" s="2" t="s">
        <v>4518</v>
      </c>
      <c r="J650" s="2" t="s">
        <v>29</v>
      </c>
      <c r="K650" s="2" t="s">
        <v>4520</v>
      </c>
    </row>
    <row r="651" s="1" customFormat="1" ht="20" customHeight="1" spans="1:11">
      <c r="A651" s="2" t="s">
        <v>673</v>
      </c>
      <c r="B651" s="2" t="s">
        <v>674</v>
      </c>
      <c r="C651" s="2" t="s">
        <v>4439</v>
      </c>
      <c r="D651" s="2" t="s">
        <v>4521</v>
      </c>
      <c r="E651" s="2" t="s">
        <v>2522</v>
      </c>
      <c r="F651" s="2" t="s">
        <v>2327</v>
      </c>
      <c r="G651" s="2" t="s">
        <v>2328</v>
      </c>
      <c r="H651" s="2" t="s">
        <v>4522</v>
      </c>
      <c r="I651" s="2" t="s">
        <v>4521</v>
      </c>
      <c r="J651" s="2" t="s">
        <v>29</v>
      </c>
      <c r="K651" s="2" t="s">
        <v>4523</v>
      </c>
    </row>
    <row r="652" s="1" customFormat="1" ht="20" customHeight="1" spans="1:11">
      <c r="A652" s="2" t="s">
        <v>107</v>
      </c>
      <c r="B652" s="2" t="s">
        <v>108</v>
      </c>
      <c r="C652" s="2" t="s">
        <v>4524</v>
      </c>
      <c r="D652" s="2" t="s">
        <v>4525</v>
      </c>
      <c r="E652" s="2" t="s">
        <v>2522</v>
      </c>
      <c r="F652" s="2" t="s">
        <v>2424</v>
      </c>
      <c r="G652" s="2" t="s">
        <v>2328</v>
      </c>
      <c r="H652" s="2" t="s">
        <v>4526</v>
      </c>
      <c r="I652" s="2" t="s">
        <v>4525</v>
      </c>
      <c r="J652" s="2" t="s">
        <v>29</v>
      </c>
      <c r="K652" s="2" t="s">
        <v>4527</v>
      </c>
    </row>
    <row r="653" s="1" customFormat="1" ht="20" customHeight="1" spans="1:11">
      <c r="A653" s="2" t="s">
        <v>1415</v>
      </c>
      <c r="B653" s="2" t="s">
        <v>1416</v>
      </c>
      <c r="C653" s="2" t="s">
        <v>4486</v>
      </c>
      <c r="D653" s="2" t="s">
        <v>4528</v>
      </c>
      <c r="E653" s="2" t="s">
        <v>2424</v>
      </c>
      <c r="F653" s="2" t="s">
        <v>2326</v>
      </c>
      <c r="G653" s="2" t="s">
        <v>2328</v>
      </c>
      <c r="H653" s="2" t="s">
        <v>4529</v>
      </c>
      <c r="I653" s="2" t="s">
        <v>4528</v>
      </c>
      <c r="J653" s="2" t="s">
        <v>29</v>
      </c>
      <c r="K653" s="2" t="s">
        <v>4530</v>
      </c>
    </row>
    <row r="654" s="1" customFormat="1" ht="20" customHeight="1" spans="1:11">
      <c r="A654" s="2" t="s">
        <v>4531</v>
      </c>
      <c r="B654" s="2" t="s">
        <v>4532</v>
      </c>
      <c r="C654" s="2" t="s">
        <v>4489</v>
      </c>
      <c r="D654" s="2" t="s">
        <v>4533</v>
      </c>
      <c r="E654" s="2" t="s">
        <v>4304</v>
      </c>
      <c r="F654" s="2" t="s">
        <v>3841</v>
      </c>
      <c r="G654" s="2" t="s">
        <v>2328</v>
      </c>
      <c r="H654" s="2" t="s">
        <v>2479</v>
      </c>
      <c r="I654" s="2" t="s">
        <v>4533</v>
      </c>
      <c r="J654" s="2" t="s">
        <v>29</v>
      </c>
      <c r="K654" s="2" t="s">
        <v>4534</v>
      </c>
    </row>
    <row r="655" s="1" customFormat="1" ht="20" customHeight="1" spans="1:11">
      <c r="A655" s="2" t="s">
        <v>1179</v>
      </c>
      <c r="B655" s="2" t="s">
        <v>1180</v>
      </c>
      <c r="C655" s="2" t="s">
        <v>4535</v>
      </c>
      <c r="D655" s="2" t="s">
        <v>4536</v>
      </c>
      <c r="E655" s="2" t="s">
        <v>3188</v>
      </c>
      <c r="F655" s="2" t="s">
        <v>2950</v>
      </c>
      <c r="G655" s="2" t="s">
        <v>2328</v>
      </c>
      <c r="H655" s="2" t="s">
        <v>3780</v>
      </c>
      <c r="I655" s="2" t="s">
        <v>4536</v>
      </c>
      <c r="J655" s="2" t="s">
        <v>29</v>
      </c>
      <c r="K655" s="2" t="s">
        <v>4537</v>
      </c>
    </row>
    <row r="656" s="1" customFormat="1" ht="20" customHeight="1" spans="1:11">
      <c r="A656" s="2" t="s">
        <v>671</v>
      </c>
      <c r="B656" s="2" t="s">
        <v>672</v>
      </c>
      <c r="C656" s="2" t="s">
        <v>2367</v>
      </c>
      <c r="D656" s="2" t="s">
        <v>4538</v>
      </c>
      <c r="E656" s="2" t="s">
        <v>2522</v>
      </c>
      <c r="F656" s="2" t="s">
        <v>2360</v>
      </c>
      <c r="G656" s="2" t="s">
        <v>2328</v>
      </c>
      <c r="H656" s="2" t="s">
        <v>3902</v>
      </c>
      <c r="I656" s="2" t="s">
        <v>4538</v>
      </c>
      <c r="J656" s="2" t="s">
        <v>29</v>
      </c>
      <c r="K656" s="2" t="s">
        <v>4539</v>
      </c>
    </row>
    <row r="657" s="1" customFormat="1" ht="20" customHeight="1" spans="1:11">
      <c r="A657" s="2" t="s">
        <v>1413</v>
      </c>
      <c r="B657" s="2" t="s">
        <v>1414</v>
      </c>
      <c r="C657" s="2" t="s">
        <v>4396</v>
      </c>
      <c r="D657" s="2" t="s">
        <v>4540</v>
      </c>
      <c r="E657" s="2" t="s">
        <v>2522</v>
      </c>
      <c r="F657" s="2" t="s">
        <v>2424</v>
      </c>
      <c r="G657" s="2" t="s">
        <v>2328</v>
      </c>
      <c r="H657" s="2" t="s">
        <v>3038</v>
      </c>
      <c r="I657" s="2" t="s">
        <v>4540</v>
      </c>
      <c r="J657" s="2" t="s">
        <v>29</v>
      </c>
      <c r="K657" s="2" t="s">
        <v>4541</v>
      </c>
    </row>
    <row r="658" s="1" customFormat="1" ht="20" customHeight="1" spans="1:11">
      <c r="A658" s="2" t="s">
        <v>101</v>
      </c>
      <c r="B658" s="2" t="s">
        <v>102</v>
      </c>
      <c r="C658" s="2" t="s">
        <v>3782</v>
      </c>
      <c r="D658" s="2" t="s">
        <v>4542</v>
      </c>
      <c r="E658" s="2" t="s">
        <v>2522</v>
      </c>
      <c r="F658" s="2" t="s">
        <v>2326</v>
      </c>
      <c r="G658" s="2" t="s">
        <v>2328</v>
      </c>
      <c r="H658" s="2" t="s">
        <v>2479</v>
      </c>
      <c r="I658" s="2" t="s">
        <v>4542</v>
      </c>
      <c r="J658" s="2" t="s">
        <v>29</v>
      </c>
      <c r="K658" s="2" t="s">
        <v>4543</v>
      </c>
    </row>
    <row r="659" s="1" customFormat="1" ht="20" customHeight="1" spans="1:11">
      <c r="A659" s="2" t="s">
        <v>4544</v>
      </c>
      <c r="B659" s="2" t="s">
        <v>4545</v>
      </c>
      <c r="C659" s="2" t="s">
        <v>4546</v>
      </c>
      <c r="D659" s="2" t="s">
        <v>4547</v>
      </c>
      <c r="E659" s="2" t="s">
        <v>4390</v>
      </c>
      <c r="F659" s="2" t="s">
        <v>4109</v>
      </c>
      <c r="G659" s="2" t="s">
        <v>2328</v>
      </c>
      <c r="H659" s="2" t="s">
        <v>2479</v>
      </c>
      <c r="I659" s="2" t="s">
        <v>4547</v>
      </c>
      <c r="J659" s="2" t="s">
        <v>29</v>
      </c>
      <c r="K659" s="2" t="s">
        <v>4548</v>
      </c>
    </row>
    <row r="660" s="1" customFormat="1" ht="20" customHeight="1" spans="1:11">
      <c r="A660" s="2" t="s">
        <v>4549</v>
      </c>
      <c r="B660" s="2" t="s">
        <v>4550</v>
      </c>
      <c r="C660" s="2" t="s">
        <v>2439</v>
      </c>
      <c r="D660" s="2" t="s">
        <v>4551</v>
      </c>
      <c r="E660" s="2" t="s">
        <v>4552</v>
      </c>
      <c r="F660" s="2" t="s">
        <v>4553</v>
      </c>
      <c r="G660" s="2" t="s">
        <v>2328</v>
      </c>
      <c r="H660" s="2" t="s">
        <v>2479</v>
      </c>
      <c r="I660" s="2" t="s">
        <v>4551</v>
      </c>
      <c r="J660" s="2" t="s">
        <v>29</v>
      </c>
      <c r="K660" s="2" t="s">
        <v>4554</v>
      </c>
    </row>
    <row r="661" s="1" customFormat="1" ht="20" customHeight="1" spans="1:11">
      <c r="A661" s="2" t="s">
        <v>1175</v>
      </c>
      <c r="B661" s="2" t="s">
        <v>1176</v>
      </c>
      <c r="C661" s="2" t="s">
        <v>4555</v>
      </c>
      <c r="D661" s="2" t="s">
        <v>4556</v>
      </c>
      <c r="E661" s="2" t="s">
        <v>2950</v>
      </c>
      <c r="F661" s="2" t="s">
        <v>2327</v>
      </c>
      <c r="G661" s="2" t="s">
        <v>2328</v>
      </c>
      <c r="H661" s="2" t="s">
        <v>4557</v>
      </c>
      <c r="I661" s="2" t="s">
        <v>4556</v>
      </c>
      <c r="J661" s="2" t="s">
        <v>29</v>
      </c>
      <c r="K661" s="2" t="s">
        <v>4558</v>
      </c>
    </row>
    <row r="662" s="1" customFormat="1" ht="20" customHeight="1" spans="1:11">
      <c r="A662" s="2" t="s">
        <v>4559</v>
      </c>
      <c r="B662" s="2" t="s">
        <v>4560</v>
      </c>
      <c r="C662" s="2" t="s">
        <v>2367</v>
      </c>
      <c r="D662" s="2" t="s">
        <v>4561</v>
      </c>
      <c r="E662" s="2" t="s">
        <v>4552</v>
      </c>
      <c r="F662" s="2" t="s">
        <v>4562</v>
      </c>
      <c r="G662" s="2" t="s">
        <v>2328</v>
      </c>
      <c r="H662" s="2" t="s">
        <v>2479</v>
      </c>
      <c r="I662" s="2" t="s">
        <v>4561</v>
      </c>
      <c r="J662" s="2" t="s">
        <v>29</v>
      </c>
      <c r="K662" s="2" t="s">
        <v>4563</v>
      </c>
    </row>
    <row r="663" s="1" customFormat="1" ht="20" customHeight="1" spans="1:11">
      <c r="A663" s="2" t="s">
        <v>1411</v>
      </c>
      <c r="B663" s="2" t="s">
        <v>1412</v>
      </c>
      <c r="C663" s="2" t="s">
        <v>2661</v>
      </c>
      <c r="D663" s="2" t="s">
        <v>4564</v>
      </c>
      <c r="E663" s="2" t="s">
        <v>3532</v>
      </c>
      <c r="F663" s="2" t="s">
        <v>2950</v>
      </c>
      <c r="G663" s="2" t="s">
        <v>2328</v>
      </c>
      <c r="H663" s="2" t="s">
        <v>4565</v>
      </c>
      <c r="I663" s="2" t="s">
        <v>4564</v>
      </c>
      <c r="J663" s="2" t="s">
        <v>29</v>
      </c>
      <c r="K663" s="2" t="s">
        <v>4566</v>
      </c>
    </row>
    <row r="664" s="1" customFormat="1" ht="20" customHeight="1" spans="1:11">
      <c r="A664" s="2" t="s">
        <v>1409</v>
      </c>
      <c r="B664" s="2" t="s">
        <v>1410</v>
      </c>
      <c r="C664" s="2" t="s">
        <v>4567</v>
      </c>
      <c r="D664" s="2" t="s">
        <v>4568</v>
      </c>
      <c r="E664" s="2" t="s">
        <v>3188</v>
      </c>
      <c r="F664" s="2" t="s">
        <v>2950</v>
      </c>
      <c r="G664" s="2" t="s">
        <v>2328</v>
      </c>
      <c r="H664" s="2" t="s">
        <v>4569</v>
      </c>
      <c r="I664" s="2" t="s">
        <v>4568</v>
      </c>
      <c r="J664" s="2" t="s">
        <v>29</v>
      </c>
      <c r="K664" s="2" t="s">
        <v>4570</v>
      </c>
    </row>
    <row r="665" s="1" customFormat="1" ht="20" customHeight="1" spans="1:11">
      <c r="A665" s="2" t="s">
        <v>4571</v>
      </c>
      <c r="B665" s="2" t="s">
        <v>4572</v>
      </c>
      <c r="C665" s="2" t="s">
        <v>4573</v>
      </c>
      <c r="D665" s="2" t="s">
        <v>4574</v>
      </c>
      <c r="E665" s="2" t="s">
        <v>4575</v>
      </c>
      <c r="F665" s="2" t="s">
        <v>4552</v>
      </c>
      <c r="G665" s="2" t="s">
        <v>2328</v>
      </c>
      <c r="H665" s="2" t="s">
        <v>2479</v>
      </c>
      <c r="I665" s="2" t="s">
        <v>4574</v>
      </c>
      <c r="J665" s="2" t="s">
        <v>29</v>
      </c>
      <c r="K665" s="2" t="s">
        <v>4576</v>
      </c>
    </row>
    <row r="666" s="1" customFormat="1" ht="20" customHeight="1" spans="1:11">
      <c r="A666" s="2" t="s">
        <v>1406</v>
      </c>
      <c r="B666" s="2" t="s">
        <v>1407</v>
      </c>
      <c r="C666" s="2" t="s">
        <v>4577</v>
      </c>
      <c r="D666" s="2" t="s">
        <v>4578</v>
      </c>
      <c r="E666" s="2" t="s">
        <v>2522</v>
      </c>
      <c r="F666" s="2" t="s">
        <v>2424</v>
      </c>
      <c r="G666" s="2" t="s">
        <v>2328</v>
      </c>
      <c r="H666" s="2" t="s">
        <v>4579</v>
      </c>
      <c r="I666" s="2" t="s">
        <v>4578</v>
      </c>
      <c r="J666" s="2" t="s">
        <v>29</v>
      </c>
      <c r="K666" s="2" t="s">
        <v>4580</v>
      </c>
    </row>
    <row r="667" s="1" customFormat="1" ht="20" customHeight="1" spans="1:11">
      <c r="A667" s="2" t="s">
        <v>4581</v>
      </c>
      <c r="B667" s="2" t="s">
        <v>4582</v>
      </c>
      <c r="C667" s="2" t="s">
        <v>4583</v>
      </c>
      <c r="D667" s="2" t="s">
        <v>4584</v>
      </c>
      <c r="E667" s="2" t="s">
        <v>3763</v>
      </c>
      <c r="F667" s="2" t="s">
        <v>3610</v>
      </c>
      <c r="G667" s="2" t="s">
        <v>2328</v>
      </c>
      <c r="H667" s="2" t="s">
        <v>2479</v>
      </c>
      <c r="I667" s="2" t="s">
        <v>4584</v>
      </c>
      <c r="J667" s="2" t="s">
        <v>29</v>
      </c>
      <c r="K667" s="2" t="s">
        <v>4585</v>
      </c>
    </row>
    <row r="668" s="1" customFormat="1" ht="20" customHeight="1" spans="1:11">
      <c r="A668" s="2" t="s">
        <v>668</v>
      </c>
      <c r="B668" s="2" t="s">
        <v>669</v>
      </c>
      <c r="C668" s="2" t="s">
        <v>3049</v>
      </c>
      <c r="D668" s="2" t="s">
        <v>4586</v>
      </c>
      <c r="E668" s="2" t="s">
        <v>2522</v>
      </c>
      <c r="F668" s="2" t="s">
        <v>2424</v>
      </c>
      <c r="G668" s="2" t="s">
        <v>2328</v>
      </c>
      <c r="H668" s="2" t="s">
        <v>4587</v>
      </c>
      <c r="I668" s="2" t="s">
        <v>4586</v>
      </c>
      <c r="J668" s="2" t="s">
        <v>29</v>
      </c>
      <c r="K668" s="2" t="s">
        <v>4588</v>
      </c>
    </row>
    <row r="669" s="1" customFormat="1" ht="20" customHeight="1" spans="1:11">
      <c r="A669" s="2" t="s">
        <v>666</v>
      </c>
      <c r="B669" s="2" t="s">
        <v>667</v>
      </c>
      <c r="C669" s="2" t="s">
        <v>3782</v>
      </c>
      <c r="D669" s="2" t="s">
        <v>4589</v>
      </c>
      <c r="E669" s="2" t="s">
        <v>2522</v>
      </c>
      <c r="F669" s="2" t="s">
        <v>2326</v>
      </c>
      <c r="G669" s="2" t="s">
        <v>2328</v>
      </c>
      <c r="H669" s="2" t="s">
        <v>4590</v>
      </c>
      <c r="I669" s="2" t="s">
        <v>4589</v>
      </c>
      <c r="J669" s="2" t="s">
        <v>29</v>
      </c>
      <c r="K669" s="2" t="s">
        <v>4591</v>
      </c>
    </row>
    <row r="670" s="1" customFormat="1" ht="20" customHeight="1" spans="1:11">
      <c r="A670" s="2" t="s">
        <v>664</v>
      </c>
      <c r="B670" s="2" t="s">
        <v>665</v>
      </c>
      <c r="C670" s="2" t="s">
        <v>3782</v>
      </c>
      <c r="D670" s="2" t="s">
        <v>4592</v>
      </c>
      <c r="E670" s="2" t="s">
        <v>3188</v>
      </c>
      <c r="F670" s="2" t="s">
        <v>2360</v>
      </c>
      <c r="G670" s="2" t="s">
        <v>2328</v>
      </c>
      <c r="H670" s="2" t="s">
        <v>4593</v>
      </c>
      <c r="I670" s="2" t="s">
        <v>4592</v>
      </c>
      <c r="J670" s="2" t="s">
        <v>29</v>
      </c>
      <c r="K670" s="2" t="s">
        <v>4594</v>
      </c>
    </row>
    <row r="671" s="1" customFormat="1" ht="20" customHeight="1" spans="1:11">
      <c r="A671" s="2" t="s">
        <v>661</v>
      </c>
      <c r="B671" s="2" t="s">
        <v>662</v>
      </c>
      <c r="C671" s="2" t="s">
        <v>3394</v>
      </c>
      <c r="D671" s="2" t="s">
        <v>4595</v>
      </c>
      <c r="E671" s="2" t="s">
        <v>2424</v>
      </c>
      <c r="F671" s="2" t="s">
        <v>2326</v>
      </c>
      <c r="G671" s="2" t="s">
        <v>2328</v>
      </c>
      <c r="H671" s="2" t="s">
        <v>4596</v>
      </c>
      <c r="I671" s="2" t="s">
        <v>4595</v>
      </c>
      <c r="J671" s="2" t="s">
        <v>29</v>
      </c>
      <c r="K671" s="2" t="s">
        <v>4597</v>
      </c>
    </row>
    <row r="672" s="1" customFormat="1" ht="20" customHeight="1" spans="1:11">
      <c r="A672" s="2" t="s">
        <v>4598</v>
      </c>
      <c r="B672" s="2" t="s">
        <v>4599</v>
      </c>
      <c r="C672" s="2" t="s">
        <v>4368</v>
      </c>
      <c r="D672" s="2" t="s">
        <v>4600</v>
      </c>
      <c r="E672" s="2" t="s">
        <v>3610</v>
      </c>
      <c r="F672" s="2" t="s">
        <v>3568</v>
      </c>
      <c r="G672" s="2" t="s">
        <v>2328</v>
      </c>
      <c r="H672" s="2" t="s">
        <v>4601</v>
      </c>
      <c r="I672" s="2" t="s">
        <v>4600</v>
      </c>
      <c r="J672" s="2" t="s">
        <v>29</v>
      </c>
      <c r="K672" s="2" t="s">
        <v>4602</v>
      </c>
    </row>
    <row r="673" s="1" customFormat="1" ht="20" customHeight="1" spans="1:11">
      <c r="A673" s="2" t="s">
        <v>4603</v>
      </c>
      <c r="B673" s="2" t="s">
        <v>4604</v>
      </c>
      <c r="C673" s="2" t="s">
        <v>4605</v>
      </c>
      <c r="D673" s="2" t="s">
        <v>4606</v>
      </c>
      <c r="E673" s="2" t="s">
        <v>4607</v>
      </c>
      <c r="F673" s="2" t="s">
        <v>4608</v>
      </c>
      <c r="G673" s="2" t="s">
        <v>2328</v>
      </c>
      <c r="H673" s="2" t="s">
        <v>2479</v>
      </c>
      <c r="I673" s="2" t="s">
        <v>4606</v>
      </c>
      <c r="J673" s="2" t="s">
        <v>29</v>
      </c>
      <c r="K673" s="2" t="s">
        <v>4609</v>
      </c>
    </row>
    <row r="674" s="1" customFormat="1" ht="20" customHeight="1" spans="1:11">
      <c r="A674" s="2" t="s">
        <v>658</v>
      </c>
      <c r="B674" s="2" t="s">
        <v>659</v>
      </c>
      <c r="C674" s="2" t="s">
        <v>4610</v>
      </c>
      <c r="D674" s="2" t="s">
        <v>4611</v>
      </c>
      <c r="E674" s="2" t="s">
        <v>3373</v>
      </c>
      <c r="F674" s="2" t="s">
        <v>2360</v>
      </c>
      <c r="G674" s="2" t="s">
        <v>2328</v>
      </c>
      <c r="H674" s="2" t="s">
        <v>2718</v>
      </c>
      <c r="I674" s="2" t="s">
        <v>4611</v>
      </c>
      <c r="J674" s="2" t="s">
        <v>29</v>
      </c>
      <c r="K674" s="2" t="s">
        <v>4612</v>
      </c>
    </row>
    <row r="675" s="1" customFormat="1" ht="20" customHeight="1" spans="1:11">
      <c r="A675" s="2" t="s">
        <v>656</v>
      </c>
      <c r="B675" s="2" t="s">
        <v>657</v>
      </c>
      <c r="C675" s="2" t="s">
        <v>4613</v>
      </c>
      <c r="D675" s="2" t="s">
        <v>4614</v>
      </c>
      <c r="E675" s="2" t="s">
        <v>2950</v>
      </c>
      <c r="F675" s="2" t="s">
        <v>2703</v>
      </c>
      <c r="G675" s="2" t="s">
        <v>2328</v>
      </c>
      <c r="H675" s="2" t="s">
        <v>4615</v>
      </c>
      <c r="I675" s="2" t="s">
        <v>4614</v>
      </c>
      <c r="J675" s="2" t="s">
        <v>29</v>
      </c>
      <c r="K675" s="2" t="s">
        <v>4616</v>
      </c>
    </row>
    <row r="676" s="1" customFormat="1" ht="20" customHeight="1" spans="1:11">
      <c r="A676" s="2" t="s">
        <v>652</v>
      </c>
      <c r="B676" s="2" t="s">
        <v>653</v>
      </c>
      <c r="C676" s="2" t="s">
        <v>4613</v>
      </c>
      <c r="D676" s="2" t="s">
        <v>4617</v>
      </c>
      <c r="E676" s="2" t="s">
        <v>3188</v>
      </c>
      <c r="F676" s="2" t="s">
        <v>2703</v>
      </c>
      <c r="G676" s="2" t="s">
        <v>2328</v>
      </c>
      <c r="H676" s="2" t="s">
        <v>4618</v>
      </c>
      <c r="I676" s="2" t="s">
        <v>4617</v>
      </c>
      <c r="J676" s="2" t="s">
        <v>29</v>
      </c>
      <c r="K676" s="2" t="s">
        <v>4619</v>
      </c>
    </row>
    <row r="677" s="1" customFormat="1" ht="20" customHeight="1" spans="1:11">
      <c r="A677" s="2" t="s">
        <v>4620</v>
      </c>
      <c r="B677" s="2" t="s">
        <v>4621</v>
      </c>
      <c r="C677" s="2" t="s">
        <v>4622</v>
      </c>
      <c r="D677" s="2" t="s">
        <v>4623</v>
      </c>
      <c r="E677" s="2" t="s">
        <v>4624</v>
      </c>
      <c r="F677" s="2" t="s">
        <v>4552</v>
      </c>
      <c r="G677" s="2" t="s">
        <v>2328</v>
      </c>
      <c r="H677" s="2" t="s">
        <v>2479</v>
      </c>
      <c r="I677" s="2" t="s">
        <v>4623</v>
      </c>
      <c r="J677" s="2" t="s">
        <v>29</v>
      </c>
      <c r="K677" s="2" t="s">
        <v>4625</v>
      </c>
    </row>
    <row r="678" s="1" customFormat="1" ht="20" customHeight="1" spans="1:11">
      <c r="A678" s="2" t="s">
        <v>649</v>
      </c>
      <c r="B678" s="2" t="s">
        <v>650</v>
      </c>
      <c r="C678" s="2" t="s">
        <v>4626</v>
      </c>
      <c r="D678" s="2" t="s">
        <v>4627</v>
      </c>
      <c r="E678" s="2" t="s">
        <v>2703</v>
      </c>
      <c r="F678" s="2" t="s">
        <v>2522</v>
      </c>
      <c r="G678" s="2" t="s">
        <v>2328</v>
      </c>
      <c r="H678" s="2" t="s">
        <v>2872</v>
      </c>
      <c r="I678" s="2" t="s">
        <v>4627</v>
      </c>
      <c r="J678" s="2" t="s">
        <v>29</v>
      </c>
      <c r="K678" s="2" t="s">
        <v>4628</v>
      </c>
    </row>
    <row r="679" s="1" customFormat="1" ht="20" customHeight="1" spans="1:11">
      <c r="A679" s="2" t="s">
        <v>4629</v>
      </c>
      <c r="B679" s="2" t="s">
        <v>4630</v>
      </c>
      <c r="C679" s="2" t="s">
        <v>4631</v>
      </c>
      <c r="D679" s="2" t="s">
        <v>4632</v>
      </c>
      <c r="E679" s="2" t="s">
        <v>4498</v>
      </c>
      <c r="F679" s="2" t="s">
        <v>4633</v>
      </c>
      <c r="G679" s="2" t="s">
        <v>2328</v>
      </c>
      <c r="H679" s="2" t="s">
        <v>2479</v>
      </c>
      <c r="I679" s="2" t="s">
        <v>4632</v>
      </c>
      <c r="J679" s="2" t="s">
        <v>29</v>
      </c>
      <c r="K679" s="2" t="s">
        <v>4634</v>
      </c>
    </row>
    <row r="680" s="1" customFormat="1" ht="20" customHeight="1" spans="1:11">
      <c r="A680" s="2" t="s">
        <v>1404</v>
      </c>
      <c r="B680" s="2" t="s">
        <v>1405</v>
      </c>
      <c r="C680" s="2" t="s">
        <v>4567</v>
      </c>
      <c r="D680" s="2" t="s">
        <v>4635</v>
      </c>
      <c r="E680" s="2" t="s">
        <v>2950</v>
      </c>
      <c r="F680" s="2" t="s">
        <v>2424</v>
      </c>
      <c r="G680" s="2" t="s">
        <v>2328</v>
      </c>
      <c r="H680" s="2" t="s">
        <v>4131</v>
      </c>
      <c r="I680" s="2" t="s">
        <v>4635</v>
      </c>
      <c r="J680" s="2" t="s">
        <v>29</v>
      </c>
      <c r="K680" s="2" t="s">
        <v>4636</v>
      </c>
    </row>
    <row r="681" s="1" customFormat="1" ht="20" customHeight="1" spans="1:11">
      <c r="A681" s="2" t="s">
        <v>647</v>
      </c>
      <c r="B681" s="2" t="s">
        <v>648</v>
      </c>
      <c r="C681" s="2" t="s">
        <v>3700</v>
      </c>
      <c r="D681" s="2" t="s">
        <v>4637</v>
      </c>
      <c r="E681" s="2" t="s">
        <v>3373</v>
      </c>
      <c r="F681" s="2" t="s">
        <v>2703</v>
      </c>
      <c r="G681" s="2" t="s">
        <v>2328</v>
      </c>
      <c r="H681" s="2" t="s">
        <v>4638</v>
      </c>
      <c r="I681" s="2" t="s">
        <v>4637</v>
      </c>
      <c r="J681" s="2" t="s">
        <v>29</v>
      </c>
      <c r="K681" s="2" t="s">
        <v>4639</v>
      </c>
    </row>
    <row r="682" s="1" customFormat="1" ht="20" customHeight="1" spans="1:11">
      <c r="A682" s="2" t="s">
        <v>645</v>
      </c>
      <c r="B682" s="2" t="s">
        <v>646</v>
      </c>
      <c r="C682" s="2" t="s">
        <v>4640</v>
      </c>
      <c r="D682" s="2" t="s">
        <v>4641</v>
      </c>
      <c r="E682" s="2" t="s">
        <v>2703</v>
      </c>
      <c r="F682" s="2" t="s">
        <v>2424</v>
      </c>
      <c r="G682" s="2" t="s">
        <v>2328</v>
      </c>
      <c r="H682" s="2" t="s">
        <v>4642</v>
      </c>
      <c r="I682" s="2" t="s">
        <v>4641</v>
      </c>
      <c r="J682" s="2" t="s">
        <v>29</v>
      </c>
      <c r="K682" s="2" t="s">
        <v>4643</v>
      </c>
    </row>
    <row r="683" s="1" customFormat="1" ht="20" customHeight="1" spans="1:11">
      <c r="A683" s="2" t="s">
        <v>537</v>
      </c>
      <c r="B683" s="2" t="s">
        <v>538</v>
      </c>
      <c r="C683" s="2" t="s">
        <v>4644</v>
      </c>
      <c r="D683" s="2" t="s">
        <v>4645</v>
      </c>
      <c r="E683" s="2" t="s">
        <v>2522</v>
      </c>
      <c r="F683" s="2" t="s">
        <v>2326</v>
      </c>
      <c r="G683" s="2" t="s">
        <v>2328</v>
      </c>
      <c r="H683" s="2" t="s">
        <v>2479</v>
      </c>
      <c r="I683" s="2" t="s">
        <v>4645</v>
      </c>
      <c r="J683" s="2" t="s">
        <v>29</v>
      </c>
      <c r="K683" s="2" t="s">
        <v>4646</v>
      </c>
    </row>
    <row r="684" s="1" customFormat="1" ht="20" customHeight="1" spans="1:11">
      <c r="A684" s="2" t="s">
        <v>4647</v>
      </c>
      <c r="B684" s="2" t="s">
        <v>4648</v>
      </c>
      <c r="C684" s="2" t="s">
        <v>4649</v>
      </c>
      <c r="D684" s="2" t="s">
        <v>4650</v>
      </c>
      <c r="E684" s="2" t="s">
        <v>4608</v>
      </c>
      <c r="F684" s="2" t="s">
        <v>4575</v>
      </c>
      <c r="G684" s="2" t="s">
        <v>2328</v>
      </c>
      <c r="H684" s="2" t="s">
        <v>2479</v>
      </c>
      <c r="I684" s="2" t="s">
        <v>4650</v>
      </c>
      <c r="J684" s="2" t="s">
        <v>29</v>
      </c>
      <c r="K684" s="2" t="s">
        <v>4651</v>
      </c>
    </row>
    <row r="685" s="1" customFormat="1" ht="20" customHeight="1" spans="1:11">
      <c r="A685" s="2" t="s">
        <v>643</v>
      </c>
      <c r="B685" s="2" t="s">
        <v>644</v>
      </c>
      <c r="C685" s="2" t="s">
        <v>2925</v>
      </c>
      <c r="D685" s="2" t="s">
        <v>4652</v>
      </c>
      <c r="E685" s="2" t="s">
        <v>2950</v>
      </c>
      <c r="F685" s="2" t="s">
        <v>2522</v>
      </c>
      <c r="G685" s="2" t="s">
        <v>2328</v>
      </c>
      <c r="H685" s="2" t="s">
        <v>4350</v>
      </c>
      <c r="I685" s="2" t="s">
        <v>4652</v>
      </c>
      <c r="J685" s="2" t="s">
        <v>29</v>
      </c>
      <c r="K685" s="2" t="s">
        <v>4653</v>
      </c>
    </row>
    <row r="686" s="1" customFormat="1" ht="20" customHeight="1" spans="1:11">
      <c r="A686" s="2" t="s">
        <v>1401</v>
      </c>
      <c r="B686" s="2" t="s">
        <v>1402</v>
      </c>
      <c r="C686" s="2" t="s">
        <v>4654</v>
      </c>
      <c r="D686" s="2" t="s">
        <v>4655</v>
      </c>
      <c r="E686" s="2" t="s">
        <v>3373</v>
      </c>
      <c r="F686" s="2" t="s">
        <v>2950</v>
      </c>
      <c r="G686" s="2" t="s">
        <v>2328</v>
      </c>
      <c r="H686" s="2" t="s">
        <v>4656</v>
      </c>
      <c r="I686" s="2" t="s">
        <v>4655</v>
      </c>
      <c r="J686" s="2" t="s">
        <v>29</v>
      </c>
      <c r="K686" s="2" t="s">
        <v>4657</v>
      </c>
    </row>
    <row r="687" s="1" customFormat="1" ht="20" customHeight="1" spans="1:11">
      <c r="A687" s="2" t="s">
        <v>4658</v>
      </c>
      <c r="B687" s="2" t="s">
        <v>4659</v>
      </c>
      <c r="C687" s="2" t="s">
        <v>4660</v>
      </c>
      <c r="D687" s="2" t="s">
        <v>4661</v>
      </c>
      <c r="E687" s="2" t="s">
        <v>4552</v>
      </c>
      <c r="F687" s="2" t="s">
        <v>4553</v>
      </c>
      <c r="G687" s="2" t="s">
        <v>2328</v>
      </c>
      <c r="H687" s="2" t="s">
        <v>2479</v>
      </c>
      <c r="I687" s="2" t="s">
        <v>4661</v>
      </c>
      <c r="J687" s="2" t="s">
        <v>29</v>
      </c>
      <c r="K687" s="2" t="s">
        <v>4662</v>
      </c>
    </row>
    <row r="688" s="1" customFormat="1" ht="20" customHeight="1" spans="1:11">
      <c r="A688" s="2" t="s">
        <v>4663</v>
      </c>
      <c r="B688" s="2" t="s">
        <v>4664</v>
      </c>
      <c r="C688" s="2" t="s">
        <v>4665</v>
      </c>
      <c r="D688" s="2" t="s">
        <v>4666</v>
      </c>
      <c r="E688" s="2" t="s">
        <v>4667</v>
      </c>
      <c r="F688" s="2" t="s">
        <v>4497</v>
      </c>
      <c r="G688" s="2" t="s">
        <v>2328</v>
      </c>
      <c r="H688" s="2" t="s">
        <v>2479</v>
      </c>
      <c r="I688" s="2" t="s">
        <v>4666</v>
      </c>
      <c r="J688" s="2" t="s">
        <v>29</v>
      </c>
      <c r="K688" s="2" t="s">
        <v>4668</v>
      </c>
    </row>
    <row r="689" s="1" customFormat="1" ht="20" customHeight="1" spans="1:11">
      <c r="A689" s="2" t="s">
        <v>641</v>
      </c>
      <c r="B689" s="2" t="s">
        <v>642</v>
      </c>
      <c r="C689" s="2" t="s">
        <v>4640</v>
      </c>
      <c r="D689" s="2" t="s">
        <v>4669</v>
      </c>
      <c r="E689" s="2" t="s">
        <v>2522</v>
      </c>
      <c r="F689" s="2" t="s">
        <v>2360</v>
      </c>
      <c r="G689" s="2" t="s">
        <v>2328</v>
      </c>
      <c r="H689" s="2" t="s">
        <v>4670</v>
      </c>
      <c r="I689" s="2" t="s">
        <v>4669</v>
      </c>
      <c r="J689" s="2" t="s">
        <v>29</v>
      </c>
      <c r="K689" s="2" t="s">
        <v>4671</v>
      </c>
    </row>
    <row r="690" s="1" customFormat="1" ht="20" customHeight="1" spans="1:11">
      <c r="A690" s="2" t="s">
        <v>1173</v>
      </c>
      <c r="B690" s="2" t="s">
        <v>1174</v>
      </c>
      <c r="C690" s="2" t="s">
        <v>4672</v>
      </c>
      <c r="D690" s="2" t="s">
        <v>4673</v>
      </c>
      <c r="E690" s="2" t="s">
        <v>2522</v>
      </c>
      <c r="F690" s="2" t="s">
        <v>2326</v>
      </c>
      <c r="G690" s="2" t="s">
        <v>2328</v>
      </c>
      <c r="H690" s="2" t="s">
        <v>4674</v>
      </c>
      <c r="I690" s="2" t="s">
        <v>4673</v>
      </c>
      <c r="J690" s="2" t="s">
        <v>29</v>
      </c>
      <c r="K690" s="2" t="s">
        <v>4675</v>
      </c>
    </row>
    <row r="691" s="1" customFormat="1" ht="20" customHeight="1" spans="1:11">
      <c r="A691" s="2" t="s">
        <v>1398</v>
      </c>
      <c r="B691" s="2" t="s">
        <v>1399</v>
      </c>
      <c r="C691" s="2" t="s">
        <v>4676</v>
      </c>
      <c r="D691" s="2" t="s">
        <v>4677</v>
      </c>
      <c r="E691" s="2" t="s">
        <v>3188</v>
      </c>
      <c r="F691" s="2" t="s">
        <v>2703</v>
      </c>
      <c r="G691" s="2" t="s">
        <v>2328</v>
      </c>
      <c r="H691" s="2" t="s">
        <v>4678</v>
      </c>
      <c r="I691" s="2" t="s">
        <v>4677</v>
      </c>
      <c r="J691" s="2" t="s">
        <v>29</v>
      </c>
      <c r="K691" s="2" t="s">
        <v>4679</v>
      </c>
    </row>
    <row r="692" s="1" customFormat="1" ht="20" customHeight="1" spans="1:11">
      <c r="A692" s="2" t="s">
        <v>1171</v>
      </c>
      <c r="B692" s="2" t="s">
        <v>1172</v>
      </c>
      <c r="C692" s="2" t="s">
        <v>4680</v>
      </c>
      <c r="D692" s="2" t="s">
        <v>4681</v>
      </c>
      <c r="E692" s="2" t="s">
        <v>2424</v>
      </c>
      <c r="F692" s="2" t="s">
        <v>2326</v>
      </c>
      <c r="G692" s="2" t="s">
        <v>2328</v>
      </c>
      <c r="H692" s="2" t="s">
        <v>4682</v>
      </c>
      <c r="I692" s="2" t="s">
        <v>4681</v>
      </c>
      <c r="J692" s="2" t="s">
        <v>29</v>
      </c>
      <c r="K692" s="2" t="s">
        <v>4683</v>
      </c>
    </row>
    <row r="693" s="1" customFormat="1" ht="20" customHeight="1" spans="1:11">
      <c r="A693" s="2" t="s">
        <v>4684</v>
      </c>
      <c r="B693" s="2" t="s">
        <v>4685</v>
      </c>
      <c r="C693" s="2" t="s">
        <v>2324</v>
      </c>
      <c r="D693" s="2" t="s">
        <v>4686</v>
      </c>
      <c r="E693" s="2" t="s">
        <v>4687</v>
      </c>
      <c r="F693" s="2" t="s">
        <v>4688</v>
      </c>
      <c r="G693" s="2" t="s">
        <v>2328</v>
      </c>
      <c r="H693" s="2" t="s">
        <v>2479</v>
      </c>
      <c r="I693" s="2" t="s">
        <v>4686</v>
      </c>
      <c r="J693" s="2" t="s">
        <v>29</v>
      </c>
      <c r="K693" s="2" t="s">
        <v>4689</v>
      </c>
    </row>
    <row r="694" s="1" customFormat="1" ht="20" customHeight="1" spans="1:11">
      <c r="A694" s="2" t="s">
        <v>639</v>
      </c>
      <c r="B694" s="2" t="s">
        <v>640</v>
      </c>
      <c r="C694" s="2" t="s">
        <v>3782</v>
      </c>
      <c r="D694" s="2" t="s">
        <v>4690</v>
      </c>
      <c r="E694" s="2" t="s">
        <v>2703</v>
      </c>
      <c r="F694" s="2" t="s">
        <v>2326</v>
      </c>
      <c r="G694" s="2" t="s">
        <v>2328</v>
      </c>
      <c r="H694" s="2" t="s">
        <v>3720</v>
      </c>
      <c r="I694" s="2" t="s">
        <v>4690</v>
      </c>
      <c r="J694" s="2" t="s">
        <v>29</v>
      </c>
      <c r="K694" s="2" t="s">
        <v>4691</v>
      </c>
    </row>
    <row r="695" s="1" customFormat="1" ht="20" customHeight="1" spans="1:11">
      <c r="A695" s="2" t="s">
        <v>4692</v>
      </c>
      <c r="B695" s="2" t="s">
        <v>4693</v>
      </c>
      <c r="C695" s="2" t="s">
        <v>4489</v>
      </c>
      <c r="D695" s="2" t="s">
        <v>4694</v>
      </c>
      <c r="E695" s="2" t="s">
        <v>4695</v>
      </c>
      <c r="F695" s="2" t="s">
        <v>4696</v>
      </c>
      <c r="G695" s="2" t="s">
        <v>2328</v>
      </c>
      <c r="H695" s="2" t="s">
        <v>2479</v>
      </c>
      <c r="I695" s="2" t="s">
        <v>4694</v>
      </c>
      <c r="J695" s="2" t="s">
        <v>29</v>
      </c>
      <c r="K695" s="2" t="s">
        <v>4697</v>
      </c>
    </row>
    <row r="696" s="1" customFormat="1" ht="20" customHeight="1" spans="1:11">
      <c r="A696" s="2" t="s">
        <v>1169</v>
      </c>
      <c r="B696" s="2" t="s">
        <v>1170</v>
      </c>
      <c r="C696" s="2" t="s">
        <v>3394</v>
      </c>
      <c r="D696" s="2" t="s">
        <v>4698</v>
      </c>
      <c r="E696" s="2" t="s">
        <v>2703</v>
      </c>
      <c r="F696" s="2" t="s">
        <v>2522</v>
      </c>
      <c r="G696" s="2" t="s">
        <v>2328</v>
      </c>
      <c r="H696" s="2" t="s">
        <v>4699</v>
      </c>
      <c r="I696" s="2" t="s">
        <v>4698</v>
      </c>
      <c r="J696" s="2" t="s">
        <v>29</v>
      </c>
      <c r="K696" s="2" t="s">
        <v>4700</v>
      </c>
    </row>
    <row r="697" s="1" customFormat="1" ht="20" customHeight="1" spans="1:11">
      <c r="A697" s="2" t="s">
        <v>637</v>
      </c>
      <c r="B697" s="2" t="s">
        <v>638</v>
      </c>
      <c r="C697" s="2" t="s">
        <v>3700</v>
      </c>
      <c r="D697" s="2" t="s">
        <v>4701</v>
      </c>
      <c r="E697" s="2" t="s">
        <v>2703</v>
      </c>
      <c r="F697" s="2" t="s">
        <v>2360</v>
      </c>
      <c r="G697" s="2" t="s">
        <v>2328</v>
      </c>
      <c r="H697" s="2" t="s">
        <v>4702</v>
      </c>
      <c r="I697" s="2" t="s">
        <v>4701</v>
      </c>
      <c r="J697" s="2" t="s">
        <v>29</v>
      </c>
      <c r="K697" s="2" t="s">
        <v>4703</v>
      </c>
    </row>
    <row r="698" s="1" customFormat="1" ht="20" customHeight="1" spans="1:11">
      <c r="A698" s="2" t="s">
        <v>2081</v>
      </c>
      <c r="B698" s="2" t="s">
        <v>2082</v>
      </c>
      <c r="C698" s="2" t="s">
        <v>4676</v>
      </c>
      <c r="D698" s="2" t="s">
        <v>4704</v>
      </c>
      <c r="E698" s="2" t="s">
        <v>3532</v>
      </c>
      <c r="F698" s="2" t="s">
        <v>2326</v>
      </c>
      <c r="G698" s="2" t="s">
        <v>2328</v>
      </c>
      <c r="H698" s="2" t="s">
        <v>4705</v>
      </c>
      <c r="I698" s="2" t="s">
        <v>4704</v>
      </c>
      <c r="J698" s="2" t="s">
        <v>29</v>
      </c>
      <c r="K698" s="2" t="s">
        <v>4706</v>
      </c>
    </row>
    <row r="699" s="1" customFormat="1" ht="20" customHeight="1" spans="1:11">
      <c r="A699" s="2" t="s">
        <v>4707</v>
      </c>
      <c r="B699" s="2" t="s">
        <v>4708</v>
      </c>
      <c r="C699" s="2" t="s">
        <v>4709</v>
      </c>
      <c r="D699" s="2" t="s">
        <v>4710</v>
      </c>
      <c r="E699" s="2" t="s">
        <v>4498</v>
      </c>
      <c r="F699" s="2" t="s">
        <v>4633</v>
      </c>
      <c r="G699" s="2" t="s">
        <v>2328</v>
      </c>
      <c r="H699" s="2" t="s">
        <v>2479</v>
      </c>
      <c r="I699" s="2" t="s">
        <v>4710</v>
      </c>
      <c r="J699" s="2" t="s">
        <v>29</v>
      </c>
      <c r="K699" s="2" t="s">
        <v>4711</v>
      </c>
    </row>
    <row r="700" s="1" customFormat="1" ht="20" customHeight="1" spans="1:11">
      <c r="A700" s="2" t="s">
        <v>635</v>
      </c>
      <c r="B700" s="2" t="s">
        <v>636</v>
      </c>
      <c r="C700" s="2" t="s">
        <v>2367</v>
      </c>
      <c r="D700" s="2" t="s">
        <v>4712</v>
      </c>
      <c r="E700" s="2" t="s">
        <v>3188</v>
      </c>
      <c r="F700" s="2" t="s">
        <v>2703</v>
      </c>
      <c r="G700" s="2" t="s">
        <v>2328</v>
      </c>
      <c r="H700" s="2" t="s">
        <v>2479</v>
      </c>
      <c r="I700" s="2" t="s">
        <v>4712</v>
      </c>
      <c r="J700" s="2" t="s">
        <v>29</v>
      </c>
      <c r="K700" s="2" t="s">
        <v>4713</v>
      </c>
    </row>
    <row r="701" s="1" customFormat="1" ht="20" customHeight="1" spans="1:11">
      <c r="A701" s="2" t="s">
        <v>2079</v>
      </c>
      <c r="B701" s="2" t="s">
        <v>2080</v>
      </c>
      <c r="C701" s="2" t="s">
        <v>4644</v>
      </c>
      <c r="D701" s="2" t="s">
        <v>4714</v>
      </c>
      <c r="E701" s="2" t="s">
        <v>2522</v>
      </c>
      <c r="F701" s="2" t="s">
        <v>2326</v>
      </c>
      <c r="G701" s="2" t="s">
        <v>2328</v>
      </c>
      <c r="H701" s="2" t="s">
        <v>2479</v>
      </c>
      <c r="I701" s="2" t="s">
        <v>4714</v>
      </c>
      <c r="J701" s="2" t="s">
        <v>29</v>
      </c>
      <c r="K701" s="2" t="s">
        <v>4715</v>
      </c>
    </row>
    <row r="702" s="1" customFormat="1" ht="20" customHeight="1" spans="1:11">
      <c r="A702" s="2" t="s">
        <v>633</v>
      </c>
      <c r="B702" s="2" t="s">
        <v>634</v>
      </c>
      <c r="C702" s="2" t="s">
        <v>3782</v>
      </c>
      <c r="D702" s="2" t="s">
        <v>4716</v>
      </c>
      <c r="E702" s="2" t="s">
        <v>2522</v>
      </c>
      <c r="F702" s="2" t="s">
        <v>2360</v>
      </c>
      <c r="G702" s="2" t="s">
        <v>2328</v>
      </c>
      <c r="H702" s="2" t="s">
        <v>4717</v>
      </c>
      <c r="I702" s="2" t="s">
        <v>4716</v>
      </c>
      <c r="J702" s="2" t="s">
        <v>29</v>
      </c>
      <c r="K702" s="2" t="s">
        <v>4718</v>
      </c>
    </row>
    <row r="703" s="1" customFormat="1" ht="20" customHeight="1" spans="1:11">
      <c r="A703" s="2" t="s">
        <v>4719</v>
      </c>
      <c r="B703" s="2" t="s">
        <v>4720</v>
      </c>
      <c r="C703" s="2" t="s">
        <v>4644</v>
      </c>
      <c r="D703" s="2" t="s">
        <v>4721</v>
      </c>
      <c r="E703" s="2" t="s">
        <v>3841</v>
      </c>
      <c r="F703" s="2" t="s">
        <v>3670</v>
      </c>
      <c r="G703" s="2" t="s">
        <v>2328</v>
      </c>
      <c r="H703" s="2" t="s">
        <v>2479</v>
      </c>
      <c r="I703" s="2" t="s">
        <v>4721</v>
      </c>
      <c r="J703" s="2" t="s">
        <v>29</v>
      </c>
      <c r="K703" s="2" t="s">
        <v>4722</v>
      </c>
    </row>
    <row r="704" s="1" customFormat="1" ht="20" customHeight="1" spans="1:11">
      <c r="A704" s="2" t="s">
        <v>631</v>
      </c>
      <c r="B704" s="2" t="s">
        <v>632</v>
      </c>
      <c r="C704" s="2" t="s">
        <v>3782</v>
      </c>
      <c r="D704" s="2" t="s">
        <v>4723</v>
      </c>
      <c r="E704" s="2" t="s">
        <v>2522</v>
      </c>
      <c r="F704" s="2" t="s">
        <v>2326</v>
      </c>
      <c r="G704" s="2" t="s">
        <v>2328</v>
      </c>
      <c r="H704" s="2" t="s">
        <v>4724</v>
      </c>
      <c r="I704" s="2" t="s">
        <v>4723</v>
      </c>
      <c r="J704" s="2" t="s">
        <v>29</v>
      </c>
      <c r="K704" s="2" t="s">
        <v>4725</v>
      </c>
    </row>
    <row r="705" s="1" customFormat="1" ht="20" customHeight="1" spans="1:11">
      <c r="A705" s="2" t="s">
        <v>4726</v>
      </c>
      <c r="B705" s="2" t="s">
        <v>4727</v>
      </c>
      <c r="C705" s="2" t="s">
        <v>4728</v>
      </c>
      <c r="D705" s="2" t="s">
        <v>4729</v>
      </c>
      <c r="E705" s="2" t="s">
        <v>4124</v>
      </c>
      <c r="F705" s="2" t="s">
        <v>4004</v>
      </c>
      <c r="G705" s="2" t="s">
        <v>2328</v>
      </c>
      <c r="H705" s="2" t="s">
        <v>2479</v>
      </c>
      <c r="I705" s="2" t="s">
        <v>4729</v>
      </c>
      <c r="J705" s="2" t="s">
        <v>29</v>
      </c>
      <c r="K705" s="2" t="s">
        <v>4730</v>
      </c>
    </row>
    <row r="706" s="1" customFormat="1" ht="20" customHeight="1" spans="1:11">
      <c r="A706" s="2" t="s">
        <v>4731</v>
      </c>
      <c r="B706" s="2" t="s">
        <v>4732</v>
      </c>
      <c r="C706" s="2" t="s">
        <v>4733</v>
      </c>
      <c r="D706" s="2" t="s">
        <v>4734</v>
      </c>
      <c r="E706" s="2" t="s">
        <v>4735</v>
      </c>
      <c r="F706" s="2" t="s">
        <v>4608</v>
      </c>
      <c r="G706" s="2" t="s">
        <v>2328</v>
      </c>
      <c r="H706" s="2" t="s">
        <v>2479</v>
      </c>
      <c r="I706" s="2" t="s">
        <v>4734</v>
      </c>
      <c r="J706" s="2" t="s">
        <v>29</v>
      </c>
      <c r="K706" s="2" t="s">
        <v>4736</v>
      </c>
    </row>
    <row r="707" s="1" customFormat="1" ht="20" customHeight="1" spans="1:11">
      <c r="A707" s="2" t="s">
        <v>1396</v>
      </c>
      <c r="B707" s="2" t="s">
        <v>1397</v>
      </c>
      <c r="C707" s="2" t="s">
        <v>4737</v>
      </c>
      <c r="D707" s="2" t="s">
        <v>4738</v>
      </c>
      <c r="E707" s="2" t="s">
        <v>2522</v>
      </c>
      <c r="F707" s="2" t="s">
        <v>2424</v>
      </c>
      <c r="G707" s="2" t="s">
        <v>2328</v>
      </c>
      <c r="H707" s="2" t="s">
        <v>4739</v>
      </c>
      <c r="I707" s="2" t="s">
        <v>4738</v>
      </c>
      <c r="J707" s="2" t="s">
        <v>29</v>
      </c>
      <c r="K707" s="2" t="s">
        <v>4740</v>
      </c>
    </row>
    <row r="708" s="1" customFormat="1" ht="20" customHeight="1" spans="1:11">
      <c r="A708" s="2" t="s">
        <v>4741</v>
      </c>
      <c r="B708" s="2" t="s">
        <v>4742</v>
      </c>
      <c r="C708" s="2" t="s">
        <v>4743</v>
      </c>
      <c r="D708" s="2" t="s">
        <v>4744</v>
      </c>
      <c r="E708" s="2" t="s">
        <v>4553</v>
      </c>
      <c r="F708" s="2" t="s">
        <v>4497</v>
      </c>
      <c r="G708" s="2" t="s">
        <v>2328</v>
      </c>
      <c r="H708" s="2" t="s">
        <v>2479</v>
      </c>
      <c r="I708" s="2" t="s">
        <v>4744</v>
      </c>
      <c r="J708" s="2" t="s">
        <v>29</v>
      </c>
      <c r="K708" s="2" t="s">
        <v>4745</v>
      </c>
    </row>
    <row r="709" s="1" customFormat="1" ht="20" customHeight="1" spans="1:11">
      <c r="A709" s="2" t="s">
        <v>1393</v>
      </c>
      <c r="B709" s="2" t="s">
        <v>1394</v>
      </c>
      <c r="C709" s="2" t="s">
        <v>4746</v>
      </c>
      <c r="D709" s="2" t="s">
        <v>4747</v>
      </c>
      <c r="E709" s="2" t="s">
        <v>2522</v>
      </c>
      <c r="F709" s="2" t="s">
        <v>2424</v>
      </c>
      <c r="G709" s="2" t="s">
        <v>2328</v>
      </c>
      <c r="H709" s="2" t="s">
        <v>4748</v>
      </c>
      <c r="I709" s="2" t="s">
        <v>4747</v>
      </c>
      <c r="J709" s="2" t="s">
        <v>29</v>
      </c>
      <c r="K709" s="2" t="s">
        <v>4749</v>
      </c>
    </row>
    <row r="710" s="1" customFormat="1" ht="20" customHeight="1" spans="1:11">
      <c r="A710" s="2" t="s">
        <v>79</v>
      </c>
      <c r="B710" s="2" t="s">
        <v>80</v>
      </c>
      <c r="C710" s="2" t="s">
        <v>4750</v>
      </c>
      <c r="D710" s="2" t="s">
        <v>4751</v>
      </c>
      <c r="E710" s="2" t="s">
        <v>2703</v>
      </c>
      <c r="F710" s="2" t="s">
        <v>2360</v>
      </c>
      <c r="G710" s="2" t="s">
        <v>2328</v>
      </c>
      <c r="H710" s="2" t="s">
        <v>4752</v>
      </c>
      <c r="I710" s="2" t="s">
        <v>4751</v>
      </c>
      <c r="J710" s="2" t="s">
        <v>29</v>
      </c>
      <c r="K710" s="2" t="s">
        <v>4753</v>
      </c>
    </row>
    <row r="711" s="1" customFormat="1" ht="20" customHeight="1" spans="1:11">
      <c r="A711" s="2" t="s">
        <v>4754</v>
      </c>
      <c r="B711" s="2" t="s">
        <v>4755</v>
      </c>
      <c r="C711" s="2" t="s">
        <v>3885</v>
      </c>
      <c r="D711" s="2" t="s">
        <v>4756</v>
      </c>
      <c r="E711" s="2" t="s">
        <v>3841</v>
      </c>
      <c r="F711" s="2" t="s">
        <v>3532</v>
      </c>
      <c r="G711" s="2" t="s">
        <v>2328</v>
      </c>
      <c r="H711" s="2" t="s">
        <v>2479</v>
      </c>
      <c r="I711" s="2" t="s">
        <v>4756</v>
      </c>
      <c r="J711" s="2" t="s">
        <v>29</v>
      </c>
      <c r="K711" s="2" t="s">
        <v>4757</v>
      </c>
    </row>
    <row r="712" s="1" customFormat="1" ht="20" customHeight="1" spans="1:11">
      <c r="A712" s="2" t="s">
        <v>4758</v>
      </c>
      <c r="B712" s="2" t="s">
        <v>4759</v>
      </c>
      <c r="C712" s="2" t="s">
        <v>4644</v>
      </c>
      <c r="D712" s="2" t="s">
        <v>4760</v>
      </c>
      <c r="E712" s="2" t="s">
        <v>4562</v>
      </c>
      <c r="F712" s="2" t="s">
        <v>4667</v>
      </c>
      <c r="G712" s="2" t="s">
        <v>2328</v>
      </c>
      <c r="H712" s="2" t="s">
        <v>2479</v>
      </c>
      <c r="I712" s="2" t="s">
        <v>4760</v>
      </c>
      <c r="J712" s="2" t="s">
        <v>29</v>
      </c>
      <c r="K712" s="2" t="s">
        <v>4761</v>
      </c>
    </row>
    <row r="713" s="1" customFormat="1" ht="20" customHeight="1" spans="1:11">
      <c r="A713" s="2" t="s">
        <v>4762</v>
      </c>
      <c r="B713" s="2" t="s">
        <v>4763</v>
      </c>
      <c r="C713" s="2" t="s">
        <v>4764</v>
      </c>
      <c r="D713" s="2" t="s">
        <v>4765</v>
      </c>
      <c r="E713" s="2" t="s">
        <v>3670</v>
      </c>
      <c r="F713" s="2" t="s">
        <v>3610</v>
      </c>
      <c r="G713" s="2" t="s">
        <v>2328</v>
      </c>
      <c r="H713" s="2" t="s">
        <v>2479</v>
      </c>
      <c r="I713" s="2" t="s">
        <v>4765</v>
      </c>
      <c r="J713" s="2" t="s">
        <v>29</v>
      </c>
      <c r="K713" s="2" t="s">
        <v>4766</v>
      </c>
    </row>
    <row r="714" s="1" customFormat="1" ht="20" customHeight="1" spans="1:11">
      <c r="A714" s="2" t="s">
        <v>629</v>
      </c>
      <c r="B714" s="2" t="s">
        <v>630</v>
      </c>
      <c r="C714" s="2" t="s">
        <v>2367</v>
      </c>
      <c r="D714" s="2" t="s">
        <v>4767</v>
      </c>
      <c r="E714" s="2" t="s">
        <v>3188</v>
      </c>
      <c r="F714" s="2" t="s">
        <v>2703</v>
      </c>
      <c r="G714" s="2" t="s">
        <v>2328</v>
      </c>
      <c r="H714" s="2" t="s">
        <v>4768</v>
      </c>
      <c r="I714" s="2" t="s">
        <v>4767</v>
      </c>
      <c r="J714" s="2" t="s">
        <v>29</v>
      </c>
      <c r="K714" s="2" t="s">
        <v>4769</v>
      </c>
    </row>
    <row r="715" s="1" customFormat="1" ht="20" customHeight="1" spans="1:11">
      <c r="A715" s="2" t="s">
        <v>2077</v>
      </c>
      <c r="B715" s="2" t="s">
        <v>2078</v>
      </c>
      <c r="C715" s="2" t="s">
        <v>4644</v>
      </c>
      <c r="D715" s="2" t="s">
        <v>4770</v>
      </c>
      <c r="E715" s="2" t="s">
        <v>2703</v>
      </c>
      <c r="F715" s="2" t="s">
        <v>2360</v>
      </c>
      <c r="G715" s="2" t="s">
        <v>2328</v>
      </c>
      <c r="H715" s="2" t="s">
        <v>4771</v>
      </c>
      <c r="I715" s="2" t="s">
        <v>4770</v>
      </c>
      <c r="J715" s="2" t="s">
        <v>29</v>
      </c>
      <c r="K715" s="2" t="s">
        <v>4772</v>
      </c>
    </row>
    <row r="716" s="1" customFormat="1" ht="20" customHeight="1" spans="1:11">
      <c r="A716" s="2" t="s">
        <v>4773</v>
      </c>
      <c r="B716" s="2" t="s">
        <v>4774</v>
      </c>
      <c r="C716" s="2" t="s">
        <v>4640</v>
      </c>
      <c r="D716" s="2" t="s">
        <v>4775</v>
      </c>
      <c r="E716" s="2" t="s">
        <v>3763</v>
      </c>
      <c r="F716" s="2" t="s">
        <v>3610</v>
      </c>
      <c r="G716" s="2" t="s">
        <v>2328</v>
      </c>
      <c r="H716" s="2" t="s">
        <v>2479</v>
      </c>
      <c r="I716" s="2" t="s">
        <v>4775</v>
      </c>
      <c r="J716" s="2" t="s">
        <v>29</v>
      </c>
      <c r="K716" s="2" t="s">
        <v>4776</v>
      </c>
    </row>
    <row r="717" s="1" customFormat="1" ht="20" customHeight="1" spans="1:11">
      <c r="A717" s="2" t="s">
        <v>1167</v>
      </c>
      <c r="B717" s="2" t="s">
        <v>1168</v>
      </c>
      <c r="C717" s="2" t="s">
        <v>2925</v>
      </c>
      <c r="D717" s="2" t="s">
        <v>4777</v>
      </c>
      <c r="E717" s="2" t="s">
        <v>2703</v>
      </c>
      <c r="F717" s="2" t="s">
        <v>2327</v>
      </c>
      <c r="G717" s="2" t="s">
        <v>2328</v>
      </c>
      <c r="H717" s="2" t="s">
        <v>4778</v>
      </c>
      <c r="I717" s="2" t="s">
        <v>4777</v>
      </c>
      <c r="J717" s="2" t="s">
        <v>29</v>
      </c>
      <c r="K717" s="2" t="s">
        <v>4779</v>
      </c>
    </row>
    <row r="718" s="1" customFormat="1" ht="20" customHeight="1" spans="1:11">
      <c r="A718" s="2" t="s">
        <v>626</v>
      </c>
      <c r="B718" s="2" t="s">
        <v>627</v>
      </c>
      <c r="C718" s="2" t="s">
        <v>4780</v>
      </c>
      <c r="D718" s="2" t="s">
        <v>4781</v>
      </c>
      <c r="E718" s="2" t="s">
        <v>2522</v>
      </c>
      <c r="F718" s="2" t="s">
        <v>2327</v>
      </c>
      <c r="G718" s="2" t="s">
        <v>2328</v>
      </c>
      <c r="H718" s="2" t="s">
        <v>4782</v>
      </c>
      <c r="I718" s="2" t="s">
        <v>4781</v>
      </c>
      <c r="J718" s="2" t="s">
        <v>29</v>
      </c>
      <c r="K718" s="2" t="s">
        <v>4783</v>
      </c>
    </row>
    <row r="719" s="1" customFormat="1" ht="20" customHeight="1" spans="1:11">
      <c r="A719" s="2" t="s">
        <v>1391</v>
      </c>
      <c r="B719" s="2" t="s">
        <v>1392</v>
      </c>
      <c r="C719" s="2" t="s">
        <v>4784</v>
      </c>
      <c r="D719" s="2" t="s">
        <v>4785</v>
      </c>
      <c r="E719" s="2" t="s">
        <v>2522</v>
      </c>
      <c r="F719" s="2" t="s">
        <v>2424</v>
      </c>
      <c r="G719" s="2" t="s">
        <v>2328</v>
      </c>
      <c r="H719" s="2" t="s">
        <v>3081</v>
      </c>
      <c r="I719" s="2" t="s">
        <v>4785</v>
      </c>
      <c r="J719" s="2" t="s">
        <v>29</v>
      </c>
      <c r="K719" s="2" t="s">
        <v>4786</v>
      </c>
    </row>
    <row r="720" s="1" customFormat="1" ht="20" customHeight="1" spans="1:11">
      <c r="A720" s="2" t="s">
        <v>4787</v>
      </c>
      <c r="B720" s="2" t="s">
        <v>4788</v>
      </c>
      <c r="C720" s="2" t="s">
        <v>4680</v>
      </c>
      <c r="D720" s="2" t="s">
        <v>4789</v>
      </c>
      <c r="E720" s="2" t="s">
        <v>4231</v>
      </c>
      <c r="F720" s="2" t="s">
        <v>4124</v>
      </c>
      <c r="G720" s="2" t="s">
        <v>2328</v>
      </c>
      <c r="H720" s="2" t="s">
        <v>2479</v>
      </c>
      <c r="I720" s="2" t="s">
        <v>4789</v>
      </c>
      <c r="J720" s="2" t="s">
        <v>29</v>
      </c>
      <c r="K720" s="2" t="s">
        <v>4790</v>
      </c>
    </row>
    <row r="721" s="1" customFormat="1" ht="20" customHeight="1" spans="1:11">
      <c r="A721" s="2" t="s">
        <v>4791</v>
      </c>
      <c r="B721" s="2" t="s">
        <v>4792</v>
      </c>
      <c r="C721" s="2" t="s">
        <v>4793</v>
      </c>
      <c r="D721" s="2" t="s">
        <v>4794</v>
      </c>
      <c r="E721" s="2" t="s">
        <v>4607</v>
      </c>
      <c r="F721" s="2" t="s">
        <v>4608</v>
      </c>
      <c r="G721" s="2" t="s">
        <v>2328</v>
      </c>
      <c r="H721" s="2" t="s">
        <v>2479</v>
      </c>
      <c r="I721" s="2" t="s">
        <v>4794</v>
      </c>
      <c r="J721" s="2" t="s">
        <v>29</v>
      </c>
      <c r="K721" s="2" t="s">
        <v>4795</v>
      </c>
    </row>
    <row r="722" s="1" customFormat="1" ht="20" customHeight="1" spans="1:11">
      <c r="A722" s="2" t="s">
        <v>237</v>
      </c>
      <c r="B722" s="2" t="s">
        <v>238</v>
      </c>
      <c r="C722" s="2" t="s">
        <v>2925</v>
      </c>
      <c r="D722" s="2" t="s">
        <v>4796</v>
      </c>
      <c r="E722" s="2" t="s">
        <v>3670</v>
      </c>
      <c r="F722" s="2" t="s">
        <v>2703</v>
      </c>
      <c r="G722" s="2" t="s">
        <v>2328</v>
      </c>
      <c r="H722" s="2" t="s">
        <v>2479</v>
      </c>
      <c r="I722" s="2" t="s">
        <v>4796</v>
      </c>
      <c r="J722" s="2" t="s">
        <v>29</v>
      </c>
      <c r="K722" s="2" t="s">
        <v>4797</v>
      </c>
    </row>
    <row r="723" s="1" customFormat="1" ht="20" customHeight="1" spans="1:11">
      <c r="A723" s="2" t="s">
        <v>70</v>
      </c>
      <c r="B723" s="2" t="s">
        <v>71</v>
      </c>
      <c r="C723" s="2" t="s">
        <v>4798</v>
      </c>
      <c r="D723" s="2" t="s">
        <v>4799</v>
      </c>
      <c r="E723" s="2" t="s">
        <v>2360</v>
      </c>
      <c r="F723" s="2" t="s">
        <v>2326</v>
      </c>
      <c r="G723" s="2" t="s">
        <v>2328</v>
      </c>
      <c r="H723" s="2" t="s">
        <v>2479</v>
      </c>
      <c r="I723" s="2" t="s">
        <v>4799</v>
      </c>
      <c r="J723" s="2" t="s">
        <v>29</v>
      </c>
      <c r="K723" s="2" t="s">
        <v>4800</v>
      </c>
    </row>
    <row r="724" s="1" customFormat="1" ht="20" customHeight="1" spans="1:11">
      <c r="A724" s="2" t="s">
        <v>4801</v>
      </c>
      <c r="B724" s="2" t="s">
        <v>4802</v>
      </c>
      <c r="C724" s="2" t="s">
        <v>4803</v>
      </c>
      <c r="D724" s="2" t="s">
        <v>4804</v>
      </c>
      <c r="E724" s="2" t="s">
        <v>4805</v>
      </c>
      <c r="F724" s="2" t="s">
        <v>4806</v>
      </c>
      <c r="G724" s="2" t="s">
        <v>2328</v>
      </c>
      <c r="H724" s="2" t="s">
        <v>2479</v>
      </c>
      <c r="I724" s="2" t="s">
        <v>4804</v>
      </c>
      <c r="J724" s="2" t="s">
        <v>29</v>
      </c>
      <c r="K724" s="2" t="s">
        <v>4807</v>
      </c>
    </row>
    <row r="725" s="1" customFormat="1" ht="20" customHeight="1" spans="1:11">
      <c r="A725" s="2" t="s">
        <v>1164</v>
      </c>
      <c r="B725" s="2" t="s">
        <v>1165</v>
      </c>
      <c r="C725" s="2" t="s">
        <v>4808</v>
      </c>
      <c r="D725" s="2" t="s">
        <v>4809</v>
      </c>
      <c r="E725" s="2" t="s">
        <v>2522</v>
      </c>
      <c r="F725" s="2" t="s">
        <v>2326</v>
      </c>
      <c r="G725" s="2" t="s">
        <v>2328</v>
      </c>
      <c r="H725" s="2" t="s">
        <v>4810</v>
      </c>
      <c r="I725" s="2" t="s">
        <v>4809</v>
      </c>
      <c r="J725" s="2" t="s">
        <v>29</v>
      </c>
      <c r="K725" s="2" t="s">
        <v>4811</v>
      </c>
    </row>
    <row r="726" s="1" customFormat="1" ht="20" customHeight="1" spans="1:11">
      <c r="A726" s="2" t="s">
        <v>4812</v>
      </c>
      <c r="B726" s="2" t="s">
        <v>4813</v>
      </c>
      <c r="C726" s="2" t="s">
        <v>4489</v>
      </c>
      <c r="D726" s="2" t="s">
        <v>4814</v>
      </c>
      <c r="E726" s="2" t="s">
        <v>4815</v>
      </c>
      <c r="F726" s="2" t="s">
        <v>4687</v>
      </c>
      <c r="G726" s="2" t="s">
        <v>2328</v>
      </c>
      <c r="H726" s="2" t="s">
        <v>2479</v>
      </c>
      <c r="I726" s="2" t="s">
        <v>4814</v>
      </c>
      <c r="J726" s="2" t="s">
        <v>29</v>
      </c>
      <c r="K726" s="2" t="s">
        <v>4816</v>
      </c>
    </row>
    <row r="727" s="1" customFormat="1" ht="20" customHeight="1" spans="1:11">
      <c r="A727" s="2" t="s">
        <v>624</v>
      </c>
      <c r="B727" s="2" t="s">
        <v>625</v>
      </c>
      <c r="C727" s="2" t="s">
        <v>2367</v>
      </c>
      <c r="D727" s="2" t="s">
        <v>4817</v>
      </c>
      <c r="E727" s="2" t="s">
        <v>2522</v>
      </c>
      <c r="F727" s="2" t="s">
        <v>2327</v>
      </c>
      <c r="G727" s="2" t="s">
        <v>2328</v>
      </c>
      <c r="H727" s="2" t="s">
        <v>4818</v>
      </c>
      <c r="I727" s="2" t="s">
        <v>4817</v>
      </c>
      <c r="J727" s="2" t="s">
        <v>29</v>
      </c>
      <c r="K727" s="2" t="s">
        <v>4819</v>
      </c>
    </row>
    <row r="728" s="1" customFormat="1" ht="20" customHeight="1" spans="1:11">
      <c r="A728" s="2" t="s">
        <v>621</v>
      </c>
      <c r="B728" s="2" t="s">
        <v>622</v>
      </c>
      <c r="C728" s="2" t="s">
        <v>3782</v>
      </c>
      <c r="D728" s="2" t="s">
        <v>4820</v>
      </c>
      <c r="E728" s="2" t="s">
        <v>2703</v>
      </c>
      <c r="F728" s="2" t="s">
        <v>2326</v>
      </c>
      <c r="G728" s="2" t="s">
        <v>2328</v>
      </c>
      <c r="H728" s="2" t="s">
        <v>4778</v>
      </c>
      <c r="I728" s="2" t="s">
        <v>4820</v>
      </c>
      <c r="J728" s="2" t="s">
        <v>29</v>
      </c>
      <c r="K728" s="2" t="s">
        <v>4821</v>
      </c>
    </row>
    <row r="729" s="1" customFormat="1" ht="20" customHeight="1" spans="1:11">
      <c r="A729" s="2" t="s">
        <v>4822</v>
      </c>
      <c r="B729" s="2" t="s">
        <v>4823</v>
      </c>
      <c r="C729" s="2" t="s">
        <v>4824</v>
      </c>
      <c r="D729" s="2" t="s">
        <v>4825</v>
      </c>
      <c r="E729" s="2" t="s">
        <v>4696</v>
      </c>
      <c r="F729" s="2" t="s">
        <v>4826</v>
      </c>
      <c r="G729" s="2" t="s">
        <v>2328</v>
      </c>
      <c r="H729" s="2" t="s">
        <v>2479</v>
      </c>
      <c r="I729" s="2" t="s">
        <v>4825</v>
      </c>
      <c r="J729" s="2" t="s">
        <v>29</v>
      </c>
      <c r="K729" s="2" t="s">
        <v>4827</v>
      </c>
    </row>
    <row r="730" s="1" customFormat="1" ht="20" customHeight="1" spans="1:11">
      <c r="A730" s="2" t="s">
        <v>4828</v>
      </c>
      <c r="B730" s="2" t="s">
        <v>4829</v>
      </c>
      <c r="C730" s="2" t="s">
        <v>4830</v>
      </c>
      <c r="D730" s="2" t="s">
        <v>4831</v>
      </c>
      <c r="E730" s="2" t="s">
        <v>4498</v>
      </c>
      <c r="F730" s="2" t="s">
        <v>4695</v>
      </c>
      <c r="G730" s="2" t="s">
        <v>2328</v>
      </c>
      <c r="H730" s="2" t="s">
        <v>2479</v>
      </c>
      <c r="I730" s="2" t="s">
        <v>4831</v>
      </c>
      <c r="J730" s="2" t="s">
        <v>29</v>
      </c>
      <c r="K730" s="2" t="s">
        <v>4832</v>
      </c>
    </row>
    <row r="731" s="1" customFormat="1" ht="20" customHeight="1" spans="1:11">
      <c r="A731" s="2" t="s">
        <v>4833</v>
      </c>
      <c r="B731" s="2" t="s">
        <v>4834</v>
      </c>
      <c r="C731" s="2" t="s">
        <v>4835</v>
      </c>
      <c r="D731" s="2" t="s">
        <v>4836</v>
      </c>
      <c r="E731" s="2" t="s">
        <v>4837</v>
      </c>
      <c r="F731" s="2" t="s">
        <v>4838</v>
      </c>
      <c r="G731" s="2" t="s">
        <v>2328</v>
      </c>
      <c r="H731" s="2" t="s">
        <v>2479</v>
      </c>
      <c r="I731" s="2" t="s">
        <v>4836</v>
      </c>
      <c r="J731" s="2" t="s">
        <v>29</v>
      </c>
      <c r="K731" s="2" t="s">
        <v>4839</v>
      </c>
    </row>
    <row r="732" s="1" customFormat="1" ht="20" customHeight="1" spans="1:11">
      <c r="A732" s="2" t="s">
        <v>4840</v>
      </c>
      <c r="B732" s="2" t="s">
        <v>4841</v>
      </c>
      <c r="C732" s="2" t="s">
        <v>3394</v>
      </c>
      <c r="D732" s="2" t="s">
        <v>4842</v>
      </c>
      <c r="E732" s="2" t="s">
        <v>4391</v>
      </c>
      <c r="F732" s="2" t="s">
        <v>4230</v>
      </c>
      <c r="G732" s="2" t="s">
        <v>2328</v>
      </c>
      <c r="H732" s="2" t="s">
        <v>2479</v>
      </c>
      <c r="I732" s="2" t="s">
        <v>4842</v>
      </c>
      <c r="J732" s="2" t="s">
        <v>29</v>
      </c>
      <c r="K732" s="2" t="s">
        <v>4843</v>
      </c>
    </row>
    <row r="733" s="1" customFormat="1" ht="20" customHeight="1" spans="1:11">
      <c r="A733" s="2" t="s">
        <v>1161</v>
      </c>
      <c r="B733" s="2" t="s">
        <v>1162</v>
      </c>
      <c r="C733" s="2" t="s">
        <v>4844</v>
      </c>
      <c r="D733" s="2" t="s">
        <v>4845</v>
      </c>
      <c r="E733" s="2" t="s">
        <v>2703</v>
      </c>
      <c r="F733" s="2" t="s">
        <v>2327</v>
      </c>
      <c r="G733" s="2" t="s">
        <v>2328</v>
      </c>
      <c r="H733" s="2" t="s">
        <v>4846</v>
      </c>
      <c r="I733" s="2" t="s">
        <v>4845</v>
      </c>
      <c r="J733" s="2" t="s">
        <v>29</v>
      </c>
      <c r="K733" s="2" t="s">
        <v>4847</v>
      </c>
    </row>
    <row r="734" s="1" customFormat="1" ht="20" customHeight="1" spans="1:11">
      <c r="A734" s="2" t="s">
        <v>1388</v>
      </c>
      <c r="B734" s="2" t="s">
        <v>1389</v>
      </c>
      <c r="C734" s="2" t="s">
        <v>4848</v>
      </c>
      <c r="D734" s="2" t="s">
        <v>4849</v>
      </c>
      <c r="E734" s="2" t="s">
        <v>2703</v>
      </c>
      <c r="F734" s="2" t="s">
        <v>2522</v>
      </c>
      <c r="G734" s="2" t="s">
        <v>2328</v>
      </c>
      <c r="H734" s="2" t="s">
        <v>3159</v>
      </c>
      <c r="I734" s="2" t="s">
        <v>4849</v>
      </c>
      <c r="J734" s="2" t="s">
        <v>29</v>
      </c>
      <c r="K734" s="2" t="s">
        <v>4850</v>
      </c>
    </row>
    <row r="735" s="1" customFormat="1" ht="20" customHeight="1" spans="1:11">
      <c r="A735" s="2" t="s">
        <v>4851</v>
      </c>
      <c r="B735" s="2" t="s">
        <v>4852</v>
      </c>
      <c r="C735" s="2" t="s">
        <v>4644</v>
      </c>
      <c r="D735" s="2" t="s">
        <v>4853</v>
      </c>
      <c r="E735" s="2" t="s">
        <v>3532</v>
      </c>
      <c r="F735" s="2" t="s">
        <v>3188</v>
      </c>
      <c r="G735" s="2" t="s">
        <v>2328</v>
      </c>
      <c r="H735" s="2" t="s">
        <v>2479</v>
      </c>
      <c r="I735" s="2" t="s">
        <v>4853</v>
      </c>
      <c r="J735" s="2" t="s">
        <v>29</v>
      </c>
      <c r="K735" s="2" t="s">
        <v>4854</v>
      </c>
    </row>
    <row r="736" s="1" customFormat="1" ht="20" customHeight="1" spans="1:11">
      <c r="A736" s="2" t="s">
        <v>4855</v>
      </c>
      <c r="B736" s="2" t="s">
        <v>4856</v>
      </c>
      <c r="C736" s="2" t="s">
        <v>4644</v>
      </c>
      <c r="D736" s="2" t="s">
        <v>4857</v>
      </c>
      <c r="E736" s="2" t="s">
        <v>3568</v>
      </c>
      <c r="F736" s="2" t="s">
        <v>3532</v>
      </c>
      <c r="G736" s="2" t="s">
        <v>2328</v>
      </c>
      <c r="H736" s="2" t="s">
        <v>2479</v>
      </c>
      <c r="I736" s="2" t="s">
        <v>4857</v>
      </c>
      <c r="J736" s="2" t="s">
        <v>29</v>
      </c>
      <c r="K736" s="2" t="s">
        <v>4858</v>
      </c>
    </row>
    <row r="737" s="1" customFormat="1" ht="20" customHeight="1" spans="1:11">
      <c r="A737" s="2" t="s">
        <v>4859</v>
      </c>
      <c r="B737" s="2" t="s">
        <v>4860</v>
      </c>
      <c r="C737" s="2" t="s">
        <v>4861</v>
      </c>
      <c r="D737" s="2" t="s">
        <v>4862</v>
      </c>
      <c r="E737" s="2" t="s">
        <v>4805</v>
      </c>
      <c r="F737" s="2" t="s">
        <v>4806</v>
      </c>
      <c r="G737" s="2" t="s">
        <v>2328</v>
      </c>
      <c r="H737" s="2" t="s">
        <v>2479</v>
      </c>
      <c r="I737" s="2" t="s">
        <v>4862</v>
      </c>
      <c r="J737" s="2" t="s">
        <v>29</v>
      </c>
      <c r="K737" s="2" t="s">
        <v>4863</v>
      </c>
    </row>
    <row r="738" s="1" customFormat="1" ht="20" customHeight="1" spans="1:11">
      <c r="A738" s="2" t="s">
        <v>66</v>
      </c>
      <c r="B738" s="2" t="s">
        <v>67</v>
      </c>
      <c r="C738" s="2" t="s">
        <v>3320</v>
      </c>
      <c r="D738" s="2" t="s">
        <v>4864</v>
      </c>
      <c r="E738" s="2" t="s">
        <v>2522</v>
      </c>
      <c r="F738" s="2" t="s">
        <v>2326</v>
      </c>
      <c r="G738" s="2" t="s">
        <v>2328</v>
      </c>
      <c r="H738" s="2" t="s">
        <v>2479</v>
      </c>
      <c r="I738" s="2" t="s">
        <v>4864</v>
      </c>
      <c r="J738" s="2" t="s">
        <v>29</v>
      </c>
      <c r="K738" s="2" t="s">
        <v>4865</v>
      </c>
    </row>
    <row r="739" s="1" customFormat="1" ht="20" customHeight="1" spans="1:11">
      <c r="A739" s="2" t="s">
        <v>4866</v>
      </c>
      <c r="B739" s="2" t="s">
        <v>4867</v>
      </c>
      <c r="C739" s="2" t="s">
        <v>4868</v>
      </c>
      <c r="D739" s="2" t="s">
        <v>4869</v>
      </c>
      <c r="E739" s="2" t="s">
        <v>4870</v>
      </c>
      <c r="F739" s="2" t="s">
        <v>4815</v>
      </c>
      <c r="G739" s="2" t="s">
        <v>2328</v>
      </c>
      <c r="H739" s="2" t="s">
        <v>2479</v>
      </c>
      <c r="I739" s="2" t="s">
        <v>4869</v>
      </c>
      <c r="J739" s="2" t="s">
        <v>29</v>
      </c>
      <c r="K739" s="2" t="s">
        <v>4871</v>
      </c>
    </row>
    <row r="740" s="1" customFormat="1" ht="20" customHeight="1" spans="1:11">
      <c r="A740" s="2" t="s">
        <v>4872</v>
      </c>
      <c r="B740" s="2" t="s">
        <v>4873</v>
      </c>
      <c r="C740" s="2" t="s">
        <v>4874</v>
      </c>
      <c r="D740" s="2" t="s">
        <v>4875</v>
      </c>
      <c r="E740" s="2" t="s">
        <v>4876</v>
      </c>
      <c r="F740" s="2" t="s">
        <v>4877</v>
      </c>
      <c r="G740" s="2" t="s">
        <v>2328</v>
      </c>
      <c r="H740" s="2" t="s">
        <v>2479</v>
      </c>
      <c r="I740" s="2" t="s">
        <v>4875</v>
      </c>
      <c r="J740" s="2" t="s">
        <v>29</v>
      </c>
      <c r="K740" s="2" t="s">
        <v>4878</v>
      </c>
    </row>
    <row r="741" s="1" customFormat="1" ht="20" customHeight="1" spans="1:11">
      <c r="A741" s="2" t="s">
        <v>4879</v>
      </c>
      <c r="B741" s="2" t="s">
        <v>4880</v>
      </c>
      <c r="C741" s="2" t="s">
        <v>2961</v>
      </c>
      <c r="D741" s="2" t="s">
        <v>4881</v>
      </c>
      <c r="E741" s="2" t="s">
        <v>4838</v>
      </c>
      <c r="F741" s="2" t="s">
        <v>4877</v>
      </c>
      <c r="G741" s="2" t="s">
        <v>2328</v>
      </c>
      <c r="H741" s="2" t="s">
        <v>2479</v>
      </c>
      <c r="I741" s="2" t="s">
        <v>4881</v>
      </c>
      <c r="J741" s="2" t="s">
        <v>29</v>
      </c>
      <c r="K741" s="2" t="s">
        <v>4882</v>
      </c>
    </row>
    <row r="742" s="1" customFormat="1" ht="20" customHeight="1" spans="1:11">
      <c r="A742" s="2" t="s">
        <v>1159</v>
      </c>
      <c r="B742" s="2" t="s">
        <v>1160</v>
      </c>
      <c r="C742" s="2" t="s">
        <v>3079</v>
      </c>
      <c r="D742" s="2" t="s">
        <v>4883</v>
      </c>
      <c r="E742" s="2" t="s">
        <v>3532</v>
      </c>
      <c r="F742" s="2" t="s">
        <v>2360</v>
      </c>
      <c r="G742" s="2" t="s">
        <v>2328</v>
      </c>
      <c r="H742" s="2" t="s">
        <v>4884</v>
      </c>
      <c r="I742" s="2" t="s">
        <v>4883</v>
      </c>
      <c r="J742" s="2" t="s">
        <v>29</v>
      </c>
      <c r="K742" s="2" t="s">
        <v>4885</v>
      </c>
    </row>
    <row r="743" s="1" customFormat="1" ht="20" customHeight="1" spans="1:11">
      <c r="A743" s="2" t="s">
        <v>2075</v>
      </c>
      <c r="B743" s="2" t="s">
        <v>2076</v>
      </c>
      <c r="C743" s="2" t="s">
        <v>4644</v>
      </c>
      <c r="D743" s="2" t="s">
        <v>4886</v>
      </c>
      <c r="E743" s="2" t="s">
        <v>2703</v>
      </c>
      <c r="F743" s="2" t="s">
        <v>2360</v>
      </c>
      <c r="G743" s="2" t="s">
        <v>2328</v>
      </c>
      <c r="H743" s="2" t="s">
        <v>4887</v>
      </c>
      <c r="I743" s="2" t="s">
        <v>4886</v>
      </c>
      <c r="J743" s="2" t="s">
        <v>29</v>
      </c>
      <c r="K743" s="2" t="s">
        <v>4888</v>
      </c>
    </row>
    <row r="744" s="1" customFormat="1" ht="20" customHeight="1" spans="1:11">
      <c r="A744" s="2" t="s">
        <v>2073</v>
      </c>
      <c r="B744" s="2" t="s">
        <v>2074</v>
      </c>
      <c r="C744" s="2" t="s">
        <v>4889</v>
      </c>
      <c r="D744" s="2" t="s">
        <v>4890</v>
      </c>
      <c r="E744" s="2" t="s">
        <v>2360</v>
      </c>
      <c r="F744" s="2" t="s">
        <v>2326</v>
      </c>
      <c r="G744" s="2" t="s">
        <v>2328</v>
      </c>
      <c r="H744" s="2" t="s">
        <v>2482</v>
      </c>
      <c r="I744" s="2" t="s">
        <v>4890</v>
      </c>
      <c r="J744" s="2" t="s">
        <v>29</v>
      </c>
      <c r="K744" s="2" t="s">
        <v>4891</v>
      </c>
    </row>
    <row r="745" s="1" customFormat="1" ht="20" customHeight="1" spans="1:11">
      <c r="A745" s="2" t="s">
        <v>1385</v>
      </c>
      <c r="B745" s="2" t="s">
        <v>1386</v>
      </c>
      <c r="C745" s="2" t="s">
        <v>4892</v>
      </c>
      <c r="D745" s="2" t="s">
        <v>4893</v>
      </c>
      <c r="E745" s="2" t="s">
        <v>2522</v>
      </c>
      <c r="F745" s="2" t="s">
        <v>2360</v>
      </c>
      <c r="G745" s="2" t="s">
        <v>2328</v>
      </c>
      <c r="H745" s="2" t="s">
        <v>4894</v>
      </c>
      <c r="I745" s="2" t="s">
        <v>4893</v>
      </c>
      <c r="J745" s="2" t="s">
        <v>29</v>
      </c>
      <c r="K745" s="2" t="s">
        <v>4895</v>
      </c>
    </row>
    <row r="746" s="1" customFormat="1" ht="20" customHeight="1" spans="1:11">
      <c r="A746" s="2" t="s">
        <v>1382</v>
      </c>
      <c r="B746" s="2" t="s">
        <v>1383</v>
      </c>
      <c r="C746" s="2" t="s">
        <v>4896</v>
      </c>
      <c r="D746" s="2" t="s">
        <v>4897</v>
      </c>
      <c r="E746" s="2" t="s">
        <v>2522</v>
      </c>
      <c r="F746" s="2" t="s">
        <v>2424</v>
      </c>
      <c r="G746" s="2" t="s">
        <v>2328</v>
      </c>
      <c r="H746" s="2" t="s">
        <v>4898</v>
      </c>
      <c r="I746" s="2" t="s">
        <v>4897</v>
      </c>
      <c r="J746" s="2" t="s">
        <v>29</v>
      </c>
      <c r="K746" s="2" t="s">
        <v>4899</v>
      </c>
    </row>
    <row r="747" s="1" customFormat="1" ht="20" customHeight="1" spans="1:11">
      <c r="A747" s="2" t="s">
        <v>2070</v>
      </c>
      <c r="B747" s="2" t="s">
        <v>2071</v>
      </c>
      <c r="C747" s="2" t="s">
        <v>4900</v>
      </c>
      <c r="D747" s="2" t="s">
        <v>4901</v>
      </c>
      <c r="E747" s="2" t="s">
        <v>2703</v>
      </c>
      <c r="F747" s="2" t="s">
        <v>2424</v>
      </c>
      <c r="G747" s="2" t="s">
        <v>2328</v>
      </c>
      <c r="H747" s="2" t="s">
        <v>4902</v>
      </c>
      <c r="I747" s="2" t="s">
        <v>4901</v>
      </c>
      <c r="J747" s="2" t="s">
        <v>29</v>
      </c>
      <c r="K747" s="2" t="s">
        <v>4903</v>
      </c>
    </row>
    <row r="748" s="1" customFormat="1" ht="20" customHeight="1" spans="1:11">
      <c r="A748" s="2" t="s">
        <v>4904</v>
      </c>
      <c r="B748" s="2" t="s">
        <v>4905</v>
      </c>
      <c r="C748" s="2" t="s">
        <v>4906</v>
      </c>
      <c r="D748" s="2" t="s">
        <v>4907</v>
      </c>
      <c r="E748" s="2" t="s">
        <v>4908</v>
      </c>
      <c r="F748" s="2" t="s">
        <v>4815</v>
      </c>
      <c r="G748" s="2" t="s">
        <v>2328</v>
      </c>
      <c r="H748" s="2" t="s">
        <v>2479</v>
      </c>
      <c r="I748" s="2" t="s">
        <v>4907</v>
      </c>
      <c r="J748" s="2" t="s">
        <v>29</v>
      </c>
      <c r="K748" s="2" t="s">
        <v>4909</v>
      </c>
    </row>
    <row r="749" s="1" customFormat="1" ht="20" customHeight="1" spans="1:11">
      <c r="A749" s="2" t="s">
        <v>341</v>
      </c>
      <c r="B749" s="2" t="s">
        <v>342</v>
      </c>
      <c r="C749" s="2" t="s">
        <v>4910</v>
      </c>
      <c r="D749" s="2" t="s">
        <v>4911</v>
      </c>
      <c r="E749" s="2" t="s">
        <v>2522</v>
      </c>
      <c r="F749" s="2" t="s">
        <v>2360</v>
      </c>
      <c r="G749" s="2" t="s">
        <v>2328</v>
      </c>
      <c r="H749" s="2" t="s">
        <v>2479</v>
      </c>
      <c r="I749" s="2" t="s">
        <v>4911</v>
      </c>
      <c r="J749" s="2" t="s">
        <v>29</v>
      </c>
      <c r="K749" s="2" t="s">
        <v>4912</v>
      </c>
    </row>
    <row r="750" s="1" customFormat="1" ht="20" customHeight="1" spans="1:11">
      <c r="A750" s="2" t="s">
        <v>4913</v>
      </c>
      <c r="B750" s="2" t="s">
        <v>4914</v>
      </c>
      <c r="C750" s="2" t="s">
        <v>4915</v>
      </c>
      <c r="D750" s="2" t="s">
        <v>4916</v>
      </c>
      <c r="E750" s="2" t="s">
        <v>4917</v>
      </c>
      <c r="F750" s="2" t="s">
        <v>4876</v>
      </c>
      <c r="G750" s="2" t="s">
        <v>2328</v>
      </c>
      <c r="H750" s="2" t="s">
        <v>2479</v>
      </c>
      <c r="I750" s="2" t="s">
        <v>4916</v>
      </c>
      <c r="J750" s="2" t="s">
        <v>29</v>
      </c>
      <c r="K750" s="2" t="s">
        <v>4918</v>
      </c>
    </row>
    <row r="751" s="1" customFormat="1" ht="20" customHeight="1" spans="1:11">
      <c r="A751" s="2" t="s">
        <v>4919</v>
      </c>
      <c r="B751" s="2" t="s">
        <v>4920</v>
      </c>
      <c r="C751" s="2" t="s">
        <v>4921</v>
      </c>
      <c r="D751" s="2" t="s">
        <v>4922</v>
      </c>
      <c r="E751" s="2" t="s">
        <v>4806</v>
      </c>
      <c r="F751" s="2" t="s">
        <v>4923</v>
      </c>
      <c r="G751" s="2" t="s">
        <v>2328</v>
      </c>
      <c r="H751" s="2" t="s">
        <v>2479</v>
      </c>
      <c r="I751" s="2" t="s">
        <v>4922</v>
      </c>
      <c r="J751" s="2" t="s">
        <v>29</v>
      </c>
      <c r="K751" s="2" t="s">
        <v>4924</v>
      </c>
    </row>
    <row r="752" s="1" customFormat="1" ht="20" customHeight="1" spans="1:11">
      <c r="A752" s="2" t="s">
        <v>4925</v>
      </c>
      <c r="B752" s="2" t="s">
        <v>4926</v>
      </c>
      <c r="C752" s="2" t="s">
        <v>4927</v>
      </c>
      <c r="D752" s="2" t="s">
        <v>4928</v>
      </c>
      <c r="E752" s="2" t="s">
        <v>4929</v>
      </c>
      <c r="F752" s="2" t="s">
        <v>4917</v>
      </c>
      <c r="G752" s="2" t="s">
        <v>2328</v>
      </c>
      <c r="H752" s="2" t="s">
        <v>2479</v>
      </c>
      <c r="I752" s="2" t="s">
        <v>4928</v>
      </c>
      <c r="J752" s="2" t="s">
        <v>29</v>
      </c>
      <c r="K752" s="2" t="s">
        <v>4930</v>
      </c>
    </row>
    <row r="753" s="1" customFormat="1" ht="20" customHeight="1" spans="1:11">
      <c r="A753" s="2" t="s">
        <v>4931</v>
      </c>
      <c r="B753" s="2" t="s">
        <v>4932</v>
      </c>
      <c r="C753" s="2" t="s">
        <v>4640</v>
      </c>
      <c r="D753" s="2" t="s">
        <v>4933</v>
      </c>
      <c r="E753" s="2" t="s">
        <v>4498</v>
      </c>
      <c r="F753" s="2" t="s">
        <v>4696</v>
      </c>
      <c r="G753" s="2" t="s">
        <v>2328</v>
      </c>
      <c r="H753" s="2" t="s">
        <v>2479</v>
      </c>
      <c r="I753" s="2" t="s">
        <v>4933</v>
      </c>
      <c r="J753" s="2" t="s">
        <v>29</v>
      </c>
      <c r="K753" s="2" t="s">
        <v>4934</v>
      </c>
    </row>
    <row r="754" s="1" customFormat="1" ht="20" customHeight="1" spans="1:11">
      <c r="A754" s="2" t="s">
        <v>4935</v>
      </c>
      <c r="B754" s="2" t="s">
        <v>4936</v>
      </c>
      <c r="C754" s="2" t="s">
        <v>4937</v>
      </c>
      <c r="D754" s="2" t="s">
        <v>4938</v>
      </c>
      <c r="E754" s="2" t="s">
        <v>4877</v>
      </c>
      <c r="F754" s="2" t="s">
        <v>4805</v>
      </c>
      <c r="G754" s="2" t="s">
        <v>2328</v>
      </c>
      <c r="H754" s="2" t="s">
        <v>2479</v>
      </c>
      <c r="I754" s="2" t="s">
        <v>4938</v>
      </c>
      <c r="J754" s="2" t="s">
        <v>29</v>
      </c>
      <c r="K754" s="2" t="s">
        <v>4939</v>
      </c>
    </row>
    <row r="755" s="1" customFormat="1" ht="20" customHeight="1" spans="1:11">
      <c r="A755" s="2" t="s">
        <v>4940</v>
      </c>
      <c r="B755" s="2" t="s">
        <v>4941</v>
      </c>
      <c r="C755" s="2" t="s">
        <v>4942</v>
      </c>
      <c r="D755" s="2" t="s">
        <v>4943</v>
      </c>
      <c r="E755" s="2" t="s">
        <v>3610</v>
      </c>
      <c r="F755" s="2" t="s">
        <v>3568</v>
      </c>
      <c r="G755" s="2" t="s">
        <v>2328</v>
      </c>
      <c r="H755" s="2" t="s">
        <v>2479</v>
      </c>
      <c r="I755" s="2" t="s">
        <v>4943</v>
      </c>
      <c r="J755" s="2" t="s">
        <v>29</v>
      </c>
      <c r="K755" s="2" t="s">
        <v>4944</v>
      </c>
    </row>
    <row r="756" s="1" customFormat="1" ht="20" customHeight="1" spans="1:11">
      <c r="A756" s="2" t="s">
        <v>4945</v>
      </c>
      <c r="B756" s="2" t="s">
        <v>4946</v>
      </c>
      <c r="C756" s="2" t="s">
        <v>4644</v>
      </c>
      <c r="D756" s="2" t="s">
        <v>4947</v>
      </c>
      <c r="E756" s="2" t="s">
        <v>4004</v>
      </c>
      <c r="F756" s="2" t="s">
        <v>4005</v>
      </c>
      <c r="G756" s="2" t="s">
        <v>2328</v>
      </c>
      <c r="H756" s="2" t="s">
        <v>2479</v>
      </c>
      <c r="I756" s="2" t="s">
        <v>4947</v>
      </c>
      <c r="J756" s="2" t="s">
        <v>29</v>
      </c>
      <c r="K756" s="2" t="s">
        <v>4948</v>
      </c>
    </row>
    <row r="757" s="1" customFormat="1" ht="20" customHeight="1" spans="1:11">
      <c r="A757" s="2" t="s">
        <v>4949</v>
      </c>
      <c r="B757" s="2" t="s">
        <v>4950</v>
      </c>
      <c r="C757" s="2" t="s">
        <v>4951</v>
      </c>
      <c r="D757" s="2" t="s">
        <v>4952</v>
      </c>
      <c r="E757" s="2" t="s">
        <v>4953</v>
      </c>
      <c r="F757" s="2" t="s">
        <v>4929</v>
      </c>
      <c r="G757" s="2" t="s">
        <v>2328</v>
      </c>
      <c r="H757" s="2" t="s">
        <v>2479</v>
      </c>
      <c r="I757" s="2" t="s">
        <v>4952</v>
      </c>
      <c r="J757" s="2" t="s">
        <v>29</v>
      </c>
      <c r="K757" s="2" t="s">
        <v>4954</v>
      </c>
    </row>
    <row r="758" s="1" customFormat="1" ht="20" customHeight="1" spans="1:11">
      <c r="A758" s="2" t="s">
        <v>619</v>
      </c>
      <c r="B758" s="2" t="s">
        <v>620</v>
      </c>
      <c r="C758" s="2" t="s">
        <v>3320</v>
      </c>
      <c r="D758" s="2" t="s">
        <v>4955</v>
      </c>
      <c r="E758" s="2" t="s">
        <v>3373</v>
      </c>
      <c r="F758" s="2" t="s">
        <v>2703</v>
      </c>
      <c r="G758" s="2" t="s">
        <v>2328</v>
      </c>
      <c r="H758" s="2" t="s">
        <v>4956</v>
      </c>
      <c r="I758" s="2" t="s">
        <v>4955</v>
      </c>
      <c r="J758" s="2" t="s">
        <v>29</v>
      </c>
      <c r="K758" s="2" t="s">
        <v>4957</v>
      </c>
    </row>
    <row r="759" s="1" customFormat="1" ht="20" customHeight="1" spans="1:11">
      <c r="A759" s="2" t="s">
        <v>4958</v>
      </c>
      <c r="B759" s="2" t="s">
        <v>4959</v>
      </c>
      <c r="C759" s="2" t="s">
        <v>4709</v>
      </c>
      <c r="D759" s="2" t="s">
        <v>4960</v>
      </c>
      <c r="E759" s="2" t="s">
        <v>3568</v>
      </c>
      <c r="F759" s="2" t="s">
        <v>3532</v>
      </c>
      <c r="G759" s="2" t="s">
        <v>2328</v>
      </c>
      <c r="H759" s="2" t="s">
        <v>2479</v>
      </c>
      <c r="I759" s="2" t="s">
        <v>4960</v>
      </c>
      <c r="J759" s="2" t="s">
        <v>29</v>
      </c>
      <c r="K759" s="2" t="s">
        <v>4961</v>
      </c>
    </row>
    <row r="760" s="1" customFormat="1" ht="20" customHeight="1" spans="1:11">
      <c r="A760" s="2" t="s">
        <v>4962</v>
      </c>
      <c r="B760" s="2" t="s">
        <v>4963</v>
      </c>
      <c r="C760" s="2" t="s">
        <v>4964</v>
      </c>
      <c r="D760" s="2" t="s">
        <v>4965</v>
      </c>
      <c r="E760" s="2" t="s">
        <v>4966</v>
      </c>
      <c r="F760" s="2" t="s">
        <v>4953</v>
      </c>
      <c r="G760" s="2" t="s">
        <v>2328</v>
      </c>
      <c r="H760" s="2" t="s">
        <v>2479</v>
      </c>
      <c r="I760" s="2" t="s">
        <v>4965</v>
      </c>
      <c r="J760" s="2" t="s">
        <v>29</v>
      </c>
      <c r="K760" s="2" t="s">
        <v>4967</v>
      </c>
    </row>
    <row r="761" s="1" customFormat="1" ht="20" customHeight="1" spans="1:11">
      <c r="A761" s="2" t="s">
        <v>4968</v>
      </c>
      <c r="B761" s="2" t="s">
        <v>4969</v>
      </c>
      <c r="C761" s="2" t="s">
        <v>4970</v>
      </c>
      <c r="D761" s="2" t="s">
        <v>4971</v>
      </c>
      <c r="E761" s="2" t="s">
        <v>4608</v>
      </c>
      <c r="F761" s="2" t="s">
        <v>4575</v>
      </c>
      <c r="G761" s="2" t="s">
        <v>2328</v>
      </c>
      <c r="H761" s="2" t="s">
        <v>2479</v>
      </c>
      <c r="I761" s="2" t="s">
        <v>4971</v>
      </c>
      <c r="J761" s="2" t="s">
        <v>29</v>
      </c>
      <c r="K761" s="2" t="s">
        <v>4972</v>
      </c>
    </row>
    <row r="762" s="1" customFormat="1" ht="20" customHeight="1" spans="1:11">
      <c r="A762" s="2" t="s">
        <v>2067</v>
      </c>
      <c r="B762" s="2" t="s">
        <v>2068</v>
      </c>
      <c r="C762" s="2" t="s">
        <v>4973</v>
      </c>
      <c r="D762" s="2" t="s">
        <v>4974</v>
      </c>
      <c r="E762" s="2" t="s">
        <v>3188</v>
      </c>
      <c r="F762" s="2" t="s">
        <v>2703</v>
      </c>
      <c r="G762" s="2" t="s">
        <v>2328</v>
      </c>
      <c r="H762" s="2" t="s">
        <v>4975</v>
      </c>
      <c r="I762" s="2" t="s">
        <v>4974</v>
      </c>
      <c r="J762" s="2" t="s">
        <v>29</v>
      </c>
      <c r="K762" s="2" t="s">
        <v>4976</v>
      </c>
    </row>
    <row r="763" s="1" customFormat="1" ht="20" customHeight="1" spans="1:11">
      <c r="A763" s="2" t="s">
        <v>1380</v>
      </c>
      <c r="B763" s="2" t="s">
        <v>1381</v>
      </c>
      <c r="C763" s="2" t="s">
        <v>4977</v>
      </c>
      <c r="D763" s="2" t="s">
        <v>4978</v>
      </c>
      <c r="E763" s="2" t="s">
        <v>2424</v>
      </c>
      <c r="F763" s="2" t="s">
        <v>2360</v>
      </c>
      <c r="G763" s="2" t="s">
        <v>2328</v>
      </c>
      <c r="H763" s="2" t="s">
        <v>3243</v>
      </c>
      <c r="I763" s="2" t="s">
        <v>4978</v>
      </c>
      <c r="J763" s="2" t="s">
        <v>29</v>
      </c>
      <c r="K763" s="2" t="s">
        <v>4979</v>
      </c>
    </row>
    <row r="764" s="1" customFormat="1" ht="20" customHeight="1" spans="1:11">
      <c r="A764" s="2" t="s">
        <v>4980</v>
      </c>
      <c r="B764" s="2" t="s">
        <v>4981</v>
      </c>
      <c r="C764" s="2" t="s">
        <v>4982</v>
      </c>
      <c r="D764" s="2" t="s">
        <v>4983</v>
      </c>
      <c r="E764" s="2" t="s">
        <v>4876</v>
      </c>
      <c r="F764" s="2" t="s">
        <v>4838</v>
      </c>
      <c r="G764" s="2" t="s">
        <v>2328</v>
      </c>
      <c r="H764" s="2" t="s">
        <v>2479</v>
      </c>
      <c r="I764" s="2" t="s">
        <v>4983</v>
      </c>
      <c r="J764" s="2" t="s">
        <v>29</v>
      </c>
      <c r="K764" s="2" t="s">
        <v>4984</v>
      </c>
    </row>
    <row r="765" s="1" customFormat="1" ht="20" customHeight="1" spans="1:11">
      <c r="A765" s="2" t="s">
        <v>330</v>
      </c>
      <c r="B765" s="2" t="s">
        <v>331</v>
      </c>
      <c r="C765" s="2" t="s">
        <v>4985</v>
      </c>
      <c r="D765" s="2" t="s">
        <v>4986</v>
      </c>
      <c r="E765" s="2" t="s">
        <v>2522</v>
      </c>
      <c r="F765" s="2" t="s">
        <v>2360</v>
      </c>
      <c r="G765" s="2" t="s">
        <v>2328</v>
      </c>
      <c r="H765" s="2" t="s">
        <v>2479</v>
      </c>
      <c r="I765" s="2" t="s">
        <v>4986</v>
      </c>
      <c r="J765" s="2" t="s">
        <v>29</v>
      </c>
      <c r="K765" s="2" t="s">
        <v>4987</v>
      </c>
    </row>
    <row r="766" s="1" customFormat="1" ht="20" customHeight="1" spans="1:11">
      <c r="A766" s="2" t="s">
        <v>4988</v>
      </c>
      <c r="B766" s="2" t="s">
        <v>4989</v>
      </c>
      <c r="C766" s="2" t="s">
        <v>3018</v>
      </c>
      <c r="D766" s="2" t="s">
        <v>4990</v>
      </c>
      <c r="E766" s="2" t="s">
        <v>4953</v>
      </c>
      <c r="F766" s="2" t="s">
        <v>4929</v>
      </c>
      <c r="G766" s="2" t="s">
        <v>2328</v>
      </c>
      <c r="H766" s="2" t="s">
        <v>2479</v>
      </c>
      <c r="I766" s="2" t="s">
        <v>4990</v>
      </c>
      <c r="J766" s="2" t="s">
        <v>29</v>
      </c>
      <c r="K766" s="2" t="s">
        <v>4991</v>
      </c>
    </row>
    <row r="767" s="1" customFormat="1" ht="20" customHeight="1" spans="1:11">
      <c r="A767" s="2" t="s">
        <v>616</v>
      </c>
      <c r="B767" s="2" t="s">
        <v>617</v>
      </c>
      <c r="C767" s="2" t="s">
        <v>4992</v>
      </c>
      <c r="D767" s="2" t="s">
        <v>4993</v>
      </c>
      <c r="E767" s="2" t="s">
        <v>2703</v>
      </c>
      <c r="F767" s="2" t="s">
        <v>2522</v>
      </c>
      <c r="G767" s="2" t="s">
        <v>2328</v>
      </c>
      <c r="H767" s="2" t="s">
        <v>4994</v>
      </c>
      <c r="I767" s="2" t="s">
        <v>4993</v>
      </c>
      <c r="J767" s="2" t="s">
        <v>29</v>
      </c>
      <c r="K767" s="2" t="s">
        <v>4995</v>
      </c>
    </row>
    <row r="768" s="1" customFormat="1" ht="20" customHeight="1" spans="1:11">
      <c r="A768" s="2" t="s">
        <v>4996</v>
      </c>
      <c r="B768" s="2" t="s">
        <v>4997</v>
      </c>
      <c r="C768" s="2" t="s">
        <v>4998</v>
      </c>
      <c r="D768" s="2" t="s">
        <v>4999</v>
      </c>
      <c r="E768" s="2" t="s">
        <v>4966</v>
      </c>
      <c r="F768" s="2" t="s">
        <v>4953</v>
      </c>
      <c r="G768" s="2" t="s">
        <v>2328</v>
      </c>
      <c r="H768" s="2" t="s">
        <v>2479</v>
      </c>
      <c r="I768" s="2" t="s">
        <v>4999</v>
      </c>
      <c r="J768" s="2" t="s">
        <v>29</v>
      </c>
      <c r="K768" s="2" t="s">
        <v>5000</v>
      </c>
    </row>
    <row r="769" s="1" customFormat="1" ht="20" customHeight="1" spans="1:11">
      <c r="A769" s="2" t="s">
        <v>5001</v>
      </c>
      <c r="B769" s="2" t="s">
        <v>5002</v>
      </c>
      <c r="C769" s="2" t="s">
        <v>5003</v>
      </c>
      <c r="D769" s="2" t="s">
        <v>5004</v>
      </c>
      <c r="E769" s="2" t="s">
        <v>4805</v>
      </c>
      <c r="F769" s="2" t="s">
        <v>4806</v>
      </c>
      <c r="G769" s="2" t="s">
        <v>2328</v>
      </c>
      <c r="H769" s="2" t="s">
        <v>2479</v>
      </c>
      <c r="I769" s="2" t="s">
        <v>5004</v>
      </c>
      <c r="J769" s="2" t="s">
        <v>29</v>
      </c>
      <c r="K769" s="2" t="s">
        <v>5005</v>
      </c>
    </row>
    <row r="770" s="1" customFormat="1" ht="20" customHeight="1" spans="1:11">
      <c r="A770" s="2" t="s">
        <v>5006</v>
      </c>
      <c r="B770" s="2" t="s">
        <v>5007</v>
      </c>
      <c r="C770" s="2" t="s">
        <v>5008</v>
      </c>
      <c r="D770" s="2" t="s">
        <v>5009</v>
      </c>
      <c r="E770" s="2" t="s">
        <v>5010</v>
      </c>
      <c r="F770" s="2" t="s">
        <v>4923</v>
      </c>
      <c r="G770" s="2" t="s">
        <v>2328</v>
      </c>
      <c r="H770" s="2" t="s">
        <v>2479</v>
      </c>
      <c r="I770" s="2" t="s">
        <v>5009</v>
      </c>
      <c r="J770" s="2" t="s">
        <v>29</v>
      </c>
      <c r="K770" s="2" t="s">
        <v>5011</v>
      </c>
    </row>
    <row r="771" s="1" customFormat="1" ht="20" customHeight="1" spans="1:11">
      <c r="A771" s="2" t="s">
        <v>5012</v>
      </c>
      <c r="B771" s="2" t="s">
        <v>5013</v>
      </c>
      <c r="C771" s="2" t="s">
        <v>5014</v>
      </c>
      <c r="D771" s="2" t="s">
        <v>5015</v>
      </c>
      <c r="E771" s="2" t="s">
        <v>4953</v>
      </c>
      <c r="F771" s="2" t="s">
        <v>4929</v>
      </c>
      <c r="G771" s="2" t="s">
        <v>2328</v>
      </c>
      <c r="H771" s="2" t="s">
        <v>2479</v>
      </c>
      <c r="I771" s="2" t="s">
        <v>5015</v>
      </c>
      <c r="J771" s="2" t="s">
        <v>29</v>
      </c>
      <c r="K771" s="2" t="s">
        <v>5016</v>
      </c>
    </row>
    <row r="772" s="1" customFormat="1" ht="20" customHeight="1" spans="1:11">
      <c r="A772" s="2" t="s">
        <v>5017</v>
      </c>
      <c r="B772" s="2" t="s">
        <v>5018</v>
      </c>
      <c r="C772" s="2" t="s">
        <v>2367</v>
      </c>
      <c r="D772" s="2" t="s">
        <v>5019</v>
      </c>
      <c r="E772" s="2" t="s">
        <v>4837</v>
      </c>
      <c r="F772" s="2" t="s">
        <v>4838</v>
      </c>
      <c r="G772" s="2" t="s">
        <v>2328</v>
      </c>
      <c r="H772" s="2" t="s">
        <v>2479</v>
      </c>
      <c r="I772" s="2" t="s">
        <v>5019</v>
      </c>
      <c r="J772" s="2" t="s">
        <v>29</v>
      </c>
      <c r="K772" s="2" t="s">
        <v>5020</v>
      </c>
    </row>
    <row r="773" s="1" customFormat="1" ht="20" customHeight="1" spans="1:11">
      <c r="A773" s="2" t="s">
        <v>5021</v>
      </c>
      <c r="B773" s="2" t="s">
        <v>5022</v>
      </c>
      <c r="C773" s="2" t="s">
        <v>4577</v>
      </c>
      <c r="D773" s="2" t="s">
        <v>5023</v>
      </c>
      <c r="E773" s="2" t="s">
        <v>5024</v>
      </c>
      <c r="F773" s="2" t="s">
        <v>5025</v>
      </c>
      <c r="G773" s="2" t="s">
        <v>2328</v>
      </c>
      <c r="H773" s="2" t="s">
        <v>2479</v>
      </c>
      <c r="I773" s="2" t="s">
        <v>5023</v>
      </c>
      <c r="J773" s="2" t="s">
        <v>29</v>
      </c>
      <c r="K773" s="2" t="s">
        <v>5026</v>
      </c>
    </row>
    <row r="774" s="1" customFormat="1" ht="20" customHeight="1" spans="1:11">
      <c r="A774" s="2" t="s">
        <v>5027</v>
      </c>
      <c r="B774" s="2" t="s">
        <v>5028</v>
      </c>
      <c r="C774" s="2" t="s">
        <v>4709</v>
      </c>
      <c r="D774" s="2" t="s">
        <v>5029</v>
      </c>
      <c r="E774" s="2" t="s">
        <v>3568</v>
      </c>
      <c r="F774" s="2" t="s">
        <v>3532</v>
      </c>
      <c r="G774" s="2" t="s">
        <v>2328</v>
      </c>
      <c r="H774" s="2" t="s">
        <v>2479</v>
      </c>
      <c r="I774" s="2" t="s">
        <v>5029</v>
      </c>
      <c r="J774" s="2" t="s">
        <v>29</v>
      </c>
      <c r="K774" s="2" t="s">
        <v>5030</v>
      </c>
    </row>
    <row r="775" s="1" customFormat="1" ht="20" customHeight="1" spans="1:11">
      <c r="A775" s="2" t="s">
        <v>614</v>
      </c>
      <c r="B775" s="2" t="s">
        <v>615</v>
      </c>
      <c r="C775" s="2" t="s">
        <v>3394</v>
      </c>
      <c r="D775" s="2" t="s">
        <v>5031</v>
      </c>
      <c r="E775" s="2" t="s">
        <v>2950</v>
      </c>
      <c r="F775" s="2" t="s">
        <v>2424</v>
      </c>
      <c r="G775" s="2" t="s">
        <v>2328</v>
      </c>
      <c r="H775" s="2" t="s">
        <v>5032</v>
      </c>
      <c r="I775" s="2" t="s">
        <v>5031</v>
      </c>
      <c r="J775" s="2" t="s">
        <v>29</v>
      </c>
      <c r="K775" s="2" t="s">
        <v>5033</v>
      </c>
    </row>
    <row r="776" s="1" customFormat="1" ht="20" customHeight="1" spans="1:11">
      <c r="A776" s="2" t="s">
        <v>1378</v>
      </c>
      <c r="B776" s="2" t="s">
        <v>1379</v>
      </c>
      <c r="C776" s="2" t="s">
        <v>4567</v>
      </c>
      <c r="D776" s="2" t="s">
        <v>5034</v>
      </c>
      <c r="E776" s="2" t="s">
        <v>3188</v>
      </c>
      <c r="F776" s="2" t="s">
        <v>2360</v>
      </c>
      <c r="G776" s="2" t="s">
        <v>2328</v>
      </c>
      <c r="H776" s="2" t="s">
        <v>5035</v>
      </c>
      <c r="I776" s="2" t="s">
        <v>5034</v>
      </c>
      <c r="J776" s="2" t="s">
        <v>29</v>
      </c>
      <c r="K776" s="2" t="s">
        <v>5036</v>
      </c>
    </row>
    <row r="777" s="1" customFormat="1" ht="20" customHeight="1" spans="1:11">
      <c r="A777" s="2" t="s">
        <v>611</v>
      </c>
      <c r="B777" s="2" t="s">
        <v>612</v>
      </c>
      <c r="C777" s="2" t="s">
        <v>4640</v>
      </c>
      <c r="D777" s="2" t="s">
        <v>5037</v>
      </c>
      <c r="E777" s="2" t="s">
        <v>2522</v>
      </c>
      <c r="F777" s="2" t="s">
        <v>2360</v>
      </c>
      <c r="G777" s="2" t="s">
        <v>2328</v>
      </c>
      <c r="H777" s="2" t="s">
        <v>5038</v>
      </c>
      <c r="I777" s="2" t="s">
        <v>5037</v>
      </c>
      <c r="J777" s="2" t="s">
        <v>29</v>
      </c>
      <c r="K777" s="2" t="s">
        <v>5039</v>
      </c>
    </row>
    <row r="778" s="1" customFormat="1" ht="20" customHeight="1" spans="1:11">
      <c r="A778" s="2" t="s">
        <v>5040</v>
      </c>
      <c r="B778" s="2" t="s">
        <v>5041</v>
      </c>
      <c r="C778" s="2" t="s">
        <v>3320</v>
      </c>
      <c r="D778" s="2" t="s">
        <v>5042</v>
      </c>
      <c r="E778" s="2" t="s">
        <v>5010</v>
      </c>
      <c r="F778" s="2" t="s">
        <v>4923</v>
      </c>
      <c r="G778" s="2" t="s">
        <v>2328</v>
      </c>
      <c r="H778" s="2" t="s">
        <v>2479</v>
      </c>
      <c r="I778" s="2" t="s">
        <v>5042</v>
      </c>
      <c r="J778" s="2" t="s">
        <v>29</v>
      </c>
      <c r="K778" s="2" t="s">
        <v>5043</v>
      </c>
    </row>
    <row r="779" s="1" customFormat="1" ht="20" customHeight="1" spans="1:11">
      <c r="A779" s="2" t="s">
        <v>5044</v>
      </c>
      <c r="B779" s="2" t="s">
        <v>5045</v>
      </c>
      <c r="C779" s="2" t="s">
        <v>2410</v>
      </c>
      <c r="D779" s="2" t="s">
        <v>5046</v>
      </c>
      <c r="E779" s="2" t="s">
        <v>5047</v>
      </c>
      <c r="F779" s="2" t="s">
        <v>5024</v>
      </c>
      <c r="G779" s="2" t="s">
        <v>2328</v>
      </c>
      <c r="H779" s="2" t="s">
        <v>2479</v>
      </c>
      <c r="I779" s="2" t="s">
        <v>5046</v>
      </c>
      <c r="J779" s="2" t="s">
        <v>29</v>
      </c>
      <c r="K779" s="2" t="s">
        <v>5048</v>
      </c>
    </row>
    <row r="780" s="1" customFormat="1" ht="20" customHeight="1" spans="1:11">
      <c r="A780" s="2" t="s">
        <v>5049</v>
      </c>
      <c r="B780" s="2" t="s">
        <v>5050</v>
      </c>
      <c r="C780" s="2" t="s">
        <v>5051</v>
      </c>
      <c r="D780" s="2" t="s">
        <v>5052</v>
      </c>
      <c r="E780" s="2" t="s">
        <v>5053</v>
      </c>
      <c r="F780" s="2" t="s">
        <v>5047</v>
      </c>
      <c r="G780" s="2" t="s">
        <v>2328</v>
      </c>
      <c r="H780" s="2" t="s">
        <v>2479</v>
      </c>
      <c r="I780" s="2" t="s">
        <v>5052</v>
      </c>
      <c r="J780" s="2" t="s">
        <v>29</v>
      </c>
      <c r="K780" s="2" t="s">
        <v>5054</v>
      </c>
    </row>
    <row r="781" s="1" customFormat="1" ht="20" customHeight="1" spans="1:11">
      <c r="A781" s="2" t="s">
        <v>609</v>
      </c>
      <c r="B781" s="2" t="s">
        <v>610</v>
      </c>
      <c r="C781" s="2" t="s">
        <v>3394</v>
      </c>
      <c r="D781" s="2" t="s">
        <v>5055</v>
      </c>
      <c r="E781" s="2" t="s">
        <v>2703</v>
      </c>
      <c r="F781" s="2" t="s">
        <v>2424</v>
      </c>
      <c r="G781" s="2" t="s">
        <v>2328</v>
      </c>
      <c r="H781" s="2" t="s">
        <v>5056</v>
      </c>
      <c r="I781" s="2" t="s">
        <v>5055</v>
      </c>
      <c r="J781" s="2" t="s">
        <v>29</v>
      </c>
      <c r="K781" s="2" t="s">
        <v>5057</v>
      </c>
    </row>
    <row r="782" s="1" customFormat="1" ht="20" customHeight="1" spans="1:11">
      <c r="A782" s="2" t="s">
        <v>607</v>
      </c>
      <c r="B782" s="2" t="s">
        <v>608</v>
      </c>
      <c r="C782" s="2" t="s">
        <v>3782</v>
      </c>
      <c r="D782" s="2" t="s">
        <v>5058</v>
      </c>
      <c r="E782" s="2" t="s">
        <v>2703</v>
      </c>
      <c r="F782" s="2" t="s">
        <v>2360</v>
      </c>
      <c r="G782" s="2" t="s">
        <v>2328</v>
      </c>
      <c r="H782" s="2" t="s">
        <v>5059</v>
      </c>
      <c r="I782" s="2" t="s">
        <v>5058</v>
      </c>
      <c r="J782" s="2" t="s">
        <v>29</v>
      </c>
      <c r="K782" s="2" t="s">
        <v>5060</v>
      </c>
    </row>
    <row r="783" s="1" customFormat="1" ht="20" customHeight="1" spans="1:11">
      <c r="A783" s="2" t="s">
        <v>605</v>
      </c>
      <c r="B783" s="2" t="s">
        <v>606</v>
      </c>
      <c r="C783" s="2" t="s">
        <v>3782</v>
      </c>
      <c r="D783" s="2" t="s">
        <v>5061</v>
      </c>
      <c r="E783" s="2" t="s">
        <v>3188</v>
      </c>
      <c r="F783" s="2" t="s">
        <v>2360</v>
      </c>
      <c r="G783" s="2" t="s">
        <v>2328</v>
      </c>
      <c r="H783" s="2" t="s">
        <v>5062</v>
      </c>
      <c r="I783" s="2" t="s">
        <v>5061</v>
      </c>
      <c r="J783" s="2" t="s">
        <v>29</v>
      </c>
      <c r="K783" s="2" t="s">
        <v>5063</v>
      </c>
    </row>
    <row r="784" s="1" customFormat="1" ht="20" customHeight="1" spans="1:11">
      <c r="A784" s="2" t="s">
        <v>602</v>
      </c>
      <c r="B784" s="2" t="s">
        <v>603</v>
      </c>
      <c r="C784" s="2" t="s">
        <v>5064</v>
      </c>
      <c r="D784" s="2" t="s">
        <v>5065</v>
      </c>
      <c r="E784" s="2" t="s">
        <v>3373</v>
      </c>
      <c r="F784" s="2" t="s">
        <v>2326</v>
      </c>
      <c r="G784" s="2" t="s">
        <v>2328</v>
      </c>
      <c r="H784" s="2" t="s">
        <v>5066</v>
      </c>
      <c r="I784" s="2" t="s">
        <v>5065</v>
      </c>
      <c r="J784" s="2" t="s">
        <v>29</v>
      </c>
      <c r="K784" s="2" t="s">
        <v>5067</v>
      </c>
    </row>
    <row r="785" s="1" customFormat="1" ht="20" customHeight="1" spans="1:11">
      <c r="A785" s="2" t="s">
        <v>1156</v>
      </c>
      <c r="B785" s="2" t="s">
        <v>1157</v>
      </c>
      <c r="C785" s="2" t="s">
        <v>2860</v>
      </c>
      <c r="D785" s="2" t="s">
        <v>5068</v>
      </c>
      <c r="E785" s="2" t="s">
        <v>2360</v>
      </c>
      <c r="F785" s="2" t="s">
        <v>2326</v>
      </c>
      <c r="G785" s="2" t="s">
        <v>2328</v>
      </c>
      <c r="H785" s="2" t="s">
        <v>2566</v>
      </c>
      <c r="I785" s="2" t="s">
        <v>5068</v>
      </c>
      <c r="J785" s="2" t="s">
        <v>29</v>
      </c>
      <c r="K785" s="2" t="s">
        <v>5069</v>
      </c>
    </row>
    <row r="786" s="1" customFormat="1" ht="20" customHeight="1" spans="1:11">
      <c r="A786" s="2" t="s">
        <v>1375</v>
      </c>
      <c r="B786" s="2" t="s">
        <v>1376</v>
      </c>
      <c r="C786" s="2" t="s">
        <v>5070</v>
      </c>
      <c r="D786" s="2" t="s">
        <v>5071</v>
      </c>
      <c r="E786" s="2" t="s">
        <v>3532</v>
      </c>
      <c r="F786" s="2" t="s">
        <v>2703</v>
      </c>
      <c r="G786" s="2" t="s">
        <v>2328</v>
      </c>
      <c r="H786" s="2" t="s">
        <v>5072</v>
      </c>
      <c r="I786" s="2" t="s">
        <v>5071</v>
      </c>
      <c r="J786" s="2" t="s">
        <v>29</v>
      </c>
      <c r="K786" s="2" t="s">
        <v>5073</v>
      </c>
    </row>
    <row r="787" s="1" customFormat="1" ht="20" customHeight="1" spans="1:11">
      <c r="A787" s="2" t="s">
        <v>5074</v>
      </c>
      <c r="B787" s="2" t="s">
        <v>5075</v>
      </c>
      <c r="C787" s="2" t="s">
        <v>5076</v>
      </c>
      <c r="D787" s="2" t="s">
        <v>5077</v>
      </c>
      <c r="E787" s="2" t="s">
        <v>5053</v>
      </c>
      <c r="F787" s="2" t="s">
        <v>5047</v>
      </c>
      <c r="G787" s="2" t="s">
        <v>2328</v>
      </c>
      <c r="H787" s="2" t="s">
        <v>2479</v>
      </c>
      <c r="I787" s="2" t="s">
        <v>5077</v>
      </c>
      <c r="J787" s="2" t="s">
        <v>29</v>
      </c>
      <c r="K787" s="2" t="s">
        <v>5078</v>
      </c>
    </row>
    <row r="788" s="1" customFormat="1" ht="20" customHeight="1" spans="1:11">
      <c r="A788" s="2" t="s">
        <v>5079</v>
      </c>
      <c r="B788" s="2" t="s">
        <v>5080</v>
      </c>
      <c r="C788" s="2" t="s">
        <v>2961</v>
      </c>
      <c r="D788" s="2" t="s">
        <v>5081</v>
      </c>
      <c r="E788" s="2" t="s">
        <v>5024</v>
      </c>
      <c r="F788" s="2" t="s">
        <v>5025</v>
      </c>
      <c r="G788" s="2" t="s">
        <v>2328</v>
      </c>
      <c r="H788" s="2" t="s">
        <v>2479</v>
      </c>
      <c r="I788" s="2" t="s">
        <v>5081</v>
      </c>
      <c r="J788" s="2" t="s">
        <v>29</v>
      </c>
      <c r="K788" s="2" t="s">
        <v>5082</v>
      </c>
    </row>
    <row r="789" s="1" customFormat="1" ht="20" customHeight="1" spans="1:11">
      <c r="A789" s="2" t="s">
        <v>5083</v>
      </c>
      <c r="B789" s="2" t="s">
        <v>5084</v>
      </c>
      <c r="C789" s="2" t="s">
        <v>2961</v>
      </c>
      <c r="D789" s="2" t="s">
        <v>5081</v>
      </c>
      <c r="E789" s="2" t="s">
        <v>5025</v>
      </c>
      <c r="F789" s="2" t="s">
        <v>4966</v>
      </c>
      <c r="G789" s="2" t="s">
        <v>2328</v>
      </c>
      <c r="H789" s="2" t="s">
        <v>2479</v>
      </c>
      <c r="I789" s="2" t="s">
        <v>5081</v>
      </c>
      <c r="J789" s="2" t="s">
        <v>29</v>
      </c>
      <c r="K789" s="2" t="s">
        <v>5085</v>
      </c>
    </row>
    <row r="790" s="1" customFormat="1" ht="20" customHeight="1" spans="1:11">
      <c r="A790" s="2" t="s">
        <v>5086</v>
      </c>
      <c r="B790" s="2" t="s">
        <v>5087</v>
      </c>
      <c r="C790" s="2" t="s">
        <v>4489</v>
      </c>
      <c r="D790" s="2" t="s">
        <v>5088</v>
      </c>
      <c r="E790" s="2" t="s">
        <v>4929</v>
      </c>
      <c r="F790" s="2" t="s">
        <v>4917</v>
      </c>
      <c r="G790" s="2" t="s">
        <v>2328</v>
      </c>
      <c r="H790" s="2" t="s">
        <v>2479</v>
      </c>
      <c r="I790" s="2" t="s">
        <v>5088</v>
      </c>
      <c r="J790" s="2" t="s">
        <v>29</v>
      </c>
      <c r="K790" s="2" t="s">
        <v>5089</v>
      </c>
    </row>
    <row r="791" s="1" customFormat="1" ht="20" customHeight="1" spans="1:11">
      <c r="A791" s="2" t="s">
        <v>5090</v>
      </c>
      <c r="B791" s="2" t="s">
        <v>5091</v>
      </c>
      <c r="C791" s="2" t="s">
        <v>5092</v>
      </c>
      <c r="D791" s="2" t="s">
        <v>5093</v>
      </c>
      <c r="E791" s="2" t="s">
        <v>5094</v>
      </c>
      <c r="F791" s="2" t="s">
        <v>5095</v>
      </c>
      <c r="G791" s="2" t="s">
        <v>2328</v>
      </c>
      <c r="H791" s="2" t="s">
        <v>2479</v>
      </c>
      <c r="I791" s="2" t="s">
        <v>5093</v>
      </c>
      <c r="J791" s="2" t="s">
        <v>29</v>
      </c>
      <c r="K791" s="2" t="s">
        <v>5096</v>
      </c>
    </row>
    <row r="792" s="1" customFormat="1" ht="20" customHeight="1" spans="1:11">
      <c r="A792" s="2" t="s">
        <v>5097</v>
      </c>
      <c r="B792" s="2" t="s">
        <v>5098</v>
      </c>
      <c r="C792" s="2" t="s">
        <v>5099</v>
      </c>
      <c r="D792" s="2" t="s">
        <v>5100</v>
      </c>
      <c r="E792" s="2" t="s">
        <v>5047</v>
      </c>
      <c r="F792" s="2" t="s">
        <v>5024</v>
      </c>
      <c r="G792" s="2" t="s">
        <v>2328</v>
      </c>
      <c r="H792" s="2" t="s">
        <v>2479</v>
      </c>
      <c r="I792" s="2" t="s">
        <v>5100</v>
      </c>
      <c r="J792" s="2" t="s">
        <v>29</v>
      </c>
      <c r="K792" s="2" t="s">
        <v>5101</v>
      </c>
    </row>
    <row r="793" s="1" customFormat="1" ht="20" customHeight="1" spans="1:11">
      <c r="A793" s="2" t="s">
        <v>5102</v>
      </c>
      <c r="B793" s="2" t="s">
        <v>5103</v>
      </c>
      <c r="C793" s="2" t="s">
        <v>3320</v>
      </c>
      <c r="D793" s="2" t="s">
        <v>5104</v>
      </c>
      <c r="E793" s="2" t="s">
        <v>5010</v>
      </c>
      <c r="F793" s="2" t="s">
        <v>4870</v>
      </c>
      <c r="G793" s="2" t="s">
        <v>2328</v>
      </c>
      <c r="H793" s="2" t="s">
        <v>2479</v>
      </c>
      <c r="I793" s="2" t="s">
        <v>5104</v>
      </c>
      <c r="J793" s="2" t="s">
        <v>29</v>
      </c>
      <c r="K793" s="2" t="s">
        <v>5105</v>
      </c>
    </row>
    <row r="794" s="1" customFormat="1" ht="20" customHeight="1" spans="1:11">
      <c r="A794" s="2" t="s">
        <v>5106</v>
      </c>
      <c r="B794" s="2" t="s">
        <v>5107</v>
      </c>
      <c r="C794" s="2" t="s">
        <v>5108</v>
      </c>
      <c r="D794" s="2" t="s">
        <v>5109</v>
      </c>
      <c r="E794" s="2" t="s">
        <v>3373</v>
      </c>
      <c r="F794" s="2" t="s">
        <v>2950</v>
      </c>
      <c r="G794" s="2" t="s">
        <v>2328</v>
      </c>
      <c r="H794" s="2" t="s">
        <v>5110</v>
      </c>
      <c r="I794" s="2" t="s">
        <v>5109</v>
      </c>
      <c r="J794" s="2" t="s">
        <v>29</v>
      </c>
      <c r="K794" s="2" t="s">
        <v>5111</v>
      </c>
    </row>
    <row r="795" s="1" customFormat="1" ht="20" customHeight="1" spans="1:11">
      <c r="A795" s="2" t="s">
        <v>494</v>
      </c>
      <c r="B795" s="2" t="s">
        <v>495</v>
      </c>
      <c r="C795" s="2" t="s">
        <v>2367</v>
      </c>
      <c r="D795" s="2" t="s">
        <v>5112</v>
      </c>
      <c r="E795" s="2" t="s">
        <v>2522</v>
      </c>
      <c r="F795" s="2" t="s">
        <v>2360</v>
      </c>
      <c r="G795" s="2" t="s">
        <v>2328</v>
      </c>
      <c r="H795" s="2" t="s">
        <v>2479</v>
      </c>
      <c r="I795" s="2" t="s">
        <v>5112</v>
      </c>
      <c r="J795" s="2" t="s">
        <v>29</v>
      </c>
      <c r="K795" s="2" t="s">
        <v>5113</v>
      </c>
    </row>
    <row r="796" s="1" customFormat="1" ht="20" customHeight="1" spans="1:11">
      <c r="A796" s="2" t="s">
        <v>5114</v>
      </c>
      <c r="B796" s="2" t="s">
        <v>5115</v>
      </c>
      <c r="C796" s="2" t="s">
        <v>4631</v>
      </c>
      <c r="D796" s="2" t="s">
        <v>5116</v>
      </c>
      <c r="E796" s="2" t="s">
        <v>4837</v>
      </c>
      <c r="F796" s="2" t="s">
        <v>4838</v>
      </c>
      <c r="G796" s="2" t="s">
        <v>2328</v>
      </c>
      <c r="H796" s="2" t="s">
        <v>2479</v>
      </c>
      <c r="I796" s="2" t="s">
        <v>5116</v>
      </c>
      <c r="J796" s="2" t="s">
        <v>29</v>
      </c>
      <c r="K796" s="2" t="s">
        <v>5117</v>
      </c>
    </row>
    <row r="797" s="1" customFormat="1" ht="20" customHeight="1" spans="1:11">
      <c r="A797" s="2" t="s">
        <v>5118</v>
      </c>
      <c r="B797" s="2" t="s">
        <v>5119</v>
      </c>
      <c r="C797" s="2" t="s">
        <v>5120</v>
      </c>
      <c r="D797" s="2" t="s">
        <v>5121</v>
      </c>
      <c r="E797" s="2" t="s">
        <v>4966</v>
      </c>
      <c r="F797" s="2" t="s">
        <v>4953</v>
      </c>
      <c r="G797" s="2" t="s">
        <v>2328</v>
      </c>
      <c r="H797" s="2" t="s">
        <v>2479</v>
      </c>
      <c r="I797" s="2" t="s">
        <v>5121</v>
      </c>
      <c r="J797" s="2" t="s">
        <v>29</v>
      </c>
      <c r="K797" s="2" t="s">
        <v>5122</v>
      </c>
    </row>
    <row r="798" s="1" customFormat="1" ht="20" customHeight="1" spans="1:11">
      <c r="A798" s="2" t="s">
        <v>5123</v>
      </c>
      <c r="B798" s="2" t="s">
        <v>5124</v>
      </c>
      <c r="C798" s="2" t="s">
        <v>5125</v>
      </c>
      <c r="D798" s="2" t="s">
        <v>5126</v>
      </c>
      <c r="E798" s="2" t="s">
        <v>4966</v>
      </c>
      <c r="F798" s="2" t="s">
        <v>4929</v>
      </c>
      <c r="G798" s="2" t="s">
        <v>2328</v>
      </c>
      <c r="H798" s="2" t="s">
        <v>2479</v>
      </c>
      <c r="I798" s="2" t="s">
        <v>5126</v>
      </c>
      <c r="J798" s="2" t="s">
        <v>29</v>
      </c>
      <c r="K798" s="2" t="s">
        <v>5127</v>
      </c>
    </row>
    <row r="799" s="1" customFormat="1" ht="20" customHeight="1" spans="1:11">
      <c r="A799" s="2" t="s">
        <v>5128</v>
      </c>
      <c r="B799" s="2" t="s">
        <v>5129</v>
      </c>
      <c r="C799" s="2" t="s">
        <v>5099</v>
      </c>
      <c r="D799" s="2" t="s">
        <v>5130</v>
      </c>
      <c r="E799" s="2" t="s">
        <v>5053</v>
      </c>
      <c r="F799" s="2" t="s">
        <v>5047</v>
      </c>
      <c r="G799" s="2" t="s">
        <v>2328</v>
      </c>
      <c r="H799" s="2" t="s">
        <v>2479</v>
      </c>
      <c r="I799" s="2" t="s">
        <v>5130</v>
      </c>
      <c r="J799" s="2" t="s">
        <v>29</v>
      </c>
      <c r="K799" s="2" t="s">
        <v>5131</v>
      </c>
    </row>
    <row r="800" s="1" customFormat="1" ht="20" customHeight="1" spans="1:11">
      <c r="A800" s="2" t="s">
        <v>5132</v>
      </c>
      <c r="B800" s="2" t="s">
        <v>5133</v>
      </c>
      <c r="C800" s="2" t="s">
        <v>5051</v>
      </c>
      <c r="D800" s="2" t="s">
        <v>5134</v>
      </c>
      <c r="E800" s="2" t="s">
        <v>5094</v>
      </c>
      <c r="F800" s="2" t="s">
        <v>5095</v>
      </c>
      <c r="G800" s="2" t="s">
        <v>2328</v>
      </c>
      <c r="H800" s="2" t="s">
        <v>2479</v>
      </c>
      <c r="I800" s="2" t="s">
        <v>5134</v>
      </c>
      <c r="J800" s="2" t="s">
        <v>29</v>
      </c>
      <c r="K800" s="2" t="s">
        <v>5135</v>
      </c>
    </row>
    <row r="801" s="1" customFormat="1" ht="20" customHeight="1" spans="1:11">
      <c r="A801" s="2" t="s">
        <v>5136</v>
      </c>
      <c r="B801" s="2" t="s">
        <v>5137</v>
      </c>
      <c r="C801" s="2" t="s">
        <v>5138</v>
      </c>
      <c r="D801" s="2" t="s">
        <v>5139</v>
      </c>
      <c r="E801" s="2" t="s">
        <v>4552</v>
      </c>
      <c r="F801" s="2" t="s">
        <v>4695</v>
      </c>
      <c r="G801" s="2" t="s">
        <v>2328</v>
      </c>
      <c r="H801" s="2" t="s">
        <v>5140</v>
      </c>
      <c r="I801" s="2" t="s">
        <v>5139</v>
      </c>
      <c r="J801" s="2" t="s">
        <v>29</v>
      </c>
      <c r="K801" s="2" t="s">
        <v>5141</v>
      </c>
    </row>
    <row r="802" s="1" customFormat="1" ht="20" customHeight="1" spans="1:11">
      <c r="A802" s="2" t="s">
        <v>5142</v>
      </c>
      <c r="B802" s="2" t="s">
        <v>5143</v>
      </c>
      <c r="C802" s="2" t="s">
        <v>5144</v>
      </c>
      <c r="D802" s="2" t="s">
        <v>5145</v>
      </c>
      <c r="E802" s="2" t="s">
        <v>4908</v>
      </c>
      <c r="F802" s="2" t="s">
        <v>4815</v>
      </c>
      <c r="G802" s="2" t="s">
        <v>2328</v>
      </c>
      <c r="H802" s="2" t="s">
        <v>2479</v>
      </c>
      <c r="I802" s="2" t="s">
        <v>5145</v>
      </c>
      <c r="J802" s="2" t="s">
        <v>29</v>
      </c>
      <c r="K802" s="2" t="s">
        <v>5146</v>
      </c>
    </row>
    <row r="803" s="1" customFormat="1" ht="20" customHeight="1" spans="1:11">
      <c r="A803" s="2" t="s">
        <v>5147</v>
      </c>
      <c r="B803" s="2" t="s">
        <v>5148</v>
      </c>
      <c r="C803" s="2" t="s">
        <v>5099</v>
      </c>
      <c r="D803" s="2" t="s">
        <v>5149</v>
      </c>
      <c r="E803" s="2" t="s">
        <v>5095</v>
      </c>
      <c r="F803" s="2" t="s">
        <v>5053</v>
      </c>
      <c r="G803" s="2" t="s">
        <v>2328</v>
      </c>
      <c r="H803" s="2" t="s">
        <v>2479</v>
      </c>
      <c r="I803" s="2" t="s">
        <v>5149</v>
      </c>
      <c r="J803" s="2" t="s">
        <v>29</v>
      </c>
      <c r="K803" s="2" t="s">
        <v>5150</v>
      </c>
    </row>
    <row r="804" s="1" customFormat="1" ht="20" customHeight="1" spans="1:11">
      <c r="A804" s="2" t="s">
        <v>1372</v>
      </c>
      <c r="B804" s="2" t="s">
        <v>1373</v>
      </c>
      <c r="C804" s="2" t="s">
        <v>5151</v>
      </c>
      <c r="D804" s="2" t="s">
        <v>5152</v>
      </c>
      <c r="E804" s="2" t="s">
        <v>2522</v>
      </c>
      <c r="F804" s="2" t="s">
        <v>2424</v>
      </c>
      <c r="G804" s="2" t="s">
        <v>2328</v>
      </c>
      <c r="H804" s="2" t="s">
        <v>5153</v>
      </c>
      <c r="I804" s="2" t="s">
        <v>5152</v>
      </c>
      <c r="J804" s="2" t="s">
        <v>29</v>
      </c>
      <c r="K804" s="2" t="s">
        <v>5154</v>
      </c>
    </row>
    <row r="805" s="1" customFormat="1" ht="20" customHeight="1" spans="1:11">
      <c r="A805" s="2" t="s">
        <v>486</v>
      </c>
      <c r="B805" s="2" t="s">
        <v>487</v>
      </c>
      <c r="C805" s="2" t="s">
        <v>4644</v>
      </c>
      <c r="D805" s="2" t="s">
        <v>5155</v>
      </c>
      <c r="E805" s="2" t="s">
        <v>2703</v>
      </c>
      <c r="F805" s="2" t="s">
        <v>2424</v>
      </c>
      <c r="G805" s="2" t="s">
        <v>2328</v>
      </c>
      <c r="H805" s="2" t="s">
        <v>2479</v>
      </c>
      <c r="I805" s="2" t="s">
        <v>5155</v>
      </c>
      <c r="J805" s="2" t="s">
        <v>29</v>
      </c>
      <c r="K805" s="2" t="s">
        <v>5156</v>
      </c>
    </row>
    <row r="806" s="1" customFormat="1" ht="20" customHeight="1" spans="1:11">
      <c r="A806" s="2" t="s">
        <v>2064</v>
      </c>
      <c r="B806" s="2" t="s">
        <v>2065</v>
      </c>
      <c r="C806" s="2" t="s">
        <v>5157</v>
      </c>
      <c r="D806" s="2" t="s">
        <v>5158</v>
      </c>
      <c r="E806" s="2" t="s">
        <v>2522</v>
      </c>
      <c r="F806" s="2" t="s">
        <v>2424</v>
      </c>
      <c r="G806" s="2" t="s">
        <v>2328</v>
      </c>
      <c r="H806" s="2" t="s">
        <v>5159</v>
      </c>
      <c r="I806" s="2" t="s">
        <v>5158</v>
      </c>
      <c r="J806" s="2" t="s">
        <v>29</v>
      </c>
      <c r="K806" s="2" t="s">
        <v>5160</v>
      </c>
    </row>
    <row r="807" s="1" customFormat="1" ht="20" customHeight="1" spans="1:11">
      <c r="A807" s="2" t="s">
        <v>600</v>
      </c>
      <c r="B807" s="2" t="s">
        <v>601</v>
      </c>
      <c r="C807" s="2" t="s">
        <v>2367</v>
      </c>
      <c r="D807" s="2" t="s">
        <v>5161</v>
      </c>
      <c r="E807" s="2" t="s">
        <v>2522</v>
      </c>
      <c r="F807" s="2" t="s">
        <v>2326</v>
      </c>
      <c r="G807" s="2" t="s">
        <v>2328</v>
      </c>
      <c r="H807" s="2" t="s">
        <v>5162</v>
      </c>
      <c r="I807" s="2" t="s">
        <v>5161</v>
      </c>
      <c r="J807" s="2" t="s">
        <v>29</v>
      </c>
      <c r="K807" s="2" t="s">
        <v>5163</v>
      </c>
    </row>
    <row r="808" s="1" customFormat="1" ht="20" customHeight="1" spans="1:11">
      <c r="A808" s="2" t="s">
        <v>1369</v>
      </c>
      <c r="B808" s="2" t="s">
        <v>1370</v>
      </c>
      <c r="C808" s="2" t="s">
        <v>5164</v>
      </c>
      <c r="D808" s="2" t="s">
        <v>5165</v>
      </c>
      <c r="E808" s="2" t="s">
        <v>2424</v>
      </c>
      <c r="F808" s="2" t="s">
        <v>2360</v>
      </c>
      <c r="G808" s="2" t="s">
        <v>2328</v>
      </c>
      <c r="H808" s="2" t="s">
        <v>5166</v>
      </c>
      <c r="I808" s="2" t="s">
        <v>5165</v>
      </c>
      <c r="J808" s="2" t="s">
        <v>29</v>
      </c>
      <c r="K808" s="2" t="s">
        <v>5167</v>
      </c>
    </row>
    <row r="809" s="1" customFormat="1" ht="20" customHeight="1" spans="1:11">
      <c r="A809" s="2" t="s">
        <v>5168</v>
      </c>
      <c r="B809" s="2" t="s">
        <v>5169</v>
      </c>
      <c r="C809" s="2" t="s">
        <v>5170</v>
      </c>
      <c r="D809" s="2" t="s">
        <v>5171</v>
      </c>
      <c r="E809" s="2" t="s">
        <v>5094</v>
      </c>
      <c r="F809" s="2" t="s">
        <v>5095</v>
      </c>
      <c r="G809" s="2" t="s">
        <v>2328</v>
      </c>
      <c r="H809" s="2" t="s">
        <v>2479</v>
      </c>
      <c r="I809" s="2" t="s">
        <v>5171</v>
      </c>
      <c r="J809" s="2" t="s">
        <v>29</v>
      </c>
      <c r="K809" s="2" t="s">
        <v>5172</v>
      </c>
    </row>
    <row r="810" s="1" customFormat="1" ht="20" customHeight="1" spans="1:11">
      <c r="A810" s="2" t="s">
        <v>5173</v>
      </c>
      <c r="B810" s="2" t="s">
        <v>5174</v>
      </c>
      <c r="C810" s="2" t="s">
        <v>5175</v>
      </c>
      <c r="D810" s="2" t="s">
        <v>5176</v>
      </c>
      <c r="E810" s="2" t="s">
        <v>4870</v>
      </c>
      <c r="F810" s="2" t="s">
        <v>4815</v>
      </c>
      <c r="G810" s="2" t="s">
        <v>2328</v>
      </c>
      <c r="H810" s="2" t="s">
        <v>2479</v>
      </c>
      <c r="I810" s="2" t="s">
        <v>5176</v>
      </c>
      <c r="J810" s="2" t="s">
        <v>29</v>
      </c>
      <c r="K810" s="2" t="s">
        <v>5177</v>
      </c>
    </row>
    <row r="811" s="1" customFormat="1" ht="20" customHeight="1" spans="1:11">
      <c r="A811" s="2" t="s">
        <v>5178</v>
      </c>
      <c r="B811" s="2" t="s">
        <v>5179</v>
      </c>
      <c r="C811" s="2" t="s">
        <v>5180</v>
      </c>
      <c r="D811" s="2" t="s">
        <v>5181</v>
      </c>
      <c r="E811" s="2" t="s">
        <v>5094</v>
      </c>
      <c r="F811" s="2" t="s">
        <v>5095</v>
      </c>
      <c r="G811" s="2" t="s">
        <v>2328</v>
      </c>
      <c r="H811" s="2" t="s">
        <v>2479</v>
      </c>
      <c r="I811" s="2" t="s">
        <v>5181</v>
      </c>
      <c r="J811" s="2" t="s">
        <v>29</v>
      </c>
      <c r="K811" s="2" t="s">
        <v>5182</v>
      </c>
    </row>
    <row r="812" s="1" customFormat="1" ht="20" customHeight="1" spans="1:11">
      <c r="A812" s="2" t="s">
        <v>5183</v>
      </c>
      <c r="B812" s="2" t="s">
        <v>5184</v>
      </c>
      <c r="C812" s="2" t="s">
        <v>5185</v>
      </c>
      <c r="D812" s="2" t="s">
        <v>5186</v>
      </c>
      <c r="E812" s="2" t="s">
        <v>4806</v>
      </c>
      <c r="F812" s="2" t="s">
        <v>5010</v>
      </c>
      <c r="G812" s="2" t="s">
        <v>2328</v>
      </c>
      <c r="H812" s="2" t="s">
        <v>2479</v>
      </c>
      <c r="I812" s="2" t="s">
        <v>5186</v>
      </c>
      <c r="J812" s="2" t="s">
        <v>29</v>
      </c>
      <c r="K812" s="2" t="s">
        <v>5187</v>
      </c>
    </row>
    <row r="813" s="1" customFormat="1" ht="20" customHeight="1" spans="1:11">
      <c r="A813" s="2" t="s">
        <v>1367</v>
      </c>
      <c r="B813" s="2" t="s">
        <v>1368</v>
      </c>
      <c r="C813" s="2" t="s">
        <v>5188</v>
      </c>
      <c r="D813" s="2" t="s">
        <v>5189</v>
      </c>
      <c r="E813" s="2" t="s">
        <v>2703</v>
      </c>
      <c r="F813" s="2" t="s">
        <v>2522</v>
      </c>
      <c r="G813" s="2" t="s">
        <v>2328</v>
      </c>
      <c r="H813" s="2" t="s">
        <v>5190</v>
      </c>
      <c r="I813" s="2" t="s">
        <v>5189</v>
      </c>
      <c r="J813" s="2" t="s">
        <v>29</v>
      </c>
      <c r="K813" s="2" t="s">
        <v>5191</v>
      </c>
    </row>
    <row r="814" s="1" customFormat="1" ht="20" customHeight="1" spans="1:11">
      <c r="A814" s="2" t="s">
        <v>482</v>
      </c>
      <c r="B814" s="2" t="s">
        <v>483</v>
      </c>
      <c r="C814" s="2" t="s">
        <v>4644</v>
      </c>
      <c r="D814" s="2" t="s">
        <v>5192</v>
      </c>
      <c r="E814" s="2" t="s">
        <v>2703</v>
      </c>
      <c r="F814" s="2" t="s">
        <v>2360</v>
      </c>
      <c r="G814" s="2" t="s">
        <v>2328</v>
      </c>
      <c r="H814" s="2" t="s">
        <v>2479</v>
      </c>
      <c r="I814" s="2" t="s">
        <v>5192</v>
      </c>
      <c r="J814" s="2" t="s">
        <v>29</v>
      </c>
      <c r="K814" s="2" t="s">
        <v>5193</v>
      </c>
    </row>
    <row r="815" s="1" customFormat="1" ht="20" customHeight="1" spans="1:11">
      <c r="A815" s="2" t="s">
        <v>5194</v>
      </c>
      <c r="B815" s="2" t="s">
        <v>5195</v>
      </c>
      <c r="C815" s="2" t="s">
        <v>5196</v>
      </c>
      <c r="D815" s="2" t="s">
        <v>5197</v>
      </c>
      <c r="E815" s="2" t="s">
        <v>4608</v>
      </c>
      <c r="F815" s="2" t="s">
        <v>4624</v>
      </c>
      <c r="G815" s="2" t="s">
        <v>2328</v>
      </c>
      <c r="H815" s="2" t="s">
        <v>2479</v>
      </c>
      <c r="I815" s="2" t="s">
        <v>5197</v>
      </c>
      <c r="J815" s="2" t="s">
        <v>29</v>
      </c>
      <c r="K815" s="2" t="s">
        <v>5198</v>
      </c>
    </row>
    <row r="816" s="1" customFormat="1" ht="20" customHeight="1" spans="1:11">
      <c r="A816" s="2" t="s">
        <v>5199</v>
      </c>
      <c r="B816" s="2" t="s">
        <v>5200</v>
      </c>
      <c r="C816" s="2" t="s">
        <v>5201</v>
      </c>
      <c r="D816" s="2" t="s">
        <v>5202</v>
      </c>
      <c r="E816" s="2" t="s">
        <v>4391</v>
      </c>
      <c r="F816" s="2" t="s">
        <v>4231</v>
      </c>
      <c r="G816" s="2" t="s">
        <v>2328</v>
      </c>
      <c r="H816" s="2" t="s">
        <v>2479</v>
      </c>
      <c r="I816" s="2" t="s">
        <v>5202</v>
      </c>
      <c r="J816" s="2" t="s">
        <v>29</v>
      </c>
      <c r="K816" s="2" t="s">
        <v>5203</v>
      </c>
    </row>
    <row r="817" s="1" customFormat="1" ht="20" customHeight="1" spans="1:11">
      <c r="A817" s="2" t="s">
        <v>5204</v>
      </c>
      <c r="B817" s="2" t="s">
        <v>5205</v>
      </c>
      <c r="C817" s="2" t="s">
        <v>5201</v>
      </c>
      <c r="D817" s="2" t="s">
        <v>5202</v>
      </c>
      <c r="E817" s="2" t="s">
        <v>4391</v>
      </c>
      <c r="F817" s="2" t="s">
        <v>4231</v>
      </c>
      <c r="G817" s="2" t="s">
        <v>2328</v>
      </c>
      <c r="H817" s="2" t="s">
        <v>2479</v>
      </c>
      <c r="I817" s="2" t="s">
        <v>5202</v>
      </c>
      <c r="J817" s="2" t="s">
        <v>29</v>
      </c>
      <c r="K817" s="2" t="s">
        <v>5206</v>
      </c>
    </row>
    <row r="818" s="1" customFormat="1" ht="20" customHeight="1" spans="1:11">
      <c r="A818" s="2" t="s">
        <v>5207</v>
      </c>
      <c r="B818" s="2" t="s">
        <v>5208</v>
      </c>
      <c r="C818" s="2" t="s">
        <v>4169</v>
      </c>
      <c r="D818" s="2" t="s">
        <v>5209</v>
      </c>
      <c r="E818" s="2" t="s">
        <v>4552</v>
      </c>
      <c r="F818" s="2" t="s">
        <v>4553</v>
      </c>
      <c r="G818" s="2" t="s">
        <v>2328</v>
      </c>
      <c r="H818" s="2" t="s">
        <v>2479</v>
      </c>
      <c r="I818" s="2" t="s">
        <v>5209</v>
      </c>
      <c r="J818" s="2" t="s">
        <v>29</v>
      </c>
      <c r="K818" s="2" t="s">
        <v>5210</v>
      </c>
    </row>
    <row r="819" s="1" customFormat="1" ht="20" customHeight="1" spans="1:11">
      <c r="A819" s="2" t="s">
        <v>5211</v>
      </c>
      <c r="B819" s="2" t="s">
        <v>5212</v>
      </c>
      <c r="C819" s="2" t="s">
        <v>5213</v>
      </c>
      <c r="D819" s="2" t="s">
        <v>5214</v>
      </c>
      <c r="E819" s="2" t="s">
        <v>5053</v>
      </c>
      <c r="F819" s="2" t="s">
        <v>5047</v>
      </c>
      <c r="G819" s="2" t="s">
        <v>2328</v>
      </c>
      <c r="H819" s="2" t="s">
        <v>2479</v>
      </c>
      <c r="I819" s="2" t="s">
        <v>5214</v>
      </c>
      <c r="J819" s="2" t="s">
        <v>29</v>
      </c>
      <c r="K819" s="2" t="s">
        <v>5215</v>
      </c>
    </row>
    <row r="820" s="1" customFormat="1" ht="20" customHeight="1" spans="1:11">
      <c r="A820" s="2" t="s">
        <v>5216</v>
      </c>
      <c r="B820" s="2" t="s">
        <v>5217</v>
      </c>
      <c r="C820" s="2" t="s">
        <v>5218</v>
      </c>
      <c r="D820" s="2" t="s">
        <v>5219</v>
      </c>
      <c r="E820" s="2" t="s">
        <v>4695</v>
      </c>
      <c r="F820" s="2" t="s">
        <v>4696</v>
      </c>
      <c r="G820" s="2" t="s">
        <v>2328</v>
      </c>
      <c r="H820" s="2" t="s">
        <v>2479</v>
      </c>
      <c r="I820" s="2" t="s">
        <v>5219</v>
      </c>
      <c r="J820" s="2" t="s">
        <v>29</v>
      </c>
      <c r="K820" s="2" t="s">
        <v>5220</v>
      </c>
    </row>
    <row r="821" s="1" customFormat="1" ht="20" customHeight="1" spans="1:11">
      <c r="A821" s="2" t="s">
        <v>5221</v>
      </c>
      <c r="B821" s="2" t="s">
        <v>5222</v>
      </c>
      <c r="C821" s="2" t="s">
        <v>4640</v>
      </c>
      <c r="D821" s="2" t="s">
        <v>5223</v>
      </c>
      <c r="E821" s="2" t="s">
        <v>4877</v>
      </c>
      <c r="F821" s="2" t="s">
        <v>4806</v>
      </c>
      <c r="G821" s="2" t="s">
        <v>2328</v>
      </c>
      <c r="H821" s="2" t="s">
        <v>2479</v>
      </c>
      <c r="I821" s="2" t="s">
        <v>5223</v>
      </c>
      <c r="J821" s="2" t="s">
        <v>29</v>
      </c>
      <c r="K821" s="2" t="s">
        <v>5224</v>
      </c>
    </row>
    <row r="822" s="1" customFormat="1" ht="20" customHeight="1" spans="1:11">
      <c r="A822" s="2" t="s">
        <v>1364</v>
      </c>
      <c r="B822" s="2" t="s">
        <v>1365</v>
      </c>
      <c r="C822" s="2" t="s">
        <v>5225</v>
      </c>
      <c r="D822" s="2" t="s">
        <v>5226</v>
      </c>
      <c r="E822" s="2" t="s">
        <v>2360</v>
      </c>
      <c r="F822" s="2" t="s">
        <v>2326</v>
      </c>
      <c r="G822" s="2" t="s">
        <v>2328</v>
      </c>
      <c r="H822" s="2" t="s">
        <v>5227</v>
      </c>
      <c r="I822" s="2" t="s">
        <v>5226</v>
      </c>
      <c r="J822" s="2" t="s">
        <v>29</v>
      </c>
      <c r="K822" s="2" t="s">
        <v>5228</v>
      </c>
    </row>
    <row r="823" s="1" customFormat="1" ht="20" customHeight="1" spans="1:11">
      <c r="A823" s="2" t="s">
        <v>5229</v>
      </c>
      <c r="B823" s="2" t="s">
        <v>5230</v>
      </c>
      <c r="C823" s="2" t="s">
        <v>4737</v>
      </c>
      <c r="D823" s="2" t="s">
        <v>5231</v>
      </c>
      <c r="E823" s="2" t="s">
        <v>3610</v>
      </c>
      <c r="F823" s="2" t="s">
        <v>3568</v>
      </c>
      <c r="G823" s="2" t="s">
        <v>2328</v>
      </c>
      <c r="H823" s="2" t="s">
        <v>2479</v>
      </c>
      <c r="I823" s="2" t="s">
        <v>5231</v>
      </c>
      <c r="J823" s="2" t="s">
        <v>29</v>
      </c>
      <c r="K823" s="2" t="s">
        <v>5232</v>
      </c>
    </row>
    <row r="824" s="1" customFormat="1" ht="20" customHeight="1" spans="1:11">
      <c r="A824" s="2" t="s">
        <v>5233</v>
      </c>
      <c r="B824" s="2" t="s">
        <v>5234</v>
      </c>
      <c r="C824" s="2" t="s">
        <v>5235</v>
      </c>
      <c r="D824" s="2" t="s">
        <v>5236</v>
      </c>
      <c r="E824" s="2" t="s">
        <v>4498</v>
      </c>
      <c r="F824" s="2" t="s">
        <v>4695</v>
      </c>
      <c r="G824" s="2" t="s">
        <v>2328</v>
      </c>
      <c r="H824" s="2" t="s">
        <v>2479</v>
      </c>
      <c r="I824" s="2" t="s">
        <v>5236</v>
      </c>
      <c r="J824" s="2" t="s">
        <v>29</v>
      </c>
      <c r="K824" s="2" t="s">
        <v>5237</v>
      </c>
    </row>
    <row r="825" s="1" customFormat="1" ht="20" customHeight="1" spans="1:11">
      <c r="A825" s="2" t="s">
        <v>5238</v>
      </c>
      <c r="B825" s="2" t="s">
        <v>5239</v>
      </c>
      <c r="C825" s="2" t="s">
        <v>4640</v>
      </c>
      <c r="D825" s="2" t="s">
        <v>5240</v>
      </c>
      <c r="E825" s="2" t="s">
        <v>4608</v>
      </c>
      <c r="F825" s="2" t="s">
        <v>4624</v>
      </c>
      <c r="G825" s="2" t="s">
        <v>2328</v>
      </c>
      <c r="H825" s="2" t="s">
        <v>2479</v>
      </c>
      <c r="I825" s="2" t="s">
        <v>5240</v>
      </c>
      <c r="J825" s="2" t="s">
        <v>29</v>
      </c>
      <c r="K825" s="2" t="s">
        <v>5241</v>
      </c>
    </row>
    <row r="826" s="1" customFormat="1" ht="20" customHeight="1" spans="1:11">
      <c r="A826" s="2" t="s">
        <v>2062</v>
      </c>
      <c r="B826" s="2" t="s">
        <v>2063</v>
      </c>
      <c r="C826" s="2" t="s">
        <v>2422</v>
      </c>
      <c r="D826" s="2" t="s">
        <v>5242</v>
      </c>
      <c r="E826" s="2" t="s">
        <v>3188</v>
      </c>
      <c r="F826" s="2" t="s">
        <v>2703</v>
      </c>
      <c r="G826" s="2" t="s">
        <v>2328</v>
      </c>
      <c r="H826" s="2" t="s">
        <v>5243</v>
      </c>
      <c r="I826" s="2" t="s">
        <v>5242</v>
      </c>
      <c r="J826" s="2" t="s">
        <v>29</v>
      </c>
      <c r="K826" s="2" t="s">
        <v>5244</v>
      </c>
    </row>
    <row r="827" s="1" customFormat="1" ht="20" customHeight="1" spans="1:11">
      <c r="A827" s="2" t="s">
        <v>5245</v>
      </c>
      <c r="B827" s="2" t="s">
        <v>5246</v>
      </c>
      <c r="C827" s="2" t="s">
        <v>5247</v>
      </c>
      <c r="D827" s="2" t="s">
        <v>5248</v>
      </c>
      <c r="E827" s="2" t="s">
        <v>5095</v>
      </c>
      <c r="F827" s="2" t="s">
        <v>5053</v>
      </c>
      <c r="G827" s="2" t="s">
        <v>2328</v>
      </c>
      <c r="H827" s="2" t="s">
        <v>2479</v>
      </c>
      <c r="I827" s="2" t="s">
        <v>5248</v>
      </c>
      <c r="J827" s="2" t="s">
        <v>29</v>
      </c>
      <c r="K827" s="2" t="s">
        <v>5249</v>
      </c>
    </row>
    <row r="828" s="1" customFormat="1" ht="20" customHeight="1" spans="1:11">
      <c r="A828" s="2" t="s">
        <v>5250</v>
      </c>
      <c r="B828" s="2" t="s">
        <v>5251</v>
      </c>
      <c r="C828" s="2" t="s">
        <v>5201</v>
      </c>
      <c r="D828" s="2" t="s">
        <v>5252</v>
      </c>
      <c r="E828" s="2" t="s">
        <v>4497</v>
      </c>
      <c r="F828" s="2" t="s">
        <v>4633</v>
      </c>
      <c r="G828" s="2" t="s">
        <v>2328</v>
      </c>
      <c r="H828" s="2" t="s">
        <v>2479</v>
      </c>
      <c r="I828" s="2" t="s">
        <v>5252</v>
      </c>
      <c r="J828" s="2" t="s">
        <v>29</v>
      </c>
      <c r="K828" s="2" t="s">
        <v>5253</v>
      </c>
    </row>
    <row r="829" s="1" customFormat="1" ht="20" customHeight="1" spans="1:11">
      <c r="A829" s="2" t="s">
        <v>1362</v>
      </c>
      <c r="B829" s="2" t="s">
        <v>1363</v>
      </c>
      <c r="C829" s="2" t="s">
        <v>5188</v>
      </c>
      <c r="D829" s="2" t="s">
        <v>5254</v>
      </c>
      <c r="E829" s="2" t="s">
        <v>3373</v>
      </c>
      <c r="F829" s="2" t="s">
        <v>2360</v>
      </c>
      <c r="G829" s="2" t="s">
        <v>2328</v>
      </c>
      <c r="H829" s="2" t="s">
        <v>5255</v>
      </c>
      <c r="I829" s="2" t="s">
        <v>5254</v>
      </c>
      <c r="J829" s="2" t="s">
        <v>29</v>
      </c>
      <c r="K829" s="2" t="s">
        <v>5256</v>
      </c>
    </row>
    <row r="830" s="1" customFormat="1" ht="20" customHeight="1" spans="1:11">
      <c r="A830" s="2" t="s">
        <v>597</v>
      </c>
      <c r="B830" s="2" t="s">
        <v>598</v>
      </c>
      <c r="C830" s="2" t="s">
        <v>5257</v>
      </c>
      <c r="D830" s="2" t="s">
        <v>5258</v>
      </c>
      <c r="E830" s="2" t="s">
        <v>2703</v>
      </c>
      <c r="F830" s="2" t="s">
        <v>2360</v>
      </c>
      <c r="G830" s="2" t="s">
        <v>2328</v>
      </c>
      <c r="H830" s="2" t="s">
        <v>4724</v>
      </c>
      <c r="I830" s="2" t="s">
        <v>5258</v>
      </c>
      <c r="J830" s="2" t="s">
        <v>29</v>
      </c>
      <c r="K830" s="2" t="s">
        <v>5259</v>
      </c>
    </row>
    <row r="831" s="1" customFormat="1" ht="20" customHeight="1" spans="1:11">
      <c r="A831" s="2" t="s">
        <v>595</v>
      </c>
      <c r="B831" s="2" t="s">
        <v>596</v>
      </c>
      <c r="C831" s="2" t="s">
        <v>3782</v>
      </c>
      <c r="D831" s="2" t="s">
        <v>5260</v>
      </c>
      <c r="E831" s="2" t="s">
        <v>3188</v>
      </c>
      <c r="F831" s="2" t="s">
        <v>2360</v>
      </c>
      <c r="G831" s="2" t="s">
        <v>2328</v>
      </c>
      <c r="H831" s="2" t="s">
        <v>5261</v>
      </c>
      <c r="I831" s="2" t="s">
        <v>5260</v>
      </c>
      <c r="J831" s="2" t="s">
        <v>29</v>
      </c>
      <c r="K831" s="2" t="s">
        <v>5262</v>
      </c>
    </row>
    <row r="832" s="1" customFormat="1" ht="20" customHeight="1" spans="1:11">
      <c r="A832" s="2" t="s">
        <v>593</v>
      </c>
      <c r="B832" s="2" t="s">
        <v>594</v>
      </c>
      <c r="C832" s="2" t="s">
        <v>3782</v>
      </c>
      <c r="D832" s="2" t="s">
        <v>5263</v>
      </c>
      <c r="E832" s="2" t="s">
        <v>3188</v>
      </c>
      <c r="F832" s="2" t="s">
        <v>2360</v>
      </c>
      <c r="G832" s="2" t="s">
        <v>2328</v>
      </c>
      <c r="H832" s="2" t="s">
        <v>5261</v>
      </c>
      <c r="I832" s="2" t="s">
        <v>5263</v>
      </c>
      <c r="J832" s="2" t="s">
        <v>29</v>
      </c>
      <c r="K832" s="2" t="s">
        <v>5264</v>
      </c>
    </row>
    <row r="833" s="1" customFormat="1" ht="20" customHeight="1" spans="1:11">
      <c r="A833" s="2" t="s">
        <v>1360</v>
      </c>
      <c r="B833" s="2" t="s">
        <v>1361</v>
      </c>
      <c r="C833" s="2" t="s">
        <v>5265</v>
      </c>
      <c r="D833" s="2" t="s">
        <v>5266</v>
      </c>
      <c r="E833" s="2" t="s">
        <v>2703</v>
      </c>
      <c r="F833" s="2" t="s">
        <v>2522</v>
      </c>
      <c r="G833" s="2" t="s">
        <v>2328</v>
      </c>
      <c r="H833" s="2" t="s">
        <v>4513</v>
      </c>
      <c r="I833" s="2" t="s">
        <v>5266</v>
      </c>
      <c r="J833" s="2" t="s">
        <v>29</v>
      </c>
      <c r="K833" s="2" t="s">
        <v>5267</v>
      </c>
    </row>
    <row r="834" s="1" customFormat="1" ht="20" customHeight="1" spans="1:11">
      <c r="A834" s="2" t="s">
        <v>5268</v>
      </c>
      <c r="B834" s="2" t="s">
        <v>5269</v>
      </c>
      <c r="C834" s="2" t="s">
        <v>4942</v>
      </c>
      <c r="D834" s="2" t="s">
        <v>5270</v>
      </c>
      <c r="E834" s="2" t="s">
        <v>4953</v>
      </c>
      <c r="F834" s="2" t="s">
        <v>4929</v>
      </c>
      <c r="G834" s="2" t="s">
        <v>2328</v>
      </c>
      <c r="H834" s="2" t="s">
        <v>2479</v>
      </c>
      <c r="I834" s="2" t="s">
        <v>5270</v>
      </c>
      <c r="J834" s="2" t="s">
        <v>29</v>
      </c>
      <c r="K834" s="2" t="s">
        <v>5271</v>
      </c>
    </row>
    <row r="835" s="1" customFormat="1" ht="20" customHeight="1" spans="1:11">
      <c r="A835" s="2" t="s">
        <v>590</v>
      </c>
      <c r="B835" s="2" t="s">
        <v>591</v>
      </c>
      <c r="C835" s="2" t="s">
        <v>3782</v>
      </c>
      <c r="D835" s="2" t="s">
        <v>5272</v>
      </c>
      <c r="E835" s="2" t="s">
        <v>3188</v>
      </c>
      <c r="F835" s="2" t="s">
        <v>2360</v>
      </c>
      <c r="G835" s="2" t="s">
        <v>2328</v>
      </c>
      <c r="H835" s="2" t="s">
        <v>5261</v>
      </c>
      <c r="I835" s="2" t="s">
        <v>5272</v>
      </c>
      <c r="J835" s="2" t="s">
        <v>29</v>
      </c>
      <c r="K835" s="2" t="s">
        <v>5273</v>
      </c>
    </row>
    <row r="836" s="1" customFormat="1" ht="20" customHeight="1" spans="1:11">
      <c r="A836" s="2" t="s">
        <v>5274</v>
      </c>
      <c r="B836" s="2" t="s">
        <v>5275</v>
      </c>
      <c r="C836" s="2" t="s">
        <v>5276</v>
      </c>
      <c r="D836" s="2" t="s">
        <v>5277</v>
      </c>
      <c r="E836" s="2" t="s">
        <v>4966</v>
      </c>
      <c r="F836" s="2" t="s">
        <v>4917</v>
      </c>
      <c r="G836" s="2" t="s">
        <v>2328</v>
      </c>
      <c r="H836" s="2" t="s">
        <v>2479</v>
      </c>
      <c r="I836" s="2" t="s">
        <v>5277</v>
      </c>
      <c r="J836" s="2" t="s">
        <v>29</v>
      </c>
      <c r="K836" s="2" t="s">
        <v>5278</v>
      </c>
    </row>
    <row r="837" s="1" customFormat="1" ht="20" customHeight="1" spans="1:11">
      <c r="A837" s="2" t="s">
        <v>5279</v>
      </c>
      <c r="B837" s="2" t="s">
        <v>5280</v>
      </c>
      <c r="C837" s="2" t="s">
        <v>5281</v>
      </c>
      <c r="D837" s="2" t="s">
        <v>5282</v>
      </c>
      <c r="E837" s="2" t="s">
        <v>4390</v>
      </c>
      <c r="F837" s="2" t="s">
        <v>5283</v>
      </c>
      <c r="G837" s="2" t="s">
        <v>2328</v>
      </c>
      <c r="H837" s="2" t="s">
        <v>4171</v>
      </c>
      <c r="I837" s="2" t="s">
        <v>5282</v>
      </c>
      <c r="J837" s="2" t="s">
        <v>29</v>
      </c>
      <c r="K837" s="2" t="s">
        <v>5284</v>
      </c>
    </row>
    <row r="838" s="1" customFormat="1" ht="20" customHeight="1" spans="1:11">
      <c r="A838" s="2" t="s">
        <v>5285</v>
      </c>
      <c r="B838" s="2" t="s">
        <v>5286</v>
      </c>
      <c r="C838" s="2" t="s">
        <v>5287</v>
      </c>
      <c r="D838" s="2" t="s">
        <v>5288</v>
      </c>
      <c r="E838" s="2" t="s">
        <v>5095</v>
      </c>
      <c r="F838" s="2" t="s">
        <v>5053</v>
      </c>
      <c r="G838" s="2" t="s">
        <v>2328</v>
      </c>
      <c r="H838" s="2" t="s">
        <v>2479</v>
      </c>
      <c r="I838" s="2" t="s">
        <v>5288</v>
      </c>
      <c r="J838" s="2" t="s">
        <v>29</v>
      </c>
      <c r="K838" s="2" t="s">
        <v>5289</v>
      </c>
    </row>
    <row r="839" s="1" customFormat="1" ht="20" customHeight="1" spans="1:11">
      <c r="A839" s="2" t="s">
        <v>1358</v>
      </c>
      <c r="B839" s="2" t="s">
        <v>1359</v>
      </c>
      <c r="C839" s="2" t="s">
        <v>5290</v>
      </c>
      <c r="D839" s="2" t="s">
        <v>5291</v>
      </c>
      <c r="E839" s="2" t="s">
        <v>2522</v>
      </c>
      <c r="F839" s="2" t="s">
        <v>2360</v>
      </c>
      <c r="G839" s="2" t="s">
        <v>2328</v>
      </c>
      <c r="H839" s="2" t="s">
        <v>5292</v>
      </c>
      <c r="I839" s="2" t="s">
        <v>5291</v>
      </c>
      <c r="J839" s="2" t="s">
        <v>29</v>
      </c>
      <c r="K839" s="2" t="s">
        <v>5293</v>
      </c>
    </row>
    <row r="840" s="1" customFormat="1" ht="20" customHeight="1" spans="1:11">
      <c r="A840" s="2" t="s">
        <v>5294</v>
      </c>
      <c r="B840" s="2" t="s">
        <v>5295</v>
      </c>
      <c r="C840" s="2" t="s">
        <v>5296</v>
      </c>
      <c r="D840" s="2" t="s">
        <v>5297</v>
      </c>
      <c r="E840" s="2" t="s">
        <v>5094</v>
      </c>
      <c r="F840" s="2" t="s">
        <v>5095</v>
      </c>
      <c r="G840" s="2" t="s">
        <v>2328</v>
      </c>
      <c r="H840" s="2" t="s">
        <v>2479</v>
      </c>
      <c r="I840" s="2" t="s">
        <v>5297</v>
      </c>
      <c r="J840" s="2" t="s">
        <v>29</v>
      </c>
      <c r="K840" s="2" t="s">
        <v>5298</v>
      </c>
    </row>
    <row r="841" s="1" customFormat="1" ht="20" customHeight="1" spans="1:11">
      <c r="A841" s="2" t="s">
        <v>1153</v>
      </c>
      <c r="B841" s="2" t="s">
        <v>1154</v>
      </c>
      <c r="C841" s="2" t="s">
        <v>3817</v>
      </c>
      <c r="D841" s="2" t="s">
        <v>5299</v>
      </c>
      <c r="E841" s="2" t="s">
        <v>2950</v>
      </c>
      <c r="F841" s="2" t="s">
        <v>2703</v>
      </c>
      <c r="G841" s="2" t="s">
        <v>2328</v>
      </c>
      <c r="H841" s="2" t="s">
        <v>5300</v>
      </c>
      <c r="I841" s="2" t="s">
        <v>5299</v>
      </c>
      <c r="J841" s="2" t="s">
        <v>29</v>
      </c>
      <c r="K841" s="2" t="s">
        <v>5301</v>
      </c>
    </row>
    <row r="842" s="1" customFormat="1" ht="20" customHeight="1" spans="1:11">
      <c r="A842" s="2" t="s">
        <v>5302</v>
      </c>
      <c r="B842" s="2" t="s">
        <v>5303</v>
      </c>
      <c r="C842" s="2" t="s">
        <v>4780</v>
      </c>
      <c r="D842" s="2" t="s">
        <v>5304</v>
      </c>
      <c r="E842" s="2" t="s">
        <v>3763</v>
      </c>
      <c r="F842" s="2" t="s">
        <v>3532</v>
      </c>
      <c r="G842" s="2" t="s">
        <v>2328</v>
      </c>
      <c r="H842" s="2" t="s">
        <v>2479</v>
      </c>
      <c r="I842" s="2" t="s">
        <v>5304</v>
      </c>
      <c r="J842" s="2" t="s">
        <v>29</v>
      </c>
      <c r="K842" s="2" t="s">
        <v>5305</v>
      </c>
    </row>
    <row r="843" s="1" customFormat="1" ht="20" customHeight="1" spans="1:11">
      <c r="A843" s="2" t="s">
        <v>5306</v>
      </c>
      <c r="B843" s="2" t="s">
        <v>5307</v>
      </c>
      <c r="C843" s="2" t="s">
        <v>5308</v>
      </c>
      <c r="D843" s="2" t="s">
        <v>5309</v>
      </c>
      <c r="E843" s="2" t="s">
        <v>4687</v>
      </c>
      <c r="F843" s="2" t="s">
        <v>4688</v>
      </c>
      <c r="G843" s="2" t="s">
        <v>2328</v>
      </c>
      <c r="H843" s="2" t="s">
        <v>2479</v>
      </c>
      <c r="I843" s="2" t="s">
        <v>5309</v>
      </c>
      <c r="J843" s="2" t="s">
        <v>29</v>
      </c>
      <c r="K843" s="2" t="s">
        <v>5310</v>
      </c>
    </row>
    <row r="844" s="1" customFormat="1" ht="20" customHeight="1" spans="1:11">
      <c r="A844" s="2" t="s">
        <v>1150</v>
      </c>
      <c r="B844" s="2" t="s">
        <v>1151</v>
      </c>
      <c r="C844" s="2" t="s">
        <v>2925</v>
      </c>
      <c r="D844" s="2" t="s">
        <v>5311</v>
      </c>
      <c r="E844" s="2" t="s">
        <v>2522</v>
      </c>
      <c r="F844" s="2" t="s">
        <v>2327</v>
      </c>
      <c r="G844" s="2" t="s">
        <v>2328</v>
      </c>
      <c r="H844" s="2" t="s">
        <v>5312</v>
      </c>
      <c r="I844" s="2" t="s">
        <v>5311</v>
      </c>
      <c r="J844" s="2" t="s">
        <v>29</v>
      </c>
      <c r="K844" s="2" t="s">
        <v>5313</v>
      </c>
    </row>
    <row r="845" s="1" customFormat="1" ht="20" customHeight="1" spans="1:11">
      <c r="A845" s="2" t="s">
        <v>5314</v>
      </c>
      <c r="B845" s="2" t="s">
        <v>5315</v>
      </c>
      <c r="C845" s="2" t="s">
        <v>3003</v>
      </c>
      <c r="D845" s="2" t="s">
        <v>5316</v>
      </c>
      <c r="E845" s="2" t="s">
        <v>4917</v>
      </c>
      <c r="F845" s="2" t="s">
        <v>4805</v>
      </c>
      <c r="G845" s="2" t="s">
        <v>2328</v>
      </c>
      <c r="H845" s="2" t="s">
        <v>2479</v>
      </c>
      <c r="I845" s="2" t="s">
        <v>5316</v>
      </c>
      <c r="J845" s="2" t="s">
        <v>29</v>
      </c>
      <c r="K845" s="2" t="s">
        <v>5317</v>
      </c>
    </row>
    <row r="846" s="1" customFormat="1" ht="20" customHeight="1" spans="1:11">
      <c r="A846" s="2" t="s">
        <v>586</v>
      </c>
      <c r="B846" s="2" t="s">
        <v>587</v>
      </c>
      <c r="C846" s="2" t="s">
        <v>5318</v>
      </c>
      <c r="D846" s="2" t="s">
        <v>5319</v>
      </c>
      <c r="E846" s="2" t="s">
        <v>3188</v>
      </c>
      <c r="F846" s="2" t="s">
        <v>2950</v>
      </c>
      <c r="G846" s="2" t="s">
        <v>2328</v>
      </c>
      <c r="H846" s="2" t="s">
        <v>5320</v>
      </c>
      <c r="I846" s="2" t="s">
        <v>5319</v>
      </c>
      <c r="J846" s="2" t="s">
        <v>29</v>
      </c>
      <c r="K846" s="2" t="s">
        <v>5321</v>
      </c>
    </row>
    <row r="847" s="1" customFormat="1" ht="20" customHeight="1" spans="1:11">
      <c r="A847" s="2" t="s">
        <v>5322</v>
      </c>
      <c r="B847" s="2" t="s">
        <v>5323</v>
      </c>
      <c r="C847" s="2" t="s">
        <v>5324</v>
      </c>
      <c r="D847" s="2" t="s">
        <v>5325</v>
      </c>
      <c r="E847" s="2" t="s">
        <v>4953</v>
      </c>
      <c r="F847" s="2" t="s">
        <v>4929</v>
      </c>
      <c r="G847" s="2" t="s">
        <v>2328</v>
      </c>
      <c r="H847" s="2" t="s">
        <v>3243</v>
      </c>
      <c r="I847" s="2" t="s">
        <v>5325</v>
      </c>
      <c r="J847" s="2" t="s">
        <v>29</v>
      </c>
      <c r="K847" s="2" t="s">
        <v>5326</v>
      </c>
    </row>
    <row r="848" s="1" customFormat="1" ht="20" customHeight="1" spans="1:11">
      <c r="A848" s="2" t="s">
        <v>5327</v>
      </c>
      <c r="B848" s="2" t="s">
        <v>5328</v>
      </c>
      <c r="C848" s="2" t="s">
        <v>5329</v>
      </c>
      <c r="D848" s="2" t="s">
        <v>5330</v>
      </c>
      <c r="E848" s="2" t="s">
        <v>4953</v>
      </c>
      <c r="F848" s="2" t="s">
        <v>4929</v>
      </c>
      <c r="G848" s="2" t="s">
        <v>2328</v>
      </c>
      <c r="H848" s="2" t="s">
        <v>2479</v>
      </c>
      <c r="I848" s="2" t="s">
        <v>5330</v>
      </c>
      <c r="J848" s="2" t="s">
        <v>29</v>
      </c>
      <c r="K848" s="2" t="s">
        <v>5331</v>
      </c>
    </row>
    <row r="849" s="1" customFormat="1" ht="20" customHeight="1" spans="1:11">
      <c r="A849" s="2" t="s">
        <v>5332</v>
      </c>
      <c r="B849" s="2" t="s">
        <v>5333</v>
      </c>
      <c r="C849" s="2" t="s">
        <v>4680</v>
      </c>
      <c r="D849" s="2" t="s">
        <v>5334</v>
      </c>
      <c r="E849" s="2" t="s">
        <v>4695</v>
      </c>
      <c r="F849" s="2" t="s">
        <v>5283</v>
      </c>
      <c r="G849" s="2" t="s">
        <v>2328</v>
      </c>
      <c r="H849" s="2" t="s">
        <v>2479</v>
      </c>
      <c r="I849" s="2" t="s">
        <v>5334</v>
      </c>
      <c r="J849" s="2" t="s">
        <v>29</v>
      </c>
      <c r="K849" s="2" t="s">
        <v>5335</v>
      </c>
    </row>
    <row r="850" s="1" customFormat="1" ht="20" customHeight="1" spans="1:11">
      <c r="A850" s="2" t="s">
        <v>5336</v>
      </c>
      <c r="B850" s="2" t="s">
        <v>5337</v>
      </c>
      <c r="C850" s="2" t="s">
        <v>5338</v>
      </c>
      <c r="D850" s="2" t="s">
        <v>5339</v>
      </c>
      <c r="E850" s="2" t="s">
        <v>4953</v>
      </c>
      <c r="F850" s="2" t="s">
        <v>4917</v>
      </c>
      <c r="G850" s="2" t="s">
        <v>2328</v>
      </c>
      <c r="H850" s="2" t="s">
        <v>2479</v>
      </c>
      <c r="I850" s="2" t="s">
        <v>5339</v>
      </c>
      <c r="J850" s="2" t="s">
        <v>29</v>
      </c>
      <c r="K850" s="2" t="s">
        <v>5340</v>
      </c>
    </row>
    <row r="851" s="1" customFormat="1" ht="20" customHeight="1" spans="1:11">
      <c r="A851" s="2" t="s">
        <v>5341</v>
      </c>
      <c r="B851" s="2" t="s">
        <v>5342</v>
      </c>
      <c r="C851" s="2" t="s">
        <v>5343</v>
      </c>
      <c r="D851" s="2" t="s">
        <v>5344</v>
      </c>
      <c r="E851" s="2" t="s">
        <v>4877</v>
      </c>
      <c r="F851" s="2" t="s">
        <v>4806</v>
      </c>
      <c r="G851" s="2" t="s">
        <v>2328</v>
      </c>
      <c r="H851" s="2" t="s">
        <v>2479</v>
      </c>
      <c r="I851" s="2" t="s">
        <v>5344</v>
      </c>
      <c r="J851" s="2" t="s">
        <v>29</v>
      </c>
      <c r="K851" s="2" t="s">
        <v>5345</v>
      </c>
    </row>
    <row r="852" s="1" customFormat="1" ht="20" customHeight="1" spans="1:11">
      <c r="A852" s="2" t="s">
        <v>5346</v>
      </c>
      <c r="B852" s="2" t="s">
        <v>5347</v>
      </c>
      <c r="C852" s="2" t="s">
        <v>5218</v>
      </c>
      <c r="D852" s="2" t="s">
        <v>5348</v>
      </c>
      <c r="E852" s="2" t="s">
        <v>4624</v>
      </c>
      <c r="F852" s="2" t="s">
        <v>4552</v>
      </c>
      <c r="G852" s="2" t="s">
        <v>2328</v>
      </c>
      <c r="H852" s="2" t="s">
        <v>2479</v>
      </c>
      <c r="I852" s="2" t="s">
        <v>5348</v>
      </c>
      <c r="J852" s="2" t="s">
        <v>29</v>
      </c>
      <c r="K852" s="2" t="s">
        <v>5349</v>
      </c>
    </row>
    <row r="853" s="1" customFormat="1" ht="20" customHeight="1" spans="1:11">
      <c r="A853" s="2" t="s">
        <v>5350</v>
      </c>
      <c r="B853" s="2" t="s">
        <v>5351</v>
      </c>
      <c r="C853" s="2" t="s">
        <v>5352</v>
      </c>
      <c r="D853" s="2" t="s">
        <v>5353</v>
      </c>
      <c r="E853" s="2" t="s">
        <v>4966</v>
      </c>
      <c r="F853" s="2" t="s">
        <v>4953</v>
      </c>
      <c r="G853" s="2" t="s">
        <v>2328</v>
      </c>
      <c r="H853" s="2" t="s">
        <v>2479</v>
      </c>
      <c r="I853" s="2" t="s">
        <v>5353</v>
      </c>
      <c r="J853" s="2" t="s">
        <v>29</v>
      </c>
      <c r="K853" s="2" t="s">
        <v>5354</v>
      </c>
    </row>
    <row r="854" s="1" customFormat="1" ht="20" customHeight="1" spans="1:11">
      <c r="A854" s="2" t="s">
        <v>5355</v>
      </c>
      <c r="B854" s="2" t="s">
        <v>5356</v>
      </c>
      <c r="C854" s="2" t="s">
        <v>5357</v>
      </c>
      <c r="D854" s="2" t="s">
        <v>5358</v>
      </c>
      <c r="E854" s="2" t="s">
        <v>5053</v>
      </c>
      <c r="F854" s="2" t="s">
        <v>5024</v>
      </c>
      <c r="G854" s="2" t="s">
        <v>2328</v>
      </c>
      <c r="H854" s="2" t="s">
        <v>2479</v>
      </c>
      <c r="I854" s="2" t="s">
        <v>5358</v>
      </c>
      <c r="J854" s="2" t="s">
        <v>29</v>
      </c>
      <c r="K854" s="2" t="s">
        <v>5359</v>
      </c>
    </row>
    <row r="855" s="1" customFormat="1" ht="20" customHeight="1" spans="1:11">
      <c r="A855" s="2" t="s">
        <v>5360</v>
      </c>
      <c r="B855" s="2" t="s">
        <v>5361</v>
      </c>
      <c r="C855" s="2" t="s">
        <v>5281</v>
      </c>
      <c r="D855" s="2" t="s">
        <v>5362</v>
      </c>
      <c r="E855" s="2" t="s">
        <v>4953</v>
      </c>
      <c r="F855" s="2" t="s">
        <v>4929</v>
      </c>
      <c r="G855" s="2" t="s">
        <v>2328</v>
      </c>
      <c r="H855" s="2" t="s">
        <v>2479</v>
      </c>
      <c r="I855" s="2" t="s">
        <v>5362</v>
      </c>
      <c r="J855" s="2" t="s">
        <v>29</v>
      </c>
      <c r="K855" s="2" t="s">
        <v>5363</v>
      </c>
    </row>
    <row r="856" s="1" customFormat="1" ht="20" customHeight="1" spans="1:11">
      <c r="A856" s="2" t="s">
        <v>1355</v>
      </c>
      <c r="B856" s="2" t="s">
        <v>1356</v>
      </c>
      <c r="C856" s="2" t="s">
        <v>5364</v>
      </c>
      <c r="D856" s="2" t="s">
        <v>5365</v>
      </c>
      <c r="E856" s="2" t="s">
        <v>2950</v>
      </c>
      <c r="F856" s="2" t="s">
        <v>2703</v>
      </c>
      <c r="G856" s="2" t="s">
        <v>2328</v>
      </c>
      <c r="H856" s="2" t="s">
        <v>5366</v>
      </c>
      <c r="I856" s="2" t="s">
        <v>5365</v>
      </c>
      <c r="J856" s="2" t="s">
        <v>29</v>
      </c>
      <c r="K856" s="2" t="s">
        <v>5367</v>
      </c>
    </row>
    <row r="857" s="1" customFormat="1" ht="20" customHeight="1" spans="1:11">
      <c r="A857" s="2" t="s">
        <v>583</v>
      </c>
      <c r="B857" s="2" t="s">
        <v>584</v>
      </c>
      <c r="C857" s="2" t="s">
        <v>3700</v>
      </c>
      <c r="D857" s="2" t="s">
        <v>5368</v>
      </c>
      <c r="E857" s="2" t="s">
        <v>2703</v>
      </c>
      <c r="F857" s="2" t="s">
        <v>2327</v>
      </c>
      <c r="G857" s="2" t="s">
        <v>2328</v>
      </c>
      <c r="H857" s="2" t="s">
        <v>5369</v>
      </c>
      <c r="I857" s="2" t="s">
        <v>5368</v>
      </c>
      <c r="J857" s="2" t="s">
        <v>29</v>
      </c>
      <c r="K857" s="2" t="s">
        <v>5370</v>
      </c>
    </row>
    <row r="858" s="1" customFormat="1" ht="20" customHeight="1" spans="1:11">
      <c r="A858" s="2" t="s">
        <v>5371</v>
      </c>
      <c r="B858" s="2" t="s">
        <v>5372</v>
      </c>
      <c r="C858" s="2" t="s">
        <v>5373</v>
      </c>
      <c r="D858" s="2" t="s">
        <v>5374</v>
      </c>
      <c r="E858" s="2" t="s">
        <v>5095</v>
      </c>
      <c r="F858" s="2" t="s">
        <v>4966</v>
      </c>
      <c r="G858" s="2" t="s">
        <v>2328</v>
      </c>
      <c r="H858" s="2" t="s">
        <v>2479</v>
      </c>
      <c r="I858" s="2" t="s">
        <v>5374</v>
      </c>
      <c r="J858" s="2" t="s">
        <v>29</v>
      </c>
      <c r="K858" s="2" t="s">
        <v>5375</v>
      </c>
    </row>
    <row r="859" s="1" customFormat="1" ht="20" customHeight="1" spans="1:11">
      <c r="A859" s="2" t="s">
        <v>1352</v>
      </c>
      <c r="B859" s="2" t="s">
        <v>1353</v>
      </c>
      <c r="C859" s="2" t="s">
        <v>4472</v>
      </c>
      <c r="D859" s="2" t="s">
        <v>5376</v>
      </c>
      <c r="E859" s="2" t="s">
        <v>2703</v>
      </c>
      <c r="F859" s="2" t="s">
        <v>2424</v>
      </c>
      <c r="G859" s="2" t="s">
        <v>2328</v>
      </c>
      <c r="H859" s="2" t="s">
        <v>5377</v>
      </c>
      <c r="I859" s="2" t="s">
        <v>5376</v>
      </c>
      <c r="J859" s="2" t="s">
        <v>29</v>
      </c>
      <c r="K859" s="2" t="s">
        <v>5378</v>
      </c>
    </row>
    <row r="860" s="1" customFormat="1" ht="20" customHeight="1" spans="1:11">
      <c r="A860" s="2" t="s">
        <v>5379</v>
      </c>
      <c r="B860" s="2" t="s">
        <v>5380</v>
      </c>
      <c r="C860" s="2" t="s">
        <v>5381</v>
      </c>
      <c r="D860" s="2" t="s">
        <v>5382</v>
      </c>
      <c r="E860" s="2" t="s">
        <v>5383</v>
      </c>
      <c r="F860" s="2" t="s">
        <v>5095</v>
      </c>
      <c r="G860" s="2" t="s">
        <v>2328</v>
      </c>
      <c r="H860" s="2" t="s">
        <v>2479</v>
      </c>
      <c r="I860" s="2" t="s">
        <v>5382</v>
      </c>
      <c r="J860" s="2" t="s">
        <v>29</v>
      </c>
      <c r="K860" s="2" t="s">
        <v>5384</v>
      </c>
    </row>
    <row r="861" s="1" customFormat="1" ht="20" customHeight="1" spans="1:11">
      <c r="A861" s="2" t="s">
        <v>5385</v>
      </c>
      <c r="B861" s="2" t="s">
        <v>5386</v>
      </c>
      <c r="C861" s="2" t="s">
        <v>3184</v>
      </c>
      <c r="D861" s="2" t="s">
        <v>5387</v>
      </c>
      <c r="E861" s="2" t="s">
        <v>4966</v>
      </c>
      <c r="F861" s="2" t="s">
        <v>4837</v>
      </c>
      <c r="G861" s="2" t="s">
        <v>2328</v>
      </c>
      <c r="H861" s="2" t="s">
        <v>2479</v>
      </c>
      <c r="I861" s="2" t="s">
        <v>5387</v>
      </c>
      <c r="J861" s="2" t="s">
        <v>29</v>
      </c>
      <c r="K861" s="2" t="s">
        <v>5388</v>
      </c>
    </row>
    <row r="862" s="1" customFormat="1" ht="20" customHeight="1" spans="1:11">
      <c r="A862" s="2" t="s">
        <v>5389</v>
      </c>
      <c r="B862" s="2" t="s">
        <v>5390</v>
      </c>
      <c r="C862" s="2" t="s">
        <v>3394</v>
      </c>
      <c r="D862" s="2" t="s">
        <v>5391</v>
      </c>
      <c r="E862" s="2" t="s">
        <v>3763</v>
      </c>
      <c r="F862" s="2" t="s">
        <v>3610</v>
      </c>
      <c r="G862" s="2" t="s">
        <v>2328</v>
      </c>
      <c r="H862" s="2" t="s">
        <v>2479</v>
      </c>
      <c r="I862" s="2" t="s">
        <v>5391</v>
      </c>
      <c r="J862" s="2" t="s">
        <v>29</v>
      </c>
      <c r="K862" s="2" t="s">
        <v>5392</v>
      </c>
    </row>
    <row r="863" s="1" customFormat="1" ht="20" customHeight="1" spans="1:11">
      <c r="A863" s="2" t="s">
        <v>581</v>
      </c>
      <c r="B863" s="2" t="s">
        <v>582</v>
      </c>
      <c r="C863" s="2" t="s">
        <v>2367</v>
      </c>
      <c r="D863" s="2" t="s">
        <v>5393</v>
      </c>
      <c r="E863" s="2" t="s">
        <v>2522</v>
      </c>
      <c r="F863" s="2" t="s">
        <v>2326</v>
      </c>
      <c r="G863" s="2" t="s">
        <v>2328</v>
      </c>
      <c r="H863" s="2" t="s">
        <v>5394</v>
      </c>
      <c r="I863" s="2" t="s">
        <v>5393</v>
      </c>
      <c r="J863" s="2" t="s">
        <v>29</v>
      </c>
      <c r="K863" s="2" t="s">
        <v>5395</v>
      </c>
    </row>
    <row r="864" s="1" customFormat="1" ht="20" customHeight="1" spans="1:11">
      <c r="A864" s="2" t="s">
        <v>5396</v>
      </c>
      <c r="B864" s="2" t="s">
        <v>5397</v>
      </c>
      <c r="C864" s="2" t="s">
        <v>5398</v>
      </c>
      <c r="D864" s="2" t="s">
        <v>5399</v>
      </c>
      <c r="E864" s="2" t="s">
        <v>4805</v>
      </c>
      <c r="F864" s="2" t="s">
        <v>4806</v>
      </c>
      <c r="G864" s="2" t="s">
        <v>2328</v>
      </c>
      <c r="H864" s="2" t="s">
        <v>2479</v>
      </c>
      <c r="I864" s="2" t="s">
        <v>5399</v>
      </c>
      <c r="J864" s="2" t="s">
        <v>29</v>
      </c>
      <c r="K864" s="2" t="s">
        <v>5400</v>
      </c>
    </row>
    <row r="865" s="1" customFormat="1" ht="20" customHeight="1" spans="1:11">
      <c r="A865" s="2" t="s">
        <v>5401</v>
      </c>
      <c r="B865" s="2" t="s">
        <v>5402</v>
      </c>
      <c r="C865" s="2" t="s">
        <v>5403</v>
      </c>
      <c r="D865" s="2" t="s">
        <v>5404</v>
      </c>
      <c r="E865" s="2" t="s">
        <v>4695</v>
      </c>
      <c r="F865" s="2" t="s">
        <v>4696</v>
      </c>
      <c r="G865" s="2" t="s">
        <v>2328</v>
      </c>
      <c r="H865" s="2" t="s">
        <v>2479</v>
      </c>
      <c r="I865" s="2" t="s">
        <v>5404</v>
      </c>
      <c r="J865" s="2" t="s">
        <v>29</v>
      </c>
      <c r="K865" s="2" t="s">
        <v>5405</v>
      </c>
    </row>
    <row r="866" s="1" customFormat="1" ht="20" customHeight="1" spans="1:11">
      <c r="A866" s="2" t="s">
        <v>5406</v>
      </c>
      <c r="B866" s="2" t="s">
        <v>5407</v>
      </c>
      <c r="C866" s="2" t="s">
        <v>5343</v>
      </c>
      <c r="D866" s="2" t="s">
        <v>5408</v>
      </c>
      <c r="E866" s="2" t="s">
        <v>4497</v>
      </c>
      <c r="F866" s="2" t="s">
        <v>4696</v>
      </c>
      <c r="G866" s="2" t="s">
        <v>2328</v>
      </c>
      <c r="H866" s="2" t="s">
        <v>5409</v>
      </c>
      <c r="I866" s="2" t="s">
        <v>5408</v>
      </c>
      <c r="J866" s="2" t="s">
        <v>29</v>
      </c>
      <c r="K866" s="2" t="s">
        <v>5410</v>
      </c>
    </row>
    <row r="867" s="1" customFormat="1" ht="20" customHeight="1" spans="1:11">
      <c r="A867" s="2" t="s">
        <v>5411</v>
      </c>
      <c r="B867" s="2" t="s">
        <v>5412</v>
      </c>
      <c r="C867" s="2" t="s">
        <v>4169</v>
      </c>
      <c r="D867" s="2" t="s">
        <v>5413</v>
      </c>
      <c r="E867" s="2" t="s">
        <v>5095</v>
      </c>
      <c r="F867" s="2" t="s">
        <v>5047</v>
      </c>
      <c r="G867" s="2" t="s">
        <v>2328</v>
      </c>
      <c r="H867" s="2" t="s">
        <v>2479</v>
      </c>
      <c r="I867" s="2" t="s">
        <v>5413</v>
      </c>
      <c r="J867" s="2" t="s">
        <v>29</v>
      </c>
      <c r="K867" s="2" t="s">
        <v>5414</v>
      </c>
    </row>
    <row r="868" s="1" customFormat="1" ht="20" customHeight="1" spans="1:11">
      <c r="A868" s="2" t="s">
        <v>5415</v>
      </c>
      <c r="B868" s="2" t="s">
        <v>5416</v>
      </c>
      <c r="C868" s="2" t="s">
        <v>5417</v>
      </c>
      <c r="D868" s="2" t="s">
        <v>5418</v>
      </c>
      <c r="E868" s="2" t="s">
        <v>3841</v>
      </c>
      <c r="F868" s="2" t="s">
        <v>3610</v>
      </c>
      <c r="G868" s="2" t="s">
        <v>2328</v>
      </c>
      <c r="H868" s="2" t="s">
        <v>5419</v>
      </c>
      <c r="I868" s="2" t="s">
        <v>5418</v>
      </c>
      <c r="J868" s="2" t="s">
        <v>29</v>
      </c>
      <c r="K868" s="2" t="s">
        <v>5420</v>
      </c>
    </row>
    <row r="869" s="1" customFormat="1" ht="20" customHeight="1" spans="1:11">
      <c r="A869" s="2" t="s">
        <v>5421</v>
      </c>
      <c r="B869" s="2" t="s">
        <v>5422</v>
      </c>
      <c r="C869" s="2" t="s">
        <v>5423</v>
      </c>
      <c r="D869" s="2" t="s">
        <v>5424</v>
      </c>
      <c r="E869" s="2" t="s">
        <v>5094</v>
      </c>
      <c r="F869" s="2" t="s">
        <v>5095</v>
      </c>
      <c r="G869" s="2" t="s">
        <v>2328</v>
      </c>
      <c r="H869" s="2" t="s">
        <v>2479</v>
      </c>
      <c r="I869" s="2" t="s">
        <v>5424</v>
      </c>
      <c r="J869" s="2" t="s">
        <v>29</v>
      </c>
      <c r="K869" s="2" t="s">
        <v>5425</v>
      </c>
    </row>
    <row r="870" s="1" customFormat="1" ht="20" customHeight="1" spans="1:11">
      <c r="A870" s="2" t="s">
        <v>5426</v>
      </c>
      <c r="B870" s="2" t="s">
        <v>5427</v>
      </c>
      <c r="C870" s="2" t="s">
        <v>5196</v>
      </c>
      <c r="D870" s="2" t="s">
        <v>5428</v>
      </c>
      <c r="E870" s="2" t="s">
        <v>4575</v>
      </c>
      <c r="F870" s="2" t="s">
        <v>4624</v>
      </c>
      <c r="G870" s="2" t="s">
        <v>2328</v>
      </c>
      <c r="H870" s="2" t="s">
        <v>2479</v>
      </c>
      <c r="I870" s="2" t="s">
        <v>5428</v>
      </c>
      <c r="J870" s="2" t="s">
        <v>29</v>
      </c>
      <c r="K870" s="2" t="s">
        <v>5429</v>
      </c>
    </row>
    <row r="871" s="1" customFormat="1" ht="20" customHeight="1" spans="1:11">
      <c r="A871" s="2" t="s">
        <v>5430</v>
      </c>
      <c r="B871" s="2" t="s">
        <v>5431</v>
      </c>
      <c r="C871" s="2" t="s">
        <v>4680</v>
      </c>
      <c r="D871" s="2" t="s">
        <v>5432</v>
      </c>
      <c r="E871" s="2" t="s">
        <v>4607</v>
      </c>
      <c r="F871" s="2" t="s">
        <v>4553</v>
      </c>
      <c r="G871" s="2" t="s">
        <v>2328</v>
      </c>
      <c r="H871" s="2" t="s">
        <v>2479</v>
      </c>
      <c r="I871" s="2" t="s">
        <v>5432</v>
      </c>
      <c r="J871" s="2" t="s">
        <v>29</v>
      </c>
      <c r="K871" s="2" t="s">
        <v>5433</v>
      </c>
    </row>
    <row r="872" s="1" customFormat="1" ht="20" customHeight="1" spans="1:11">
      <c r="A872" s="2" t="s">
        <v>5434</v>
      </c>
      <c r="B872" s="2" t="s">
        <v>5435</v>
      </c>
      <c r="C872" s="2" t="s">
        <v>5188</v>
      </c>
      <c r="D872" s="2" t="s">
        <v>5436</v>
      </c>
      <c r="E872" s="2" t="s">
        <v>4838</v>
      </c>
      <c r="F872" s="2" t="s">
        <v>4877</v>
      </c>
      <c r="G872" s="2" t="s">
        <v>2328</v>
      </c>
      <c r="H872" s="2" t="s">
        <v>2479</v>
      </c>
      <c r="I872" s="2" t="s">
        <v>5436</v>
      </c>
      <c r="J872" s="2" t="s">
        <v>29</v>
      </c>
      <c r="K872" s="2" t="s">
        <v>5437</v>
      </c>
    </row>
    <row r="873" s="1" customFormat="1" ht="20" customHeight="1" spans="1:11">
      <c r="A873" s="2" t="s">
        <v>5438</v>
      </c>
      <c r="B873" s="2" t="s">
        <v>5439</v>
      </c>
      <c r="C873" s="2" t="s">
        <v>5440</v>
      </c>
      <c r="D873" s="2" t="s">
        <v>5441</v>
      </c>
      <c r="E873" s="2" t="s">
        <v>5283</v>
      </c>
      <c r="F873" s="2" t="s">
        <v>4230</v>
      </c>
      <c r="G873" s="2" t="s">
        <v>2328</v>
      </c>
      <c r="H873" s="2" t="s">
        <v>2479</v>
      </c>
      <c r="I873" s="2" t="s">
        <v>5441</v>
      </c>
      <c r="J873" s="2" t="s">
        <v>29</v>
      </c>
      <c r="K873" s="2" t="s">
        <v>5442</v>
      </c>
    </row>
    <row r="874" s="1" customFormat="1" ht="20" customHeight="1" spans="1:11">
      <c r="A874" s="2" t="s">
        <v>578</v>
      </c>
      <c r="B874" s="2" t="s">
        <v>579</v>
      </c>
      <c r="C874" s="2" t="s">
        <v>4680</v>
      </c>
      <c r="D874" s="2" t="s">
        <v>5443</v>
      </c>
      <c r="E874" s="2" t="s">
        <v>3532</v>
      </c>
      <c r="F874" s="2" t="s">
        <v>2950</v>
      </c>
      <c r="G874" s="2" t="s">
        <v>2328</v>
      </c>
      <c r="H874" s="2" t="s">
        <v>3693</v>
      </c>
      <c r="I874" s="2" t="s">
        <v>5443</v>
      </c>
      <c r="J874" s="2" t="s">
        <v>29</v>
      </c>
      <c r="K874" s="2" t="s">
        <v>5444</v>
      </c>
    </row>
    <row r="875" s="1" customFormat="1" ht="20" customHeight="1" spans="1:11">
      <c r="A875" s="2" t="s">
        <v>5445</v>
      </c>
      <c r="B875" s="2" t="s">
        <v>5446</v>
      </c>
      <c r="C875" s="2" t="s">
        <v>3394</v>
      </c>
      <c r="D875" s="2" t="s">
        <v>5447</v>
      </c>
      <c r="E875" s="2" t="s">
        <v>4908</v>
      </c>
      <c r="F875" s="2" t="s">
        <v>4688</v>
      </c>
      <c r="G875" s="2" t="s">
        <v>2328</v>
      </c>
      <c r="H875" s="2" t="s">
        <v>5448</v>
      </c>
      <c r="I875" s="2" t="s">
        <v>5447</v>
      </c>
      <c r="J875" s="2" t="s">
        <v>29</v>
      </c>
      <c r="K875" s="2" t="s">
        <v>5449</v>
      </c>
    </row>
    <row r="876" s="1" customFormat="1" ht="20" customHeight="1" spans="1:11">
      <c r="A876" s="2" t="s">
        <v>574</v>
      </c>
      <c r="B876" s="2" t="s">
        <v>575</v>
      </c>
      <c r="C876" s="2" t="s">
        <v>5450</v>
      </c>
      <c r="D876" s="2" t="s">
        <v>5451</v>
      </c>
      <c r="E876" s="2" t="s">
        <v>2424</v>
      </c>
      <c r="F876" s="2" t="s">
        <v>2360</v>
      </c>
      <c r="G876" s="2" t="s">
        <v>2328</v>
      </c>
      <c r="H876" s="2" t="s">
        <v>5452</v>
      </c>
      <c r="I876" s="2" t="s">
        <v>5451</v>
      </c>
      <c r="J876" s="2" t="s">
        <v>29</v>
      </c>
      <c r="K876" s="2" t="s">
        <v>5453</v>
      </c>
    </row>
    <row r="877" s="1" customFormat="1" ht="20" customHeight="1" spans="1:11">
      <c r="A877" s="2" t="s">
        <v>5454</v>
      </c>
      <c r="B877" s="2" t="s">
        <v>5455</v>
      </c>
      <c r="C877" s="2" t="s">
        <v>5456</v>
      </c>
      <c r="D877" s="2" t="s">
        <v>5457</v>
      </c>
      <c r="E877" s="2" t="s">
        <v>4687</v>
      </c>
      <c r="F877" s="2" t="s">
        <v>5458</v>
      </c>
      <c r="G877" s="2" t="s">
        <v>2328</v>
      </c>
      <c r="H877" s="2" t="s">
        <v>2479</v>
      </c>
      <c r="I877" s="2" t="s">
        <v>5457</v>
      </c>
      <c r="J877" s="2" t="s">
        <v>29</v>
      </c>
      <c r="K877" s="2" t="s">
        <v>5459</v>
      </c>
    </row>
    <row r="878" s="1" customFormat="1" ht="20" customHeight="1" spans="1:11">
      <c r="A878" s="2" t="s">
        <v>5460</v>
      </c>
      <c r="B878" s="2" t="s">
        <v>5461</v>
      </c>
      <c r="C878" s="2" t="s">
        <v>5343</v>
      </c>
      <c r="D878" s="2" t="s">
        <v>5462</v>
      </c>
      <c r="E878" s="2" t="s">
        <v>4838</v>
      </c>
      <c r="F878" s="2" t="s">
        <v>4806</v>
      </c>
      <c r="G878" s="2" t="s">
        <v>2328</v>
      </c>
      <c r="H878" s="2" t="s">
        <v>2479</v>
      </c>
      <c r="I878" s="2" t="s">
        <v>5462</v>
      </c>
      <c r="J878" s="2" t="s">
        <v>29</v>
      </c>
      <c r="K878" s="2" t="s">
        <v>5463</v>
      </c>
    </row>
    <row r="879" s="1" customFormat="1" ht="20" customHeight="1" spans="1:11">
      <c r="A879" s="2" t="s">
        <v>5464</v>
      </c>
      <c r="B879" s="2" t="s">
        <v>5465</v>
      </c>
      <c r="C879" s="2" t="s">
        <v>3394</v>
      </c>
      <c r="D879" s="2" t="s">
        <v>5466</v>
      </c>
      <c r="E879" s="2" t="s">
        <v>4562</v>
      </c>
      <c r="F879" s="2" t="s">
        <v>4667</v>
      </c>
      <c r="G879" s="2" t="s">
        <v>2328</v>
      </c>
      <c r="H879" s="2" t="s">
        <v>2479</v>
      </c>
      <c r="I879" s="2" t="s">
        <v>5466</v>
      </c>
      <c r="J879" s="2" t="s">
        <v>29</v>
      </c>
      <c r="K879" s="2" t="s">
        <v>5467</v>
      </c>
    </row>
    <row r="880" s="1" customFormat="1" ht="20" customHeight="1" spans="1:11">
      <c r="A880" s="2" t="s">
        <v>5468</v>
      </c>
      <c r="B880" s="2" t="s">
        <v>5469</v>
      </c>
      <c r="C880" s="2" t="s">
        <v>3782</v>
      </c>
      <c r="D880" s="2" t="s">
        <v>5470</v>
      </c>
      <c r="E880" s="2" t="s">
        <v>4391</v>
      </c>
      <c r="F880" s="2" t="s">
        <v>4230</v>
      </c>
      <c r="G880" s="2" t="s">
        <v>2328</v>
      </c>
      <c r="H880" s="2" t="s">
        <v>2479</v>
      </c>
      <c r="I880" s="2" t="s">
        <v>5470</v>
      </c>
      <c r="J880" s="2" t="s">
        <v>29</v>
      </c>
      <c r="K880" s="2" t="s">
        <v>5471</v>
      </c>
    </row>
    <row r="881" s="1" customFormat="1" ht="20" customHeight="1" spans="1:11">
      <c r="A881" s="2" t="s">
        <v>5472</v>
      </c>
      <c r="B881" s="2" t="s">
        <v>5473</v>
      </c>
      <c r="C881" s="2" t="s">
        <v>5474</v>
      </c>
      <c r="D881" s="2" t="s">
        <v>5475</v>
      </c>
      <c r="E881" s="2" t="s">
        <v>4498</v>
      </c>
      <c r="F881" s="2" t="s">
        <v>4633</v>
      </c>
      <c r="G881" s="2" t="s">
        <v>2328</v>
      </c>
      <c r="H881" s="2" t="s">
        <v>2479</v>
      </c>
      <c r="I881" s="2" t="s">
        <v>5475</v>
      </c>
      <c r="J881" s="2" t="s">
        <v>29</v>
      </c>
      <c r="K881" s="2" t="s">
        <v>5476</v>
      </c>
    </row>
    <row r="882" s="1" customFormat="1" ht="20" customHeight="1" spans="1:11">
      <c r="A882" s="2" t="s">
        <v>5477</v>
      </c>
      <c r="B882" s="2" t="s">
        <v>5478</v>
      </c>
      <c r="C882" s="2" t="s">
        <v>5479</v>
      </c>
      <c r="D882" s="2" t="s">
        <v>5480</v>
      </c>
      <c r="E882" s="2" t="s">
        <v>5010</v>
      </c>
      <c r="F882" s="2" t="s">
        <v>4870</v>
      </c>
      <c r="G882" s="2" t="s">
        <v>2328</v>
      </c>
      <c r="H882" s="2" t="s">
        <v>2479</v>
      </c>
      <c r="I882" s="2" t="s">
        <v>5480</v>
      </c>
      <c r="J882" s="2" t="s">
        <v>29</v>
      </c>
      <c r="K882" s="2" t="s">
        <v>5481</v>
      </c>
    </row>
    <row r="883" s="1" customFormat="1" ht="20" customHeight="1" spans="1:11">
      <c r="A883" s="2" t="s">
        <v>5482</v>
      </c>
      <c r="B883" s="2" t="s">
        <v>5483</v>
      </c>
      <c r="C883" s="2" t="s">
        <v>4680</v>
      </c>
      <c r="D883" s="2" t="s">
        <v>5484</v>
      </c>
      <c r="E883" s="2" t="s">
        <v>4908</v>
      </c>
      <c r="F883" s="2" t="s">
        <v>5458</v>
      </c>
      <c r="G883" s="2" t="s">
        <v>2328</v>
      </c>
      <c r="H883" s="2" t="s">
        <v>2479</v>
      </c>
      <c r="I883" s="2" t="s">
        <v>5484</v>
      </c>
      <c r="J883" s="2" t="s">
        <v>29</v>
      </c>
      <c r="K883" s="2" t="s">
        <v>5485</v>
      </c>
    </row>
    <row r="884" s="1" customFormat="1" ht="20" customHeight="1" spans="1:11">
      <c r="A884" s="2" t="s">
        <v>5486</v>
      </c>
      <c r="B884" s="2" t="s">
        <v>5487</v>
      </c>
      <c r="C884" s="2" t="s">
        <v>5488</v>
      </c>
      <c r="D884" s="2" t="s">
        <v>5489</v>
      </c>
      <c r="E884" s="2" t="s">
        <v>4826</v>
      </c>
      <c r="F884" s="2" t="s">
        <v>4231</v>
      </c>
      <c r="G884" s="2" t="s">
        <v>2328</v>
      </c>
      <c r="H884" s="2" t="s">
        <v>2479</v>
      </c>
      <c r="I884" s="2" t="s">
        <v>5489</v>
      </c>
      <c r="J884" s="2" t="s">
        <v>29</v>
      </c>
      <c r="K884" s="2" t="s">
        <v>5490</v>
      </c>
    </row>
    <row r="885" s="1" customFormat="1" ht="20" customHeight="1" spans="1:11">
      <c r="A885" s="2" t="s">
        <v>5491</v>
      </c>
      <c r="B885" s="2" t="s">
        <v>5492</v>
      </c>
      <c r="C885" s="2" t="s">
        <v>5493</v>
      </c>
      <c r="D885" s="2" t="s">
        <v>5494</v>
      </c>
      <c r="E885" s="2" t="s">
        <v>4966</v>
      </c>
      <c r="F885" s="2" t="s">
        <v>4876</v>
      </c>
      <c r="G885" s="2" t="s">
        <v>2328</v>
      </c>
      <c r="H885" s="2" t="s">
        <v>2479</v>
      </c>
      <c r="I885" s="2" t="s">
        <v>5494</v>
      </c>
      <c r="J885" s="2" t="s">
        <v>29</v>
      </c>
      <c r="K885" s="2" t="s">
        <v>5495</v>
      </c>
    </row>
    <row r="886" s="1" customFormat="1" ht="20" customHeight="1" spans="1:11">
      <c r="A886" s="2" t="s">
        <v>5496</v>
      </c>
      <c r="B886" s="2" t="s">
        <v>5497</v>
      </c>
      <c r="C886" s="2" t="s">
        <v>4169</v>
      </c>
      <c r="D886" s="2" t="s">
        <v>5498</v>
      </c>
      <c r="E886" s="2" t="s">
        <v>4575</v>
      </c>
      <c r="F886" s="2" t="s">
        <v>4552</v>
      </c>
      <c r="G886" s="2" t="s">
        <v>2328</v>
      </c>
      <c r="H886" s="2" t="s">
        <v>2479</v>
      </c>
      <c r="I886" s="2" t="s">
        <v>5498</v>
      </c>
      <c r="J886" s="2" t="s">
        <v>29</v>
      </c>
      <c r="K886" s="2" t="s">
        <v>5499</v>
      </c>
    </row>
    <row r="887" s="1" customFormat="1" ht="20" customHeight="1" spans="1:11">
      <c r="A887" s="2" t="s">
        <v>5500</v>
      </c>
      <c r="B887" s="2" t="s">
        <v>5501</v>
      </c>
      <c r="C887" s="2" t="s">
        <v>5502</v>
      </c>
      <c r="D887" s="2" t="s">
        <v>5503</v>
      </c>
      <c r="E887" s="2" t="s">
        <v>4608</v>
      </c>
      <c r="F887" s="2" t="s">
        <v>4553</v>
      </c>
      <c r="G887" s="2" t="s">
        <v>2328</v>
      </c>
      <c r="H887" s="2" t="s">
        <v>2479</v>
      </c>
      <c r="I887" s="2" t="s">
        <v>5503</v>
      </c>
      <c r="J887" s="2" t="s">
        <v>29</v>
      </c>
      <c r="K887" s="2" t="s">
        <v>5504</v>
      </c>
    </row>
    <row r="888" s="1" customFormat="1" ht="20" customHeight="1" spans="1:11">
      <c r="A888" s="2" t="s">
        <v>5505</v>
      </c>
      <c r="B888" s="2" t="s">
        <v>5506</v>
      </c>
      <c r="C888" s="2" t="s">
        <v>5507</v>
      </c>
      <c r="D888" s="2" t="s">
        <v>5508</v>
      </c>
      <c r="E888" s="2" t="s">
        <v>5283</v>
      </c>
      <c r="F888" s="2" t="s">
        <v>4230</v>
      </c>
      <c r="G888" s="2" t="s">
        <v>2328</v>
      </c>
      <c r="H888" s="2" t="s">
        <v>2479</v>
      </c>
      <c r="I888" s="2" t="s">
        <v>5508</v>
      </c>
      <c r="J888" s="2" t="s">
        <v>29</v>
      </c>
      <c r="K888" s="2" t="s">
        <v>5509</v>
      </c>
    </row>
    <row r="889" s="1" customFormat="1" ht="20" customHeight="1" spans="1:11">
      <c r="A889" s="2" t="s">
        <v>5510</v>
      </c>
      <c r="B889" s="2" t="s">
        <v>5511</v>
      </c>
      <c r="C889" s="2" t="s">
        <v>5512</v>
      </c>
      <c r="D889" s="2" t="s">
        <v>5513</v>
      </c>
      <c r="E889" s="2" t="s">
        <v>5514</v>
      </c>
      <c r="F889" s="2" t="s">
        <v>5095</v>
      </c>
      <c r="G889" s="2" t="s">
        <v>2328</v>
      </c>
      <c r="H889" s="2" t="s">
        <v>2479</v>
      </c>
      <c r="I889" s="2" t="s">
        <v>5513</v>
      </c>
      <c r="J889" s="2" t="s">
        <v>29</v>
      </c>
      <c r="K889" s="2" t="s">
        <v>5515</v>
      </c>
    </row>
    <row r="890" s="1" customFormat="1" ht="20" customHeight="1" spans="1:11">
      <c r="A890" s="2" t="s">
        <v>5516</v>
      </c>
      <c r="B890" s="2" t="s">
        <v>5517</v>
      </c>
      <c r="C890" s="2" t="s">
        <v>5518</v>
      </c>
      <c r="D890" s="2" t="s">
        <v>5519</v>
      </c>
      <c r="E890" s="2" t="s">
        <v>5024</v>
      </c>
      <c r="F890" s="2" t="s">
        <v>5025</v>
      </c>
      <c r="G890" s="2" t="s">
        <v>2328</v>
      </c>
      <c r="H890" s="2" t="s">
        <v>2479</v>
      </c>
      <c r="I890" s="2" t="s">
        <v>5519</v>
      </c>
      <c r="J890" s="2" t="s">
        <v>29</v>
      </c>
      <c r="K890" s="2" t="s">
        <v>5520</v>
      </c>
    </row>
    <row r="891" s="1" customFormat="1" ht="20" customHeight="1" spans="1:11">
      <c r="A891" s="2" t="s">
        <v>5521</v>
      </c>
      <c r="B891" s="2" t="s">
        <v>5522</v>
      </c>
      <c r="C891" s="2" t="s">
        <v>5523</v>
      </c>
      <c r="D891" s="2" t="s">
        <v>5524</v>
      </c>
      <c r="E891" s="2" t="s">
        <v>5514</v>
      </c>
      <c r="F891" s="2" t="s">
        <v>5095</v>
      </c>
      <c r="G891" s="2" t="s">
        <v>2328</v>
      </c>
      <c r="H891" s="2" t="s">
        <v>2479</v>
      </c>
      <c r="I891" s="2" t="s">
        <v>5524</v>
      </c>
      <c r="J891" s="2" t="s">
        <v>29</v>
      </c>
      <c r="K891" s="2" t="s">
        <v>5525</v>
      </c>
    </row>
    <row r="892" s="1" customFormat="1" ht="20" customHeight="1" spans="1:11">
      <c r="A892" s="2" t="s">
        <v>5526</v>
      </c>
      <c r="B892" s="2" t="s">
        <v>5527</v>
      </c>
      <c r="C892" s="2" t="s">
        <v>5528</v>
      </c>
      <c r="D892" s="2" t="s">
        <v>5529</v>
      </c>
      <c r="E892" s="2" t="s">
        <v>5024</v>
      </c>
      <c r="F892" s="2" t="s">
        <v>5025</v>
      </c>
      <c r="G892" s="2" t="s">
        <v>2328</v>
      </c>
      <c r="H892" s="2" t="s">
        <v>5530</v>
      </c>
      <c r="I892" s="2" t="s">
        <v>5529</v>
      </c>
      <c r="J892" s="2" t="s">
        <v>29</v>
      </c>
      <c r="K892" s="2" t="s">
        <v>5531</v>
      </c>
    </row>
    <row r="893" s="1" customFormat="1" ht="20" customHeight="1" spans="1:11">
      <c r="A893" s="2" t="s">
        <v>5532</v>
      </c>
      <c r="B893" s="2" t="s">
        <v>5533</v>
      </c>
      <c r="C893" s="2" t="s">
        <v>3988</v>
      </c>
      <c r="D893" s="2" t="s">
        <v>5534</v>
      </c>
      <c r="E893" s="2" t="s">
        <v>5094</v>
      </c>
      <c r="F893" s="2" t="s">
        <v>5095</v>
      </c>
      <c r="G893" s="2" t="s">
        <v>2328</v>
      </c>
      <c r="H893" s="2" t="s">
        <v>2479</v>
      </c>
      <c r="I893" s="2" t="s">
        <v>5534</v>
      </c>
      <c r="J893" s="2" t="s">
        <v>29</v>
      </c>
      <c r="K893" s="2" t="s">
        <v>5535</v>
      </c>
    </row>
    <row r="894" s="1" customFormat="1" ht="20" customHeight="1" spans="1:11">
      <c r="A894" s="2" t="s">
        <v>5536</v>
      </c>
      <c r="B894" s="2" t="s">
        <v>5537</v>
      </c>
      <c r="C894" s="2" t="s">
        <v>5538</v>
      </c>
      <c r="D894" s="2" t="s">
        <v>5539</v>
      </c>
      <c r="E894" s="2" t="s">
        <v>4929</v>
      </c>
      <c r="F894" s="2" t="s">
        <v>4837</v>
      </c>
      <c r="G894" s="2" t="s">
        <v>2328</v>
      </c>
      <c r="H894" s="2" t="s">
        <v>2479</v>
      </c>
      <c r="I894" s="2" t="s">
        <v>5539</v>
      </c>
      <c r="J894" s="2" t="s">
        <v>29</v>
      </c>
      <c r="K894" s="2" t="s">
        <v>5540</v>
      </c>
    </row>
    <row r="895" s="1" customFormat="1" ht="20" customHeight="1" spans="1:11">
      <c r="A895" s="2" t="s">
        <v>5541</v>
      </c>
      <c r="B895" s="2" t="s">
        <v>5542</v>
      </c>
      <c r="C895" s="2" t="s">
        <v>5543</v>
      </c>
      <c r="D895" s="2" t="s">
        <v>5544</v>
      </c>
      <c r="E895" s="2" t="s">
        <v>4876</v>
      </c>
      <c r="F895" s="2" t="s">
        <v>4837</v>
      </c>
      <c r="G895" s="2" t="s">
        <v>2328</v>
      </c>
      <c r="H895" s="2" t="s">
        <v>2479</v>
      </c>
      <c r="I895" s="2" t="s">
        <v>5544</v>
      </c>
      <c r="J895" s="2" t="s">
        <v>29</v>
      </c>
      <c r="K895" s="2" t="s">
        <v>5545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2021-01-06T03:18:31Z</dcterms:created>
  <dcterms:modified xsi:type="dcterms:W3CDTF">2021-01-06T06:52:45Z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