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对账!$A$1:$P$28</definedName>
  </definedNames>
  <calcPr calcId="144525"/>
</workbook>
</file>

<file path=xl/sharedStrings.xml><?xml version="1.0" encoding="utf-8"?>
<sst xmlns="http://schemas.openxmlformats.org/spreadsheetml/2006/main" count="2250" uniqueCount="689">
  <si>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</si>
  <si>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</si>
  <si>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</si>
  <si>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</si>
  <si>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</si>
  <si>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</si>
  <si>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</si>
  <si>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</si>
  <si>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</si>
  <si>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</si>
  <si>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</si>
  <si>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</si>
  <si>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</si>
  <si>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</si>
  <si>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</si>
  <si>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</si>
  <si>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</si>
  <si>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</si>
  <si>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</si>
  <si>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</si>
  <si>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</si>
  <si>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DLT6208045</t>
  </si>
  <si>
    <t>代分销</t>
  </si>
  <si>
    <t>正常</t>
  </si>
  <si>
    <t>[大邑]德门仁里精品酒店(大邑安仁古镇店)(62555384)</t>
  </si>
  <si>
    <t>大床房&lt;中宾&gt;&lt;双人入住&gt;&lt;双早&gt;&lt;大床&gt;</t>
  </si>
  <si>
    <t>CNY</t>
  </si>
  <si>
    <t>周伟</t>
  </si>
  <si>
    <t>DFXA13744201229CNY</t>
  </si>
  <si>
    <t>未提现</t>
  </si>
  <si>
    <t>携程开票</t>
  </si>
  <si>
    <t>DLT6208047</t>
  </si>
  <si>
    <t>双床房&lt;中宾&gt;&lt;双人入住&gt;&lt;双早&gt;&lt;双床&gt;</t>
  </si>
  <si>
    <t>杨祯福</t>
  </si>
  <si>
    <t>DLT6209570</t>
  </si>
  <si>
    <t>陈松</t>
  </si>
  <si>
    <t>DLT6208719</t>
  </si>
  <si>
    <t>[广州]麗枫酒店(广州体育西路地铁站店)(67316669)</t>
  </si>
  <si>
    <t>商务大床房&lt;双人入住&gt;&lt;无早&gt;&lt;特惠专享&gt;</t>
  </si>
  <si>
    <t>韦文斌</t>
  </si>
  <si>
    <t>DFXA13744201231CNY</t>
  </si>
  <si>
    <t>DLT6213442</t>
  </si>
  <si>
    <t>商务双床房&lt;双人入住&gt;&lt;无早&gt;&lt;特价大促销&gt;</t>
  </si>
  <si>
    <t>廖炳金</t>
  </si>
  <si>
    <t>DLT6198375</t>
  </si>
  <si>
    <t>王守义</t>
  </si>
  <si>
    <t>DFXA13744210101CNY</t>
  </si>
  <si>
    <t>DLT6213296</t>
  </si>
  <si>
    <t>刘文才</t>
  </si>
  <si>
    <t>DLT6213297</t>
  </si>
  <si>
    <t>王鑫龙</t>
  </si>
  <si>
    <t>DLT6217352</t>
  </si>
  <si>
    <t>唐映兵</t>
  </si>
  <si>
    <t>DLT6124373</t>
  </si>
  <si>
    <t>王莹</t>
  </si>
  <si>
    <t>DFXA13744210102CNY</t>
  </si>
  <si>
    <t>DLT6212279</t>
  </si>
  <si>
    <t>郑锦豪</t>
  </si>
  <si>
    <t>DLT6187565</t>
  </si>
  <si>
    <t>邓曦</t>
  </si>
  <si>
    <t>DFXA13744210104CNY</t>
  </si>
  <si>
    <t>DLT6214390</t>
  </si>
  <si>
    <t>欧嘉静</t>
  </si>
  <si>
    <t>DLT6222782</t>
  </si>
  <si>
    <t>[南京]南京熊猫金陵大酒店(61264508)</t>
  </si>
  <si>
    <t>高级大床间&lt;双人入住&gt;&lt;今日特价 &gt;&lt;双早&gt;&lt;大床&gt;</t>
  </si>
  <si>
    <t>展晓义</t>
  </si>
  <si>
    <t>DLT6225010</t>
  </si>
  <si>
    <t>陈春华</t>
  </si>
  <si>
    <t>DLT6237059</t>
  </si>
  <si>
    <t>[中山]中山名座假日酒店(66874879)</t>
  </si>
  <si>
    <t>特色大床房&lt;内宾&gt;&lt;双人入住&gt;&lt;预付&gt;&lt;无早&gt;</t>
  </si>
  <si>
    <t>叶泽锐</t>
  </si>
  <si>
    <t>DFXA13744210107CNY</t>
  </si>
  <si>
    <t>DLT6239930</t>
  </si>
  <si>
    <t>朱小辉</t>
  </si>
  <si>
    <t>DFXA13744210108CNY</t>
  </si>
  <si>
    <t>DLT6232971</t>
  </si>
  <si>
    <t>梁美美</t>
  </si>
  <si>
    <t>DFXA13744210109CNY</t>
  </si>
  <si>
    <t>DLT6221680</t>
  </si>
  <si>
    <t>唐松涛</t>
  </si>
  <si>
    <t>DFXA13744210110CNY</t>
  </si>
  <si>
    <t>DLT6248605</t>
  </si>
  <si>
    <t>章生</t>
  </si>
  <si>
    <t>DFXA13744210111CNY</t>
  </si>
  <si>
    <t>DLT6249285</t>
  </si>
  <si>
    <t>汪易</t>
  </si>
  <si>
    <t>DFXA13744210112CNY</t>
  </si>
  <si>
    <t>DLT6240768</t>
  </si>
  <si>
    <t>白黎瑶</t>
  </si>
  <si>
    <t>DFXA13744210114CNY</t>
  </si>
  <si>
    <t>DLT6251060</t>
  </si>
  <si>
    <t>杨惠淅</t>
  </si>
  <si>
    <t>DLT6254737</t>
  </si>
  <si>
    <t>孙新兵</t>
  </si>
  <si>
    <t>取消</t>
  </si>
  <si>
    <t>DLT6262773</t>
  </si>
  <si>
    <t>[广州]广州大学城雅乐轩酒店(67375086)</t>
  </si>
  <si>
    <t>快活乐窝双床房&lt;双人入住&gt;&lt;特价&gt;&lt;无早&gt;</t>
  </si>
  <si>
    <t>蔡福祥</t>
  </si>
  <si>
    <t>DFXA13744210117CNY</t>
  </si>
  <si>
    <t>DLT6263290</t>
  </si>
  <si>
    <t>高级标准间&lt;双人入住&gt;&lt;今日特价 &gt;&lt;双早&gt;&lt;双床&gt;</t>
  </si>
  <si>
    <t>何世涛</t>
  </si>
  <si>
    <t>DLT6268339</t>
  </si>
  <si>
    <t>[和平]和平热龙温泉度假村(69334770)</t>
  </si>
  <si>
    <t>水上一房一厅别墅&lt;双人入住&gt;&lt;双早&gt;&lt;特价大促销&gt;</t>
  </si>
  <si>
    <t>潘德恩</t>
  </si>
  <si>
    <t>DFXA13744210119CNY</t>
  </si>
  <si>
    <t>,</t>
  </si>
  <si>
    <t>多收待退2466元</t>
  </si>
  <si>
    <t>A210119134548459</t>
  </si>
  <si>
    <t>A2101191347013605</t>
  </si>
  <si>
    <t>合计14726元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</si>
  <si>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</si>
  <si>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</si>
  <si>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</si>
  <si>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</si>
  <si>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</si>
  <si>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</si>
  <si>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</si>
  <si>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</si>
  <si>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</si>
  <si>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东莞稻香喜舍酒店</t>
  </si>
  <si>
    <t>毛浩</t>
  </si>
  <si>
    <t>2021-01-17</t>
  </si>
  <si>
    <t>2021-01-18</t>
  </si>
  <si>
    <t>RMB</t>
  </si>
  <si>
    <t>350.00</t>
  </si>
  <si>
    <t>95010</t>
  </si>
  <si>
    <t>2021/1/17 18:53:54</t>
  </si>
  <si>
    <t>和平热龙温泉度假村</t>
  </si>
  <si>
    <t>850.00</t>
  </si>
  <si>
    <t/>
  </si>
  <si>
    <t>2021/1/17 18:35:14</t>
  </si>
  <si>
    <t>镇康安然大酒店</t>
  </si>
  <si>
    <t>樊珈羽</t>
  </si>
  <si>
    <t>231.00</t>
  </si>
  <si>
    <t>2021/1/17 13:28:20</t>
  </si>
  <si>
    <t>梅州麓湖山酒店</t>
  </si>
  <si>
    <t>熊文斌</t>
  </si>
  <si>
    <t>250.00</t>
  </si>
  <si>
    <t>2021/1/17 9:40:51</t>
  </si>
  <si>
    <t>朴湾艺术主题公寓（广州知云设计人公寓）</t>
  </si>
  <si>
    <t>王艳玲,谢林峰</t>
  </si>
  <si>
    <t>346.00</t>
  </si>
  <si>
    <t>王艳玲</t>
  </si>
  <si>
    <t>2021/1/17 8:30:01</t>
  </si>
  <si>
    <t>珠海横琴希尔顿花园酒店</t>
  </si>
  <si>
    <t>古晟昊</t>
  </si>
  <si>
    <t>476.00</t>
  </si>
  <si>
    <t>2021/1/16 22:20:01</t>
  </si>
  <si>
    <t>梅州客天下国际大酒店</t>
  </si>
  <si>
    <t>王雨濛</t>
  </si>
  <si>
    <t>2021-01-16</t>
  </si>
  <si>
    <t>360.00</t>
  </si>
  <si>
    <t>2021/1/16 18:15:58</t>
  </si>
  <si>
    <t>周美英</t>
  </si>
  <si>
    <t>2021/1/16 18:03:07</t>
  </si>
  <si>
    <t>陈国鹏,罗建平,周建民,徐刘芳,赵平,罗建亮,程吉燕,王伟兵</t>
  </si>
  <si>
    <t>1920.00</t>
  </si>
  <si>
    <t>2021/1/16 17:36:01</t>
  </si>
  <si>
    <t>黄少芹</t>
  </si>
  <si>
    <t>2021/1/16 16:59:23</t>
  </si>
  <si>
    <t>李淑萍</t>
  </si>
  <si>
    <t>2021/1/16 14:43:25</t>
  </si>
  <si>
    <t>佳兆业可域精选酒店(深圳大鹏店)</t>
  </si>
  <si>
    <t>李永望</t>
  </si>
  <si>
    <t>765.00</t>
  </si>
  <si>
    <t>2021/1/16 14:13:03</t>
  </si>
  <si>
    <t>天津恒大酒店</t>
  </si>
  <si>
    <t>徐建东</t>
  </si>
  <si>
    <t>500.00</t>
  </si>
  <si>
    <t>2021/1/16 12:51:36</t>
  </si>
  <si>
    <t>罗钦源</t>
  </si>
  <si>
    <t>650.00</t>
  </si>
  <si>
    <t>2021/1/16 11:08:00</t>
  </si>
  <si>
    <t>郑震城</t>
  </si>
  <si>
    <t>395.00</t>
  </si>
  <si>
    <t>2021/1/15 23:02:39</t>
  </si>
  <si>
    <t>林榆盛</t>
  </si>
  <si>
    <t>2021-01-15</t>
  </si>
  <si>
    <t>2021/1/15 23:00:18</t>
  </si>
  <si>
    <t>上海半岛酒店</t>
  </si>
  <si>
    <t>张革</t>
  </si>
  <si>
    <t>2420.00</t>
  </si>
  <si>
    <t>2021/1/15 22:57:31</t>
  </si>
  <si>
    <t>刘远平</t>
  </si>
  <si>
    <t>2021/1/15 19:32:24</t>
  </si>
  <si>
    <t>南京熊猫金陵大酒店</t>
  </si>
  <si>
    <t>388.00</t>
  </si>
  <si>
    <t>2021/1/15 19:10:05</t>
  </si>
  <si>
    <t>广州大学城雅乐轩酒店</t>
  </si>
  <si>
    <t>365.00</t>
  </si>
  <si>
    <t>2021/1/15 17:57:09</t>
  </si>
  <si>
    <t>大理海湾国际酒店</t>
  </si>
  <si>
    <t>朱敏</t>
  </si>
  <si>
    <t>1000.00</t>
  </si>
  <si>
    <t>2021/1/15 13:12:51</t>
  </si>
  <si>
    <t>700.00</t>
  </si>
  <si>
    <t>2021/1/15 11:55:22</t>
  </si>
  <si>
    <t>2021/1/15 11:28:50</t>
  </si>
  <si>
    <t>罗蕊</t>
  </si>
  <si>
    <t>2021/1/15 9:31:45</t>
  </si>
  <si>
    <t>200.00</t>
  </si>
  <si>
    <t>2021/1/15 8:05:30</t>
  </si>
  <si>
    <t>黄国清,何健强</t>
  </si>
  <si>
    <t>2021-01-14</t>
  </si>
  <si>
    <t>740.00</t>
  </si>
  <si>
    <t>黄国清</t>
  </si>
  <si>
    <t>2021/1/14 20:04:59</t>
  </si>
  <si>
    <t>谢启德</t>
  </si>
  <si>
    <t>370.00</t>
  </si>
  <si>
    <t>2021/1/14 20:00:45</t>
  </si>
  <si>
    <t>珠海德昌顺酒店</t>
  </si>
  <si>
    <t>贺俊</t>
  </si>
  <si>
    <t>278.00</t>
  </si>
  <si>
    <t>2021/1/14 19:35:15</t>
  </si>
  <si>
    <t>鲍立宏</t>
  </si>
  <si>
    <t>2021/1/14 18:49:47</t>
  </si>
  <si>
    <t>2021/1/14 17:38:01</t>
  </si>
  <si>
    <t>黄勇军</t>
  </si>
  <si>
    <t>2021/1/14 17:24:59</t>
  </si>
  <si>
    <t>陈艳芬</t>
  </si>
  <si>
    <t>2021/1/14 17:22:07</t>
  </si>
  <si>
    <t>黄大庆</t>
  </si>
  <si>
    <t>2021/1/14 16:26:51</t>
  </si>
  <si>
    <t>刘明娟</t>
  </si>
  <si>
    <t>2021/1/14 16:07:09</t>
  </si>
  <si>
    <t>金华巨龙温泉旅游度假村</t>
  </si>
  <si>
    <t>朱勇境</t>
  </si>
  <si>
    <t>0.00</t>
  </si>
  <si>
    <t>2021/1/14 14:31:33</t>
  </si>
  <si>
    <t>2021/1/14 14:08:32</t>
  </si>
  <si>
    <t>刘洋</t>
  </si>
  <si>
    <t>2021/1/14 11:57:59</t>
  </si>
  <si>
    <t>高寒</t>
  </si>
  <si>
    <t>2021/1/14 10:52:14</t>
  </si>
  <si>
    <t>熊蓝凌</t>
  </si>
  <si>
    <t>580.00</t>
  </si>
  <si>
    <t>2021/1/14 9:30:45</t>
  </si>
  <si>
    <t>奚珍梅,高加春,肖德军</t>
  </si>
  <si>
    <t>2280.00</t>
  </si>
  <si>
    <t>奚珍梅</t>
  </si>
  <si>
    <t>2021/1/14 8:59:06</t>
  </si>
  <si>
    <t>蒋玉春</t>
  </si>
  <si>
    <t>2021-01-13</t>
  </si>
  <si>
    <t>1110.00</t>
  </si>
  <si>
    <t>2021/1/13 17:49:27</t>
  </si>
  <si>
    <t>2021/1/13 16:06:55</t>
  </si>
  <si>
    <t>杨坤</t>
  </si>
  <si>
    <t>2021/1/13 11:08:46</t>
  </si>
  <si>
    <t>2021/1/13 10:16:20</t>
  </si>
  <si>
    <t>三亚凤凰岛度假酒店</t>
  </si>
  <si>
    <t>贾玲</t>
  </si>
  <si>
    <t>1128.00</t>
  </si>
  <si>
    <t>2021/1/13 8:06:12</t>
  </si>
  <si>
    <t>符致谋</t>
  </si>
  <si>
    <t>2021-01-12</t>
  </si>
  <si>
    <t>2021/1/12 21:16:43</t>
  </si>
  <si>
    <t>沈蕴藉</t>
  </si>
  <si>
    <t>340.00</t>
  </si>
  <si>
    <t>2021/1/12 20:21:31</t>
  </si>
  <si>
    <t>刘毅兴,刘毅</t>
  </si>
  <si>
    <t>938.00</t>
  </si>
  <si>
    <t>2021/1/12 17:42:01</t>
  </si>
  <si>
    <t>钟伟,黄智华,吴穹</t>
  </si>
  <si>
    <t>1080.00</t>
  </si>
  <si>
    <t>钟伟</t>
  </si>
  <si>
    <t>2021/1/12 16:17:14</t>
  </si>
  <si>
    <t>380.00</t>
  </si>
  <si>
    <t>2021/1/12 15:58:37</t>
  </si>
  <si>
    <t>澳门丽思卡尔顿酒店</t>
  </si>
  <si>
    <t>HONG JIANJUN,ZHONG JIALING</t>
  </si>
  <si>
    <t>2738.00</t>
  </si>
  <si>
    <t>2021/1/12 15:11:00</t>
  </si>
  <si>
    <t>梁沃钦</t>
  </si>
  <si>
    <t>2021/1/12 14:38:39</t>
  </si>
  <si>
    <t>方恒</t>
  </si>
  <si>
    <t>2021/1/12 13:50:04</t>
  </si>
  <si>
    <t>怡情谷温泉度假酒店</t>
  </si>
  <si>
    <t>邓雅月</t>
  </si>
  <si>
    <t>730.00</t>
  </si>
  <si>
    <t>2021/1/12 12:37:15</t>
  </si>
  <si>
    <t>李小玲,何蔼玲,陈瑞茵,李婉兰</t>
  </si>
  <si>
    <t>1440.00</t>
  </si>
  <si>
    <t>李小玲</t>
  </si>
  <si>
    <t>2021/1/12 11:06:10</t>
  </si>
  <si>
    <t>上海华美国际酒店</t>
  </si>
  <si>
    <t>肖楠</t>
  </si>
  <si>
    <t>163.00</t>
  </si>
  <si>
    <t>2021/1/11 22:20:26</t>
  </si>
  <si>
    <t>李开院</t>
  </si>
  <si>
    <t>2021-01-11</t>
  </si>
  <si>
    <t>530.00</t>
  </si>
  <si>
    <t>2021/1/11 19:17:52</t>
  </si>
  <si>
    <t>冯岩岩</t>
  </si>
  <si>
    <t>490.00</t>
  </si>
  <si>
    <t>2021/1/11 16:29:39</t>
  </si>
  <si>
    <t>龙门十字水生态温泉度假村</t>
  </si>
  <si>
    <t>YEH CHUFONG</t>
  </si>
  <si>
    <t>3440.00</t>
  </si>
  <si>
    <t>2021/1/11 15:42:32</t>
  </si>
  <si>
    <t>2021/1/11 15:01:12</t>
  </si>
  <si>
    <t>张媛</t>
  </si>
  <si>
    <t>2021/1/11 14:26:54</t>
  </si>
  <si>
    <t>李赤赤</t>
  </si>
  <si>
    <t>2021/1/11 13:23:04</t>
  </si>
  <si>
    <t>胡兵,周睿</t>
  </si>
  <si>
    <t>2256.00</t>
  </si>
  <si>
    <t>胡兵</t>
  </si>
  <si>
    <t>2021/1/11 12:27:29</t>
  </si>
  <si>
    <t>孙婷</t>
  </si>
  <si>
    <t>3280.00</t>
  </si>
  <si>
    <t>2021/1/11 12:01:42</t>
  </si>
  <si>
    <t>肖依林</t>
  </si>
  <si>
    <t>2021/1/11 9:29:31</t>
  </si>
  <si>
    <t>麗枫酒店(广州体育西路地铁站店)</t>
  </si>
  <si>
    <t>2021/1/11 8:14:45</t>
  </si>
  <si>
    <t>王茜</t>
  </si>
  <si>
    <t>2021/1/10 21:10:55</t>
  </si>
  <si>
    <t>邓寰宇</t>
  </si>
  <si>
    <t>260.00</t>
  </si>
  <si>
    <t>2021/1/10 21:08:58</t>
  </si>
  <si>
    <t>吴海伟</t>
  </si>
  <si>
    <t>2021/1/10 18:40:17</t>
  </si>
  <si>
    <t>李欣</t>
  </si>
  <si>
    <t>2021/1/10 17:31:16</t>
  </si>
  <si>
    <t>赖宇朋</t>
  </si>
  <si>
    <t>2021-01-10</t>
  </si>
  <si>
    <t>2021/1/10 17:13:40</t>
  </si>
  <si>
    <t>蔡芹</t>
  </si>
  <si>
    <t>8890.00</t>
  </si>
  <si>
    <t>2021/1/10 16:27:40</t>
  </si>
  <si>
    <t>杨慧</t>
  </si>
  <si>
    <t>2021/1/10 12:18:55</t>
  </si>
  <si>
    <t>冯锐</t>
  </si>
  <si>
    <t>1155.00</t>
  </si>
  <si>
    <t>2021/1/10 12:14:10</t>
  </si>
  <si>
    <t>刘恒威</t>
  </si>
  <si>
    <t>2021/1/10 10:51:13</t>
  </si>
  <si>
    <t>2021/1/10 10:11:05</t>
  </si>
  <si>
    <t>孙运璲</t>
  </si>
  <si>
    <t>2021/1/10 8:05:50</t>
  </si>
  <si>
    <t>黄奕佳</t>
  </si>
  <si>
    <t>228.00</t>
  </si>
  <si>
    <t>2021/1/10 1:40:32</t>
  </si>
  <si>
    <t>吴钢民</t>
  </si>
  <si>
    <t>2021/1/9 22:21:41</t>
  </si>
  <si>
    <t>陆定波</t>
  </si>
  <si>
    <t>2021-01-09</t>
  </si>
  <si>
    <t>2021/1/9 21:55:42</t>
  </si>
  <si>
    <t>黄达材</t>
  </si>
  <si>
    <t>2021/1/9 20:49:46</t>
  </si>
  <si>
    <t>2021/1/9 20:47:20</t>
  </si>
  <si>
    <t>汪孟恭</t>
  </si>
  <si>
    <t>2021/1/9 19:28:27</t>
  </si>
  <si>
    <t>吴离亭</t>
  </si>
  <si>
    <t>2021/1/9 19:18:44</t>
  </si>
  <si>
    <t>刘佩芬</t>
  </si>
  <si>
    <t>1360.00</t>
  </si>
  <si>
    <t>2021/1/9 19:10:29</t>
  </si>
  <si>
    <t>BAI RIC YIPENG</t>
  </si>
  <si>
    <t>2021/1/9 11:31:21</t>
  </si>
  <si>
    <t>贵阳安纳塔拉度假酒店</t>
  </si>
  <si>
    <t>尚延超</t>
  </si>
  <si>
    <t>1240.00</t>
  </si>
  <si>
    <t>2021/1/8 20:48:12</t>
  </si>
  <si>
    <t>李明恩</t>
  </si>
  <si>
    <t>509.00</t>
  </si>
  <si>
    <t>2021/1/8 20:35:21</t>
  </si>
  <si>
    <t>薛璐璐</t>
  </si>
  <si>
    <t>2021/1/8 20:23:32</t>
  </si>
  <si>
    <t>曾忠</t>
  </si>
  <si>
    <t>2021-01-08</t>
  </si>
  <si>
    <t>2021/1/8 20:19:31</t>
  </si>
  <si>
    <t>朱家辉</t>
  </si>
  <si>
    <t>1890.00</t>
  </si>
  <si>
    <t>2021/1/8 20:08:59</t>
  </si>
  <si>
    <t>包素琴,戴金花</t>
  </si>
  <si>
    <t>包素琴</t>
  </si>
  <si>
    <t>2021/1/8 19:16:46</t>
  </si>
  <si>
    <t>嘉慧</t>
  </si>
  <si>
    <t>5900.00</t>
  </si>
  <si>
    <t>2021/1/8 18:47:24</t>
  </si>
  <si>
    <t>杨利军</t>
  </si>
  <si>
    <t>680.00</t>
  </si>
  <si>
    <t>2021/1/8 17:07:46</t>
  </si>
  <si>
    <t>杨向恩</t>
  </si>
  <si>
    <t>720.00</t>
  </si>
  <si>
    <t>2021/1/8 16:32:17</t>
  </si>
  <si>
    <t>洪振堂</t>
  </si>
  <si>
    <t>2021/1/8 15:10:54</t>
  </si>
  <si>
    <t>2021/1/8 15:05:28</t>
  </si>
  <si>
    <t>356.00</t>
  </si>
  <si>
    <t>2021/1/8 14:43:59</t>
  </si>
  <si>
    <t>爱丽思国际酒店公寓(广州沿江路民间金融大厦店)</t>
  </si>
  <si>
    <t>张侃</t>
  </si>
  <si>
    <t>390.00</t>
  </si>
  <si>
    <t>2021/1/8 13:30:49</t>
  </si>
  <si>
    <t>张国辉</t>
  </si>
  <si>
    <t>980.00</t>
  </si>
  <si>
    <t>2021/1/8 13:12:40</t>
  </si>
  <si>
    <t>林素玲</t>
  </si>
  <si>
    <t>2021/1/8 11:18:45</t>
  </si>
  <si>
    <t>李沛傍</t>
  </si>
  <si>
    <t>2021-01-07</t>
  </si>
  <si>
    <t>2021/1/7 21:47:41</t>
  </si>
  <si>
    <t>1020.00</t>
  </si>
  <si>
    <t>2021/1/7 17:29:19</t>
  </si>
  <si>
    <t>刘橙橙</t>
  </si>
  <si>
    <t>2021/1/7 16:44:27</t>
  </si>
  <si>
    <t>徐志敏</t>
  </si>
  <si>
    <t>2021/1/7 15:07:01</t>
  </si>
  <si>
    <t>李文彬</t>
  </si>
  <si>
    <t>2021/1/7 12:44:31</t>
  </si>
  <si>
    <t>李强</t>
  </si>
  <si>
    <t>2021/1/7 12:39:47</t>
  </si>
  <si>
    <t>熊孝梅</t>
  </si>
  <si>
    <t>4512.00</t>
  </si>
  <si>
    <t>2021/1/7 11:38:17</t>
  </si>
  <si>
    <t>李吉</t>
  </si>
  <si>
    <t>262.00</t>
  </si>
  <si>
    <t>2021/1/7 10:21:06</t>
  </si>
  <si>
    <t>世间香境七溪地度假村</t>
  </si>
  <si>
    <t>许裕源</t>
  </si>
  <si>
    <t>848.00</t>
  </si>
  <si>
    <t>2021/1/6 22:12:55</t>
  </si>
  <si>
    <t>陈澄</t>
  </si>
  <si>
    <t>2021-01-06</t>
  </si>
  <si>
    <t>550.00</t>
  </si>
  <si>
    <t>2021/1/6 21:57:20</t>
  </si>
  <si>
    <t>朱春枚</t>
  </si>
  <si>
    <t>375.00</t>
  </si>
  <si>
    <t>2021/1/6 21:51:11</t>
  </si>
  <si>
    <t>德门仁里精品酒店(大邑安仁古镇店)</t>
  </si>
  <si>
    <t>253.00</t>
  </si>
  <si>
    <t>2021/1/6 21:12:42</t>
  </si>
  <si>
    <t>张闲,王博苧</t>
  </si>
  <si>
    <t>195.00</t>
  </si>
  <si>
    <t>张闲</t>
  </si>
  <si>
    <t>2021/1/6 17:59:10</t>
  </si>
  <si>
    <t>牛梦林</t>
  </si>
  <si>
    <t>185.00</t>
  </si>
  <si>
    <t>2021/1/6 17:58:47</t>
  </si>
  <si>
    <t>2021/1/6 17:12:34</t>
  </si>
  <si>
    <t>刘陈霖</t>
  </si>
  <si>
    <t>4556.00</t>
  </si>
  <si>
    <t>2021/1/6 16:56:17</t>
  </si>
  <si>
    <t>张烽</t>
  </si>
  <si>
    <t>400.00</t>
  </si>
  <si>
    <t>2021/1/6 15:46:40</t>
  </si>
  <si>
    <t>广州动的星作民宿</t>
  </si>
  <si>
    <t>尹燕霞</t>
  </si>
  <si>
    <t>2021/1/6 15:35:05</t>
  </si>
  <si>
    <t>蒋小坤</t>
  </si>
  <si>
    <t>2021/1/6 14:58:16</t>
  </si>
  <si>
    <t>张雪松,庞国良</t>
  </si>
  <si>
    <t>750.00</t>
  </si>
  <si>
    <t>张雪松</t>
  </si>
  <si>
    <t>2021/1/6 14:55:59</t>
  </si>
  <si>
    <t>张阳</t>
  </si>
  <si>
    <t>716.00</t>
  </si>
  <si>
    <t>2021/1/6 14:00:12</t>
  </si>
  <si>
    <t>黄彬</t>
  </si>
  <si>
    <t>2021/1/6 12:53:31</t>
  </si>
  <si>
    <t>宋宝民</t>
  </si>
  <si>
    <t>2021/1/6 12:33:30</t>
  </si>
  <si>
    <t>陆国华,许忠法</t>
  </si>
  <si>
    <t>陆国华</t>
  </si>
  <si>
    <t>2021/1/6 11:58:20</t>
  </si>
  <si>
    <t>陈肖肖,古天</t>
  </si>
  <si>
    <t>陈肖肖</t>
  </si>
  <si>
    <t>2021/1/6 11:18:04</t>
  </si>
  <si>
    <t>劳伟城,劳伟城</t>
  </si>
  <si>
    <t>357.00</t>
  </si>
  <si>
    <t>劳伟城</t>
  </si>
  <si>
    <t>2021/1/6 9:20:18</t>
  </si>
  <si>
    <t>彭鹏</t>
  </si>
  <si>
    <t>620.00</t>
  </si>
  <si>
    <t>2021/1/6 0:04:31</t>
  </si>
  <si>
    <t>赵文萱</t>
  </si>
  <si>
    <t>2021/1/5 23:55:29</t>
  </si>
  <si>
    <t>吴越舟</t>
  </si>
  <si>
    <t>2021/1/5 23:49:26</t>
  </si>
  <si>
    <t>张欣怡</t>
  </si>
  <si>
    <t>310.00</t>
  </si>
  <si>
    <t>2021/1/5 22:27:48</t>
  </si>
  <si>
    <t>中山名座假日酒店</t>
  </si>
  <si>
    <t>蔡伯盛</t>
  </si>
  <si>
    <t>2021-01-05</t>
  </si>
  <si>
    <t>2021/1/5 21:30:05</t>
  </si>
  <si>
    <t>林伟鸿</t>
  </si>
  <si>
    <t>2021/1/5 21:15:08</t>
  </si>
  <si>
    <t>林小钦</t>
  </si>
  <si>
    <t>2021/1/5 21:04:35</t>
  </si>
  <si>
    <t>刘力铖</t>
  </si>
  <si>
    <t>2021/1/5 19:19:51</t>
  </si>
  <si>
    <t>迟恒</t>
  </si>
  <si>
    <t>2021/1/5 17:56:17</t>
  </si>
  <si>
    <t>何伟楷</t>
  </si>
  <si>
    <t>2021/1/5 16:27:07</t>
  </si>
  <si>
    <t>何伟楷,何伟楷,何伟楷</t>
  </si>
  <si>
    <t>930.00</t>
  </si>
  <si>
    <t>2021/1/5 16:25:41</t>
  </si>
  <si>
    <t>2021/1/5 16:23:35</t>
  </si>
  <si>
    <t>陈总</t>
  </si>
  <si>
    <t>2021/1/5 15:57:03</t>
  </si>
  <si>
    <t>蒋钟伟,边振奎</t>
  </si>
  <si>
    <t>蒋钟伟</t>
  </si>
  <si>
    <t>2021/1/5 15:14:33</t>
  </si>
  <si>
    <t>陈校</t>
  </si>
  <si>
    <t>385.00</t>
  </si>
  <si>
    <t>2021/1/5 14:36:50</t>
  </si>
  <si>
    <t>卢理</t>
  </si>
  <si>
    <t>168.00</t>
  </si>
  <si>
    <t>2021/1/5 11:59:58</t>
  </si>
  <si>
    <t>王佳杏</t>
  </si>
  <si>
    <t>2021/1/5 9:33:44</t>
  </si>
  <si>
    <t>西双版纳悦椿温泉度假酒店</t>
  </si>
  <si>
    <t>沈灵</t>
  </si>
  <si>
    <t>2021/1/5 9:06:14</t>
  </si>
  <si>
    <t>LI XIAOCEN</t>
  </si>
  <si>
    <t>1412.00</t>
  </si>
  <si>
    <t>2021/1/4 23:15:46</t>
  </si>
  <si>
    <t>韩伟</t>
  </si>
  <si>
    <t>2021/1/4 21:56:26</t>
  </si>
  <si>
    <t>王梓枢,刘何宝,李强富,鄢双杰</t>
  </si>
  <si>
    <t>1540.00</t>
  </si>
  <si>
    <t>王梓枢</t>
  </si>
  <si>
    <t>2021/1/4 21:47:07</t>
  </si>
  <si>
    <t>2021-01-04</t>
  </si>
  <si>
    <t>352.00</t>
  </si>
  <si>
    <t>2021/1/4 20:04:57</t>
  </si>
  <si>
    <t>林泽荣</t>
  </si>
  <si>
    <t>2021/1/4 19:07:46</t>
  </si>
  <si>
    <t>刘建</t>
  </si>
  <si>
    <t>298.00</t>
  </si>
  <si>
    <t>2021/1/4 18:56:17</t>
  </si>
  <si>
    <t>2021/1/4 18:25:11</t>
  </si>
  <si>
    <t>钟奕华</t>
  </si>
  <si>
    <t>315.00</t>
  </si>
  <si>
    <t>2021/1/4 16:55:07</t>
  </si>
  <si>
    <t>刘煜威</t>
  </si>
  <si>
    <t>2021/1/4 16:22:34</t>
  </si>
  <si>
    <t>陈旭辉,陈钦友</t>
  </si>
  <si>
    <t>800.00</t>
  </si>
  <si>
    <t>陈旭辉</t>
  </si>
  <si>
    <t>2021/1/4 16:07:07</t>
  </si>
  <si>
    <t>刘志明,吴烈鑫</t>
  </si>
  <si>
    <t>636.00</t>
  </si>
  <si>
    <t>刘志明</t>
  </si>
  <si>
    <t>2021/1/4 14:19:23</t>
  </si>
  <si>
    <t>苏禾宜</t>
  </si>
  <si>
    <t>2021/1/4 10:16:55</t>
  </si>
  <si>
    <t>杨德</t>
  </si>
  <si>
    <t>275.00</t>
  </si>
  <si>
    <t>2021/1/4 10:03:07</t>
  </si>
  <si>
    <t>巫娜</t>
  </si>
  <si>
    <t>2021/1/4 8:37:38</t>
  </si>
  <si>
    <t>411.00</t>
  </si>
  <si>
    <t>2021/1/3 20:14:22</t>
  </si>
  <si>
    <t>陈彐峰</t>
  </si>
  <si>
    <t>2021-01-03</t>
  </si>
  <si>
    <t>328.00</t>
  </si>
  <si>
    <t>2021/1/3 13:15:21</t>
  </si>
  <si>
    <t>朱浩</t>
  </si>
  <si>
    <t>1370.00</t>
  </si>
  <si>
    <t>2021/1/3 11:15:28</t>
  </si>
  <si>
    <t>陈慧婷</t>
  </si>
  <si>
    <t>2021/1/2 14:38:26</t>
  </si>
  <si>
    <t>徐璎,田小粟</t>
  </si>
  <si>
    <t>1600.00</t>
  </si>
  <si>
    <t>徐璎</t>
  </si>
  <si>
    <t>2021/1/1 17:55:01</t>
  </si>
  <si>
    <t>余德华,陈伟东</t>
  </si>
  <si>
    <t>1500.00</t>
  </si>
  <si>
    <t>余德华</t>
  </si>
  <si>
    <t>2021/1/1 9:38:52</t>
  </si>
  <si>
    <t>2021-01-02</t>
  </si>
  <si>
    <t>333.00</t>
  </si>
  <si>
    <t>2020/12/31 23:44:14</t>
  </si>
  <si>
    <t>崔香琴</t>
  </si>
  <si>
    <t>2020/12/31 23:43:47</t>
  </si>
  <si>
    <t>赵明</t>
  </si>
  <si>
    <t>2020/12/31 19:50:09</t>
  </si>
  <si>
    <t>吴志立</t>
  </si>
  <si>
    <t>1200.00</t>
  </si>
  <si>
    <t>2020/12/31 17:45:56</t>
  </si>
  <si>
    <t>2020/12/31 16:36:30</t>
  </si>
  <si>
    <t>2020/12/31 12:23:42</t>
  </si>
  <si>
    <t>冯艳华,郑苗苗</t>
  </si>
  <si>
    <t>1639.98</t>
  </si>
  <si>
    <t>冯艳华</t>
  </si>
  <si>
    <t>2020/12/31 10:45:25</t>
  </si>
  <si>
    <t>漫心大理古城酒店</t>
  </si>
  <si>
    <t>田祥</t>
  </si>
  <si>
    <t>415.00</t>
  </si>
  <si>
    <t>2020/12/31 0:28:52</t>
  </si>
  <si>
    <t>王素心</t>
  </si>
  <si>
    <t>308.00</t>
  </si>
  <si>
    <t>2020/12/30 19:14:22</t>
  </si>
  <si>
    <t>邹亮,邹新华</t>
  </si>
  <si>
    <t>5000.00</t>
  </si>
  <si>
    <t>邹亮</t>
  </si>
  <si>
    <t>2020/12/30 15:04:00</t>
  </si>
  <si>
    <t>2020-12-30</t>
  </si>
  <si>
    <t>2020-12-31</t>
  </si>
  <si>
    <t>233.00</t>
  </si>
  <si>
    <t>2020/12/30 11:16:27</t>
  </si>
  <si>
    <t>程丹纯</t>
  </si>
  <si>
    <t>2021-01-01</t>
  </si>
  <si>
    <t>2020/12/30 9:09:53</t>
  </si>
  <si>
    <t>822.00</t>
  </si>
  <si>
    <t>2020/12/29 14:12:59</t>
  </si>
  <si>
    <t>陈福根</t>
  </si>
  <si>
    <t>2020/12/29 10:15:46</t>
  </si>
  <si>
    <t>郑丽华</t>
  </si>
  <si>
    <t>2020/12/29 9:56:03</t>
  </si>
  <si>
    <t>2020-12-29</t>
  </si>
  <si>
    <t>2020/12/29 9:55:40</t>
  </si>
  <si>
    <t>王建,王明晓,隋娟娟,付翁,范喜梅</t>
  </si>
  <si>
    <t>6850.00</t>
  </si>
  <si>
    <t>王建</t>
  </si>
  <si>
    <t>2020/12/29 9:55:37</t>
  </si>
  <si>
    <t>柳叶</t>
  </si>
  <si>
    <t>2020/12/29 9:54:31</t>
  </si>
  <si>
    <t>14217410328-</t>
  </si>
  <si>
    <t>游建,曾燕珊,游宁,刘秋影</t>
  </si>
  <si>
    <t>2020/12/29 9:49:54</t>
  </si>
  <si>
    <t>2020/12/29 8:48:29</t>
  </si>
  <si>
    <t>2020/12/29 8:42:43</t>
  </si>
  <si>
    <t>982.00</t>
  </si>
  <si>
    <t>2020/12/28 19:55:20</t>
  </si>
  <si>
    <t>维也纳国际酒店(西安大雁塔店)</t>
  </si>
  <si>
    <t>孝杰</t>
  </si>
  <si>
    <t>2020-12-28</t>
  </si>
  <si>
    <t>2020/12/27 23:56:23</t>
  </si>
  <si>
    <t>2020-12-27</t>
  </si>
  <si>
    <t>2020/12/27 22:24:32</t>
  </si>
  <si>
    <t>2020/12/27 17:53:02</t>
  </si>
  <si>
    <t>230.00</t>
  </si>
  <si>
    <t>2020/12/27 14:04:38</t>
  </si>
  <si>
    <t>2020/12/27 14:03:13</t>
  </si>
  <si>
    <t>张少华</t>
  </si>
  <si>
    <t>2020/12/27 10:50:10</t>
  </si>
  <si>
    <t>黎翠霞,王冲,金卫福</t>
  </si>
  <si>
    <t>4140.00</t>
  </si>
  <si>
    <t>黎翠霞</t>
  </si>
  <si>
    <t>2020/12/25 16:47:45</t>
  </si>
  <si>
    <t>466.00</t>
  </si>
  <si>
    <t>2020/12/24 18:02:56</t>
  </si>
  <si>
    <t>张夏琼</t>
  </si>
  <si>
    <t>2020/12/22 16:38:12</t>
  </si>
  <si>
    <t>14216085737-</t>
  </si>
  <si>
    <t>卢丽珊</t>
  </si>
  <si>
    <t>2020/12/22 10:19:28</t>
  </si>
  <si>
    <t>838.00</t>
  </si>
  <si>
    <t>2020/12/21 20:52:05</t>
  </si>
  <si>
    <t>三亚福朋喜来登酒店</t>
  </si>
  <si>
    <t>马彪,胡璇</t>
  </si>
  <si>
    <t>2700.00</t>
  </si>
  <si>
    <t>马彪</t>
  </si>
  <si>
    <t>2020/12/17 23:07:01</t>
  </si>
  <si>
    <t>唐文杰</t>
  </si>
  <si>
    <t>2020/12/17 14:36:21</t>
  </si>
  <si>
    <t>14219971241,</t>
  </si>
  <si>
    <t>王少群</t>
  </si>
  <si>
    <t>2020/12/14 17:00:52</t>
  </si>
  <si>
    <t>隋栋</t>
  </si>
  <si>
    <t>2020/12/14 15:16:39</t>
  </si>
  <si>
    <t>437.00</t>
  </si>
  <si>
    <t>2020/12/4 21:17:22</t>
  </si>
  <si>
    <t>14187770330-</t>
  </si>
  <si>
    <t>英德璞营地</t>
  </si>
  <si>
    <t>李晓晓</t>
  </si>
  <si>
    <t>2020/11/30 16:12:30</t>
  </si>
  <si>
    <t>张杰,刘静艺</t>
  </si>
  <si>
    <t>1350.00</t>
  </si>
  <si>
    <t>张杰</t>
  </si>
  <si>
    <t>2020/11/20 23:16:36</t>
  </si>
  <si>
    <t>14187784765-</t>
  </si>
  <si>
    <t>李璐瑶</t>
  </si>
  <si>
    <t>2020/10/28 17:55:03</t>
  </si>
  <si>
    <t>SUGIYAMA Shintaro</t>
  </si>
  <si>
    <t>2020/10/21 22:50:17</t>
  </si>
  <si>
    <t>林嘉</t>
  </si>
  <si>
    <t>2020/10/14 2:41:46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</si>
</sst>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</row>
    <row r="2" s="5" customFormat="1" spans="1:20">
      <c r="A2" s="5" t="s">
        <v>21</v>
      </c>
      <c r="B2" s="5" t="s">
        <v>22</v>
      </c>
      <c r="C2" s="5" t="s">
        <v>23</v>
      </c>
      <c r="D2" s="5" t="s">
        <v>24</v>
      </c>
      <c r="E2" s="5" t="s">
        <v>25</v>
      </c>
      <c r="F2" s="7">
        <v>44192</v>
      </c>
      <c r="G2" s="7">
        <v>44193</v>
      </c>
      <c r="H2" s="5">
        <v>1</v>
      </c>
      <c r="I2" s="5">
        <v>1</v>
      </c>
      <c r="J2" s="5">
        <v>1</v>
      </c>
      <c r="K2" s="5" t="s">
        <v>26</v>
      </c>
      <c r="L2" s="5">
        <v>233</v>
      </c>
      <c r="M2" s="5">
        <v>233</v>
      </c>
      <c r="N2" s="5" t="s">
        <v>27</v>
      </c>
      <c r="O2" s="5" t="s">
        <v>28</v>
      </c>
      <c r="P2" s="5" t="s">
        <v>29</v>
      </c>
      <c r="Q2" s="5">
        <v>0</v>
      </c>
      <c r="R2" s="8">
        <v>44192.5822685185</v>
      </c>
      <c r="S2" s="7">
        <v>44194</v>
      </c>
      <c r="T2" s="5" t="s">
        <v>30</v>
      </c>
    </row>
    <row r="3" s="5" customFormat="1" spans="1:20">
      <c r="A3" s="5" t="s">
        <v>31</v>
      </c>
      <c r="B3" s="5" t="s">
        <v>22</v>
      </c>
      <c r="C3" s="5" t="s">
        <v>23</v>
      </c>
      <c r="D3" s="5" t="s">
        <v>24</v>
      </c>
      <c r="E3" s="5" t="s">
        <v>32</v>
      </c>
      <c r="F3" s="7">
        <v>44192</v>
      </c>
      <c r="G3" s="7">
        <v>44193</v>
      </c>
      <c r="H3" s="5">
        <v>1</v>
      </c>
      <c r="I3" s="5">
        <v>1</v>
      </c>
      <c r="J3" s="5">
        <v>1</v>
      </c>
      <c r="K3" s="5" t="s">
        <v>26</v>
      </c>
      <c r="L3" s="5">
        <v>230</v>
      </c>
      <c r="M3" s="5">
        <v>230</v>
      </c>
      <c r="N3" s="5" t="s">
        <v>33</v>
      </c>
      <c r="O3" s="5" t="s">
        <v>28</v>
      </c>
      <c r="P3" s="5" t="s">
        <v>29</v>
      </c>
      <c r="Q3" s="5">
        <v>0</v>
      </c>
      <c r="R3" s="8">
        <v>44192.5827199074</v>
      </c>
      <c r="S3" s="7">
        <v>44194</v>
      </c>
      <c r="T3" s="5" t="s">
        <v>30</v>
      </c>
    </row>
    <row r="4" s="5" customFormat="1" spans="1:20">
      <c r="A4" s="5" t="s">
        <v>34</v>
      </c>
      <c r="B4" s="5" t="s">
        <v>22</v>
      </c>
      <c r="C4" s="5" t="s">
        <v>23</v>
      </c>
      <c r="D4" s="5" t="s">
        <v>24</v>
      </c>
      <c r="E4" s="5" t="s">
        <v>25</v>
      </c>
      <c r="F4" s="7">
        <v>44192</v>
      </c>
      <c r="G4" s="7">
        <v>44193</v>
      </c>
      <c r="H4" s="5">
        <v>1</v>
      </c>
      <c r="I4" s="5">
        <v>1</v>
      </c>
      <c r="J4" s="5">
        <v>1</v>
      </c>
      <c r="K4" s="5" t="s">
        <v>26</v>
      </c>
      <c r="L4" s="5">
        <v>233</v>
      </c>
      <c r="M4" s="5">
        <v>233</v>
      </c>
      <c r="N4" s="5" t="s">
        <v>35</v>
      </c>
      <c r="O4" s="5" t="s">
        <v>28</v>
      </c>
      <c r="P4" s="5" t="s">
        <v>29</v>
      </c>
      <c r="Q4" s="5">
        <v>0</v>
      </c>
      <c r="R4" s="8">
        <v>44192.9325347222</v>
      </c>
      <c r="S4" s="7">
        <v>44194</v>
      </c>
      <c r="T4" s="5" t="s">
        <v>30</v>
      </c>
    </row>
    <row r="5" s="5" customFormat="1" spans="1:20">
      <c r="A5" s="5" t="s">
        <v>36</v>
      </c>
      <c r="B5" s="5" t="s">
        <v>22</v>
      </c>
      <c r="C5" s="5" t="s">
        <v>23</v>
      </c>
      <c r="D5" s="5" t="s">
        <v>37</v>
      </c>
      <c r="E5" s="5" t="s">
        <v>38</v>
      </c>
      <c r="F5" s="7">
        <v>44193</v>
      </c>
      <c r="G5" s="7">
        <v>44195</v>
      </c>
      <c r="H5" s="5">
        <v>1</v>
      </c>
      <c r="I5" s="5">
        <v>2</v>
      </c>
      <c r="J5" s="5">
        <v>2</v>
      </c>
      <c r="K5" s="5" t="s">
        <v>26</v>
      </c>
      <c r="L5" s="5">
        <v>822</v>
      </c>
      <c r="M5" s="5">
        <v>822</v>
      </c>
      <c r="N5" s="5" t="s">
        <v>39</v>
      </c>
      <c r="O5" s="5" t="s">
        <v>40</v>
      </c>
      <c r="P5" s="5" t="s">
        <v>29</v>
      </c>
      <c r="Q5" s="5">
        <v>0</v>
      </c>
      <c r="R5" s="8">
        <v>44192.7430092593</v>
      </c>
      <c r="S5" s="7">
        <v>44196</v>
      </c>
      <c r="T5" s="5" t="s">
        <v>30</v>
      </c>
    </row>
    <row r="6" s="5" customFormat="1" spans="1:20">
      <c r="A6" s="5" t="s">
        <v>41</v>
      </c>
      <c r="B6" s="5" t="s">
        <v>22</v>
      </c>
      <c r="C6" s="5" t="s">
        <v>23</v>
      </c>
      <c r="D6" s="5" t="s">
        <v>37</v>
      </c>
      <c r="E6" s="5" t="s">
        <v>42</v>
      </c>
      <c r="F6" s="7">
        <v>44194</v>
      </c>
      <c r="G6" s="7">
        <v>44195</v>
      </c>
      <c r="H6" s="5">
        <v>1</v>
      </c>
      <c r="I6" s="5">
        <v>1</v>
      </c>
      <c r="J6" s="5">
        <v>1</v>
      </c>
      <c r="K6" s="5" t="s">
        <v>26</v>
      </c>
      <c r="L6" s="5">
        <v>500</v>
      </c>
      <c r="M6" s="5">
        <v>500</v>
      </c>
      <c r="N6" s="5" t="s">
        <v>43</v>
      </c>
      <c r="O6" s="5" t="s">
        <v>40</v>
      </c>
      <c r="P6" s="5" t="s">
        <v>29</v>
      </c>
      <c r="Q6" s="5">
        <v>0</v>
      </c>
      <c r="R6" s="8">
        <v>44194.4046180556</v>
      </c>
      <c r="S6" s="7">
        <v>44196</v>
      </c>
      <c r="T6" s="5" t="s">
        <v>30</v>
      </c>
    </row>
    <row r="7" s="5" customFormat="1" spans="1:20">
      <c r="A7" s="5" t="s">
        <v>44</v>
      </c>
      <c r="B7" s="5" t="s">
        <v>22</v>
      </c>
      <c r="C7" s="5" t="s">
        <v>23</v>
      </c>
      <c r="D7" s="5" t="s">
        <v>24</v>
      </c>
      <c r="E7" s="5" t="s">
        <v>25</v>
      </c>
      <c r="F7" s="7">
        <v>44194</v>
      </c>
      <c r="G7" s="7">
        <v>44196</v>
      </c>
      <c r="H7" s="5">
        <v>1</v>
      </c>
      <c r="I7" s="5">
        <v>2</v>
      </c>
      <c r="J7" s="5">
        <v>2</v>
      </c>
      <c r="K7" s="5" t="s">
        <v>26</v>
      </c>
      <c r="L7" s="5">
        <v>466</v>
      </c>
      <c r="M7" s="5">
        <v>466</v>
      </c>
      <c r="N7" s="5" t="s">
        <v>45</v>
      </c>
      <c r="O7" s="5" t="s">
        <v>46</v>
      </c>
      <c r="P7" s="5" t="s">
        <v>29</v>
      </c>
      <c r="Q7" s="5">
        <v>0</v>
      </c>
      <c r="R7" s="8">
        <v>44189.747037037</v>
      </c>
      <c r="S7" s="7">
        <v>44197</v>
      </c>
      <c r="T7" s="5" t="s">
        <v>30</v>
      </c>
    </row>
    <row r="8" s="5" customFormat="1" spans="1:20">
      <c r="A8" s="5" t="s">
        <v>47</v>
      </c>
      <c r="B8" s="5" t="s">
        <v>22</v>
      </c>
      <c r="C8" s="5" t="s">
        <v>23</v>
      </c>
      <c r="D8" s="5" t="s">
        <v>37</v>
      </c>
      <c r="E8" s="5" t="s">
        <v>38</v>
      </c>
      <c r="F8" s="7">
        <v>44194</v>
      </c>
      <c r="G8" s="7">
        <v>44196</v>
      </c>
      <c r="H8" s="5">
        <v>1</v>
      </c>
      <c r="I8" s="5">
        <v>2</v>
      </c>
      <c r="J8" s="5">
        <v>2</v>
      </c>
      <c r="K8" s="5" t="s">
        <v>26</v>
      </c>
      <c r="L8" s="5">
        <v>822</v>
      </c>
      <c r="M8" s="5">
        <v>822</v>
      </c>
      <c r="N8" s="5" t="s">
        <v>48</v>
      </c>
      <c r="O8" s="5" t="s">
        <v>46</v>
      </c>
      <c r="P8" s="5" t="s">
        <v>29</v>
      </c>
      <c r="Q8" s="5">
        <v>0</v>
      </c>
      <c r="R8" s="8">
        <v>44194.3604398148</v>
      </c>
      <c r="S8" s="7">
        <v>44197</v>
      </c>
      <c r="T8" s="5" t="s">
        <v>30</v>
      </c>
    </row>
    <row r="9" s="5" customFormat="1" spans="1:20">
      <c r="A9" s="5" t="s">
        <v>49</v>
      </c>
      <c r="B9" s="5" t="s">
        <v>22</v>
      </c>
      <c r="C9" s="5" t="s">
        <v>23</v>
      </c>
      <c r="D9" s="5" t="s">
        <v>37</v>
      </c>
      <c r="E9" s="5" t="s">
        <v>38</v>
      </c>
      <c r="F9" s="7">
        <v>44194</v>
      </c>
      <c r="G9" s="7">
        <v>44196</v>
      </c>
      <c r="H9" s="5">
        <v>1</v>
      </c>
      <c r="I9" s="5">
        <v>2</v>
      </c>
      <c r="J9" s="5">
        <v>2</v>
      </c>
      <c r="K9" s="5" t="s">
        <v>26</v>
      </c>
      <c r="L9" s="5">
        <v>822</v>
      </c>
      <c r="M9" s="5">
        <v>822</v>
      </c>
      <c r="N9" s="5" t="s">
        <v>50</v>
      </c>
      <c r="O9" s="5" t="s">
        <v>46</v>
      </c>
      <c r="P9" s="5" t="s">
        <v>29</v>
      </c>
      <c r="Q9" s="5">
        <v>0</v>
      </c>
      <c r="R9" s="8">
        <v>44194.3605208333</v>
      </c>
      <c r="S9" s="7">
        <v>44197</v>
      </c>
      <c r="T9" s="5" t="s">
        <v>30</v>
      </c>
    </row>
    <row r="10" s="5" customFormat="1" spans="1:20">
      <c r="A10" s="5" t="s">
        <v>51</v>
      </c>
      <c r="B10" s="5" t="s">
        <v>22</v>
      </c>
      <c r="C10" s="5" t="s">
        <v>23</v>
      </c>
      <c r="D10" s="5" t="s">
        <v>24</v>
      </c>
      <c r="E10" s="5" t="s">
        <v>25</v>
      </c>
      <c r="F10" s="7">
        <v>44195</v>
      </c>
      <c r="G10" s="7">
        <v>44196</v>
      </c>
      <c r="H10" s="5">
        <v>1</v>
      </c>
      <c r="I10" s="5">
        <v>1</v>
      </c>
      <c r="J10" s="5">
        <v>1</v>
      </c>
      <c r="K10" s="5" t="s">
        <v>26</v>
      </c>
      <c r="L10" s="5">
        <v>233</v>
      </c>
      <c r="M10" s="5">
        <v>233</v>
      </c>
      <c r="N10" s="5" t="s">
        <v>52</v>
      </c>
      <c r="O10" s="5" t="s">
        <v>46</v>
      </c>
      <c r="P10" s="5" t="s">
        <v>29</v>
      </c>
      <c r="Q10" s="5">
        <v>0</v>
      </c>
      <c r="R10" s="8">
        <v>44195.4652199074</v>
      </c>
      <c r="S10" s="7">
        <v>44197</v>
      </c>
      <c r="T10" s="5" t="s">
        <v>30</v>
      </c>
    </row>
    <row r="11" s="5" customFormat="1" spans="1:20">
      <c r="A11" s="5" t="s">
        <v>53</v>
      </c>
      <c r="B11" s="5" t="s">
        <v>22</v>
      </c>
      <c r="C11" s="5" t="s">
        <v>23</v>
      </c>
      <c r="D11" s="5" t="s">
        <v>37</v>
      </c>
      <c r="E11" s="5" t="s">
        <v>38</v>
      </c>
      <c r="F11" s="7">
        <v>44196</v>
      </c>
      <c r="G11" s="7">
        <v>44197</v>
      </c>
      <c r="H11" s="5">
        <v>1</v>
      </c>
      <c r="I11" s="5">
        <v>1</v>
      </c>
      <c r="J11" s="5">
        <v>1</v>
      </c>
      <c r="K11" s="5" t="s">
        <v>26</v>
      </c>
      <c r="L11" s="5">
        <v>437</v>
      </c>
      <c r="M11" s="5">
        <v>437</v>
      </c>
      <c r="N11" s="5" t="s">
        <v>54</v>
      </c>
      <c r="O11" s="5" t="s">
        <v>55</v>
      </c>
      <c r="P11" s="5" t="s">
        <v>29</v>
      </c>
      <c r="Q11" s="5">
        <v>0</v>
      </c>
      <c r="R11" s="8">
        <v>44169.8792824074</v>
      </c>
      <c r="S11" s="7">
        <v>44198</v>
      </c>
      <c r="T11" s="5" t="s">
        <v>30</v>
      </c>
    </row>
    <row r="12" s="5" customFormat="1" spans="1:20">
      <c r="A12" s="5" t="s">
        <v>56</v>
      </c>
      <c r="B12" s="5" t="s">
        <v>22</v>
      </c>
      <c r="C12" s="5" t="s">
        <v>23</v>
      </c>
      <c r="D12" s="5" t="s">
        <v>37</v>
      </c>
      <c r="E12" s="5" t="s">
        <v>38</v>
      </c>
      <c r="F12" s="7">
        <v>44195</v>
      </c>
      <c r="G12" s="7">
        <v>44197</v>
      </c>
      <c r="H12" s="5">
        <v>1</v>
      </c>
      <c r="I12" s="5">
        <v>2</v>
      </c>
      <c r="J12" s="5">
        <v>2</v>
      </c>
      <c r="K12" s="5" t="s">
        <v>26</v>
      </c>
      <c r="L12" s="5">
        <v>982</v>
      </c>
      <c r="M12" s="5">
        <v>982</v>
      </c>
      <c r="N12" s="5" t="s">
        <v>57</v>
      </c>
      <c r="O12" s="5" t="s">
        <v>55</v>
      </c>
      <c r="P12" s="5" t="s">
        <v>29</v>
      </c>
      <c r="Q12" s="5">
        <v>0</v>
      </c>
      <c r="R12" s="8">
        <v>44193.8278240741</v>
      </c>
      <c r="S12" s="7">
        <v>44198</v>
      </c>
      <c r="T12" s="5" t="s">
        <v>30</v>
      </c>
    </row>
    <row r="13" s="5" customFormat="1" spans="1:20">
      <c r="A13" s="5" t="s">
        <v>58</v>
      </c>
      <c r="B13" s="5" t="s">
        <v>22</v>
      </c>
      <c r="C13" s="5" t="s">
        <v>23</v>
      </c>
      <c r="D13" s="5" t="s">
        <v>37</v>
      </c>
      <c r="E13" s="5" t="s">
        <v>38</v>
      </c>
      <c r="F13" s="7">
        <v>44197</v>
      </c>
      <c r="G13" s="7">
        <v>44199</v>
      </c>
      <c r="H13" s="5">
        <v>1</v>
      </c>
      <c r="I13" s="5">
        <v>2</v>
      </c>
      <c r="J13" s="5">
        <v>2</v>
      </c>
      <c r="K13" s="5" t="s">
        <v>26</v>
      </c>
      <c r="L13" s="5">
        <v>838</v>
      </c>
      <c r="M13" s="5">
        <v>838</v>
      </c>
      <c r="N13" s="5" t="s">
        <v>59</v>
      </c>
      <c r="O13" s="5" t="s">
        <v>60</v>
      </c>
      <c r="P13" s="5" t="s">
        <v>29</v>
      </c>
      <c r="Q13" s="5">
        <v>0</v>
      </c>
      <c r="R13" s="8">
        <v>44186.8665277778</v>
      </c>
      <c r="S13" s="7">
        <v>44200</v>
      </c>
      <c r="T13" s="5" t="s">
        <v>30</v>
      </c>
    </row>
    <row r="14" s="5" customFormat="1" spans="1:20">
      <c r="A14" s="5" t="s">
        <v>61</v>
      </c>
      <c r="B14" s="5" t="s">
        <v>22</v>
      </c>
      <c r="C14" s="5" t="s">
        <v>23</v>
      </c>
      <c r="D14" s="5" t="s">
        <v>37</v>
      </c>
      <c r="E14" s="5" t="s">
        <v>38</v>
      </c>
      <c r="F14" s="7">
        <v>44197</v>
      </c>
      <c r="G14" s="7">
        <v>44199</v>
      </c>
      <c r="H14" s="5">
        <v>1</v>
      </c>
      <c r="I14" s="5">
        <v>2</v>
      </c>
      <c r="J14" s="5">
        <v>2</v>
      </c>
      <c r="K14" s="5" t="s">
        <v>26</v>
      </c>
      <c r="L14" s="5">
        <v>822</v>
      </c>
      <c r="M14" s="5">
        <v>822</v>
      </c>
      <c r="N14" s="5" t="s">
        <v>62</v>
      </c>
      <c r="O14" s="5" t="s">
        <v>60</v>
      </c>
      <c r="P14" s="5" t="s">
        <v>29</v>
      </c>
      <c r="Q14" s="5">
        <v>0</v>
      </c>
      <c r="R14" s="8">
        <v>44194.5882291667</v>
      </c>
      <c r="S14" s="7">
        <v>44200</v>
      </c>
      <c r="T14" s="5" t="s">
        <v>30</v>
      </c>
    </row>
    <row r="15" s="5" customFormat="1" spans="1:20">
      <c r="A15" s="5" t="s">
        <v>63</v>
      </c>
      <c r="B15" s="5" t="s">
        <v>22</v>
      </c>
      <c r="C15" s="5" t="s">
        <v>23</v>
      </c>
      <c r="D15" s="5" t="s">
        <v>64</v>
      </c>
      <c r="E15" s="5" t="s">
        <v>65</v>
      </c>
      <c r="F15" s="7">
        <v>44198</v>
      </c>
      <c r="G15" s="7">
        <v>44199</v>
      </c>
      <c r="H15" s="5">
        <v>1</v>
      </c>
      <c r="I15" s="5">
        <v>1</v>
      </c>
      <c r="J15" s="5">
        <v>1</v>
      </c>
      <c r="K15" s="5" t="s">
        <v>26</v>
      </c>
      <c r="L15" s="5">
        <v>380</v>
      </c>
      <c r="M15" s="5">
        <v>380</v>
      </c>
      <c r="N15" s="5" t="s">
        <v>66</v>
      </c>
      <c r="O15" s="5" t="s">
        <v>60</v>
      </c>
      <c r="P15" s="5" t="s">
        <v>29</v>
      </c>
      <c r="Q15" s="5">
        <v>0</v>
      </c>
      <c r="R15" s="8">
        <v>44196.6906365741</v>
      </c>
      <c r="S15" s="7">
        <v>44200</v>
      </c>
      <c r="T15" s="5" t="s">
        <v>30</v>
      </c>
    </row>
    <row r="16" s="5" customFormat="1" spans="1:20">
      <c r="A16" s="5" t="s">
        <v>67</v>
      </c>
      <c r="B16" s="5" t="s">
        <v>22</v>
      </c>
      <c r="C16" s="5" t="s">
        <v>23</v>
      </c>
      <c r="D16" s="5" t="s">
        <v>24</v>
      </c>
      <c r="E16" s="5" t="s">
        <v>25</v>
      </c>
      <c r="F16" s="7">
        <v>44198</v>
      </c>
      <c r="G16" s="7">
        <v>44199</v>
      </c>
      <c r="H16" s="5">
        <v>1</v>
      </c>
      <c r="I16" s="5">
        <v>1</v>
      </c>
      <c r="J16" s="5">
        <v>1</v>
      </c>
      <c r="K16" s="5" t="s">
        <v>26</v>
      </c>
      <c r="L16" s="5">
        <v>333</v>
      </c>
      <c r="M16" s="5">
        <v>333</v>
      </c>
      <c r="N16" s="5" t="s">
        <v>68</v>
      </c>
      <c r="O16" s="5" t="s">
        <v>60</v>
      </c>
      <c r="P16" s="5" t="s">
        <v>29</v>
      </c>
      <c r="Q16" s="5">
        <v>0</v>
      </c>
      <c r="R16" s="8">
        <v>44196.9860185185</v>
      </c>
      <c r="S16" s="7">
        <v>44200</v>
      </c>
      <c r="T16" s="5" t="s">
        <v>30</v>
      </c>
    </row>
    <row r="17" s="5" customFormat="1" spans="1:20">
      <c r="A17" s="5" t="s">
        <v>69</v>
      </c>
      <c r="B17" s="5" t="s">
        <v>22</v>
      </c>
      <c r="C17" s="5" t="s">
        <v>23</v>
      </c>
      <c r="D17" s="5" t="s">
        <v>70</v>
      </c>
      <c r="E17" s="5" t="s">
        <v>71</v>
      </c>
      <c r="F17" s="7">
        <v>44201</v>
      </c>
      <c r="G17" s="7">
        <v>44202</v>
      </c>
      <c r="H17" s="5">
        <v>1</v>
      </c>
      <c r="I17" s="5">
        <v>1</v>
      </c>
      <c r="J17" s="5">
        <v>1</v>
      </c>
      <c r="K17" s="5" t="s">
        <v>26</v>
      </c>
      <c r="L17" s="5">
        <v>360</v>
      </c>
      <c r="M17" s="5">
        <v>360</v>
      </c>
      <c r="N17" s="5" t="s">
        <v>72</v>
      </c>
      <c r="O17" s="5" t="s">
        <v>73</v>
      </c>
      <c r="P17" s="5" t="s">
        <v>29</v>
      </c>
      <c r="Q17" s="5">
        <v>0</v>
      </c>
      <c r="R17" s="8">
        <v>44201.6769212963</v>
      </c>
      <c r="S17" s="7">
        <v>44203</v>
      </c>
      <c r="T17" s="5" t="s">
        <v>30</v>
      </c>
    </row>
    <row r="18" s="5" customFormat="1" spans="1:20">
      <c r="A18" s="5" t="s">
        <v>74</v>
      </c>
      <c r="B18" s="5" t="s">
        <v>22</v>
      </c>
      <c r="C18" s="5" t="s">
        <v>23</v>
      </c>
      <c r="D18" s="5" t="s">
        <v>64</v>
      </c>
      <c r="E18" s="5" t="s">
        <v>65</v>
      </c>
      <c r="F18" s="7">
        <v>44202</v>
      </c>
      <c r="G18" s="7">
        <v>44203</v>
      </c>
      <c r="H18" s="5">
        <v>1</v>
      </c>
      <c r="I18" s="5">
        <v>1</v>
      </c>
      <c r="J18" s="5">
        <v>1</v>
      </c>
      <c r="K18" s="5" t="s">
        <v>26</v>
      </c>
      <c r="L18" s="5">
        <v>380</v>
      </c>
      <c r="M18" s="5">
        <v>380</v>
      </c>
      <c r="N18" s="5" t="s">
        <v>75</v>
      </c>
      <c r="O18" s="5" t="s">
        <v>76</v>
      </c>
      <c r="P18" s="5" t="s">
        <v>29</v>
      </c>
      <c r="Q18" s="5">
        <v>0</v>
      </c>
      <c r="R18" s="8">
        <v>44202.7147453704</v>
      </c>
      <c r="S18" s="7">
        <v>44204</v>
      </c>
      <c r="T18" s="5" t="s">
        <v>30</v>
      </c>
    </row>
    <row r="19" s="5" customFormat="1" spans="1:20">
      <c r="A19" s="5" t="s">
        <v>77</v>
      </c>
      <c r="B19" s="5" t="s">
        <v>22</v>
      </c>
      <c r="C19" s="5" t="s">
        <v>23</v>
      </c>
      <c r="D19" s="5" t="s">
        <v>37</v>
      </c>
      <c r="E19" s="5" t="s">
        <v>38</v>
      </c>
      <c r="F19" s="7">
        <v>44203</v>
      </c>
      <c r="G19" s="7">
        <v>44204</v>
      </c>
      <c r="H19" s="5">
        <v>1</v>
      </c>
      <c r="I19" s="5">
        <v>1</v>
      </c>
      <c r="J19" s="5">
        <v>1</v>
      </c>
      <c r="K19" s="5" t="s">
        <v>26</v>
      </c>
      <c r="L19" s="5">
        <v>411</v>
      </c>
      <c r="M19" s="5">
        <v>411</v>
      </c>
      <c r="N19" s="5" t="s">
        <v>78</v>
      </c>
      <c r="O19" s="5" t="s">
        <v>79</v>
      </c>
      <c r="P19" s="5" t="s">
        <v>29</v>
      </c>
      <c r="Q19" s="5">
        <v>0</v>
      </c>
      <c r="R19" s="8">
        <v>44199.8406365741</v>
      </c>
      <c r="S19" s="7">
        <v>44205</v>
      </c>
      <c r="T19" s="5" t="s">
        <v>30</v>
      </c>
    </row>
    <row r="20" s="5" customFormat="1" spans="1:20">
      <c r="A20" s="5" t="s">
        <v>80</v>
      </c>
      <c r="B20" s="5" t="s">
        <v>22</v>
      </c>
      <c r="C20" s="5" t="s">
        <v>23</v>
      </c>
      <c r="D20" s="5" t="s">
        <v>37</v>
      </c>
      <c r="E20" s="5" t="s">
        <v>38</v>
      </c>
      <c r="F20" s="7">
        <v>44199</v>
      </c>
      <c r="G20" s="7">
        <v>44205</v>
      </c>
      <c r="H20" s="5">
        <v>1</v>
      </c>
      <c r="I20" s="5">
        <v>6</v>
      </c>
      <c r="J20" s="5">
        <v>6</v>
      </c>
      <c r="K20" s="5" t="s">
        <v>26</v>
      </c>
      <c r="L20" s="5">
        <v>2466</v>
      </c>
      <c r="M20" s="5">
        <v>2466</v>
      </c>
      <c r="N20" s="5" t="s">
        <v>81</v>
      </c>
      <c r="O20" s="5" t="s">
        <v>82</v>
      </c>
      <c r="P20" s="5" t="s">
        <v>29</v>
      </c>
      <c r="Q20" s="5">
        <v>0</v>
      </c>
      <c r="R20" s="8">
        <v>44196.5128240741</v>
      </c>
      <c r="S20" s="7">
        <v>44206</v>
      </c>
      <c r="T20" s="5" t="s">
        <v>30</v>
      </c>
    </row>
    <row r="21" s="5" customFormat="1" spans="1:20">
      <c r="A21" s="5" t="s">
        <v>83</v>
      </c>
      <c r="B21" s="5" t="s">
        <v>22</v>
      </c>
      <c r="C21" s="5" t="s">
        <v>23</v>
      </c>
      <c r="D21" s="5" t="s">
        <v>37</v>
      </c>
      <c r="E21" s="5" t="s">
        <v>38</v>
      </c>
      <c r="F21" s="7">
        <v>44205</v>
      </c>
      <c r="G21" s="7">
        <v>44206</v>
      </c>
      <c r="H21" s="5">
        <v>1</v>
      </c>
      <c r="I21" s="5">
        <v>1</v>
      </c>
      <c r="J21" s="5">
        <v>1</v>
      </c>
      <c r="K21" s="5" t="s">
        <v>26</v>
      </c>
      <c r="L21" s="5">
        <v>360</v>
      </c>
      <c r="M21" s="5">
        <v>360</v>
      </c>
      <c r="N21" s="5" t="s">
        <v>84</v>
      </c>
      <c r="O21" s="5" t="s">
        <v>85</v>
      </c>
      <c r="P21" s="5" t="s">
        <v>29</v>
      </c>
      <c r="Q21" s="5">
        <v>0</v>
      </c>
      <c r="R21" s="8">
        <v>44205.8651157407</v>
      </c>
      <c r="S21" s="7">
        <v>44207</v>
      </c>
      <c r="T21" s="5" t="s">
        <v>30</v>
      </c>
    </row>
    <row r="22" s="5" customFormat="1" spans="1:20">
      <c r="A22" s="5" t="s">
        <v>86</v>
      </c>
      <c r="B22" s="5" t="s">
        <v>22</v>
      </c>
      <c r="C22" s="5" t="s">
        <v>23</v>
      </c>
      <c r="D22" s="5" t="s">
        <v>37</v>
      </c>
      <c r="E22" s="5" t="s">
        <v>38</v>
      </c>
      <c r="F22" s="7">
        <v>44206</v>
      </c>
      <c r="G22" s="7">
        <v>44207</v>
      </c>
      <c r="H22" s="5">
        <v>1</v>
      </c>
      <c r="I22" s="5">
        <v>1</v>
      </c>
      <c r="J22" s="5">
        <v>1</v>
      </c>
      <c r="K22" s="5" t="s">
        <v>26</v>
      </c>
      <c r="L22" s="5">
        <v>360</v>
      </c>
      <c r="M22" s="5">
        <v>360</v>
      </c>
      <c r="N22" s="5" t="s">
        <v>87</v>
      </c>
      <c r="O22" s="5" t="s">
        <v>88</v>
      </c>
      <c r="P22" s="5" t="s">
        <v>29</v>
      </c>
      <c r="Q22" s="5">
        <v>0</v>
      </c>
      <c r="R22" s="8">
        <v>44206.418275463</v>
      </c>
      <c r="S22" s="7">
        <v>44208</v>
      </c>
      <c r="T22" s="5" t="s">
        <v>30</v>
      </c>
    </row>
    <row r="23" s="5" customFormat="1" spans="1:20">
      <c r="A23" s="5" t="s">
        <v>89</v>
      </c>
      <c r="B23" s="5" t="s">
        <v>22</v>
      </c>
      <c r="C23" s="5" t="s">
        <v>23</v>
      </c>
      <c r="D23" s="5" t="s">
        <v>24</v>
      </c>
      <c r="E23" s="5" t="s">
        <v>25</v>
      </c>
      <c r="F23" s="7">
        <v>44208</v>
      </c>
      <c r="G23" s="7">
        <v>44209</v>
      </c>
      <c r="H23" s="5">
        <v>1</v>
      </c>
      <c r="I23" s="5">
        <v>1</v>
      </c>
      <c r="J23" s="5">
        <v>1</v>
      </c>
      <c r="K23" s="5" t="s">
        <v>26</v>
      </c>
      <c r="L23" s="5">
        <v>253</v>
      </c>
      <c r="M23" s="5">
        <v>253</v>
      </c>
      <c r="N23" s="5" t="s">
        <v>90</v>
      </c>
      <c r="O23" s="5" t="s">
        <v>91</v>
      </c>
      <c r="P23" s="5" t="s">
        <v>29</v>
      </c>
      <c r="Q23" s="5">
        <v>0</v>
      </c>
      <c r="R23" s="8">
        <v>44202.8805439815</v>
      </c>
      <c r="S23" s="7">
        <v>44210</v>
      </c>
      <c r="T23" s="5" t="s">
        <v>30</v>
      </c>
    </row>
    <row r="24" s="5" customFormat="1" spans="1:20">
      <c r="A24" s="5" t="s">
        <v>92</v>
      </c>
      <c r="B24" s="5" t="s">
        <v>22</v>
      </c>
      <c r="C24" s="5" t="s">
        <v>23</v>
      </c>
      <c r="D24" s="5" t="s">
        <v>37</v>
      </c>
      <c r="E24" s="5" t="s">
        <v>38</v>
      </c>
      <c r="F24" s="7">
        <v>44207</v>
      </c>
      <c r="G24" s="7">
        <v>44209</v>
      </c>
      <c r="H24" s="5">
        <v>1</v>
      </c>
      <c r="I24" s="5">
        <v>2</v>
      </c>
      <c r="J24" s="5">
        <v>2</v>
      </c>
      <c r="K24" s="5" t="s">
        <v>26</v>
      </c>
      <c r="L24" s="5">
        <v>720</v>
      </c>
      <c r="M24" s="5">
        <v>720</v>
      </c>
      <c r="N24" s="5" t="s">
        <v>93</v>
      </c>
      <c r="O24" s="5" t="s">
        <v>91</v>
      </c>
      <c r="P24" s="5" t="s">
        <v>29</v>
      </c>
      <c r="Q24" s="5">
        <v>0</v>
      </c>
      <c r="R24" s="8">
        <v>44207.329837963</v>
      </c>
      <c r="S24" s="7">
        <v>44210</v>
      </c>
      <c r="T24" s="5" t="s">
        <v>30</v>
      </c>
    </row>
    <row r="25" s="5" customFormat="1" spans="1:20">
      <c r="A25" s="5" t="s">
        <v>94</v>
      </c>
      <c r="B25" s="5" t="s">
        <v>22</v>
      </c>
      <c r="C25" s="5" t="s">
        <v>23</v>
      </c>
      <c r="D25" s="5" t="s">
        <v>64</v>
      </c>
      <c r="E25" s="5" t="s">
        <v>65</v>
      </c>
      <c r="F25" s="7">
        <v>44208</v>
      </c>
      <c r="G25" s="7">
        <v>44209</v>
      </c>
      <c r="H25" s="5">
        <v>1</v>
      </c>
      <c r="I25" s="5">
        <v>1</v>
      </c>
      <c r="J25" s="5">
        <v>1</v>
      </c>
      <c r="K25" s="5" t="s">
        <v>26</v>
      </c>
      <c r="L25" s="5">
        <v>380</v>
      </c>
      <c r="M25" s="5">
        <v>380</v>
      </c>
      <c r="N25" s="5" t="s">
        <v>95</v>
      </c>
      <c r="O25" s="5" t="s">
        <v>91</v>
      </c>
      <c r="P25" s="5" t="s">
        <v>29</v>
      </c>
      <c r="Q25" s="5">
        <v>0</v>
      </c>
      <c r="R25" s="8">
        <v>44208.6634027778</v>
      </c>
      <c r="S25" s="7">
        <v>44210</v>
      </c>
      <c r="T25" s="5" t="s">
        <v>30</v>
      </c>
    </row>
    <row r="26" s="5" customFormat="1" spans="1:20">
      <c r="A26" s="5" t="s">
        <v>92</v>
      </c>
      <c r="B26" s="5" t="s">
        <v>22</v>
      </c>
      <c r="C26" s="5" t="s">
        <v>96</v>
      </c>
      <c r="D26" s="5" t="s">
        <v>37</v>
      </c>
      <c r="E26" s="5" t="s">
        <v>38</v>
      </c>
      <c r="F26" s="7">
        <v>44207</v>
      </c>
      <c r="G26" s="7">
        <v>44209</v>
      </c>
      <c r="H26" s="5">
        <v>1</v>
      </c>
      <c r="I26" s="5">
        <v>2</v>
      </c>
      <c r="J26" s="5">
        <v>2</v>
      </c>
      <c r="K26" s="5" t="s">
        <v>26</v>
      </c>
      <c r="L26" s="5">
        <v>-720</v>
      </c>
      <c r="M26" s="5">
        <v>-720</v>
      </c>
      <c r="N26" s="5" t="s">
        <v>93</v>
      </c>
      <c r="O26" s="5" t="s">
        <v>91</v>
      </c>
      <c r="P26" s="5" t="s">
        <v>29</v>
      </c>
      <c r="Q26" s="5">
        <v>0</v>
      </c>
      <c r="R26" s="8">
        <v>44207.329837963</v>
      </c>
      <c r="S26" s="7">
        <v>44210</v>
      </c>
      <c r="T26" s="5" t="s">
        <v>30</v>
      </c>
    </row>
    <row r="27" s="5" customFormat="1" spans="1:20">
      <c r="A27" s="5" t="s">
        <v>97</v>
      </c>
      <c r="B27" s="5" t="s">
        <v>22</v>
      </c>
      <c r="C27" s="5" t="s">
        <v>23</v>
      </c>
      <c r="D27" s="5" t="s">
        <v>98</v>
      </c>
      <c r="E27" s="5" t="s">
        <v>99</v>
      </c>
      <c r="F27" s="7">
        <v>44211</v>
      </c>
      <c r="G27" s="7">
        <v>44212</v>
      </c>
      <c r="H27" s="5">
        <v>1</v>
      </c>
      <c r="I27" s="5">
        <v>1</v>
      </c>
      <c r="J27" s="5">
        <v>1</v>
      </c>
      <c r="K27" s="5" t="s">
        <v>26</v>
      </c>
      <c r="L27" s="5">
        <v>365</v>
      </c>
      <c r="M27" s="5">
        <v>365</v>
      </c>
      <c r="N27" s="5" t="s">
        <v>100</v>
      </c>
      <c r="O27" s="5" t="s">
        <v>101</v>
      </c>
      <c r="P27" s="5" t="s">
        <v>29</v>
      </c>
      <c r="Q27" s="5">
        <v>0</v>
      </c>
      <c r="R27" s="8">
        <v>44211.7106134259</v>
      </c>
      <c r="S27" s="7">
        <v>44213</v>
      </c>
      <c r="T27" s="5" t="s">
        <v>30</v>
      </c>
    </row>
    <row r="28" s="5" customFormat="1" spans="1:20">
      <c r="A28" s="5" t="s">
        <v>102</v>
      </c>
      <c r="B28" s="5" t="s">
        <v>22</v>
      </c>
      <c r="C28" s="5" t="s">
        <v>23</v>
      </c>
      <c r="D28" s="5" t="s">
        <v>64</v>
      </c>
      <c r="E28" s="5" t="s">
        <v>103</v>
      </c>
      <c r="F28" s="7">
        <v>44211</v>
      </c>
      <c r="G28" s="7">
        <v>44212</v>
      </c>
      <c r="H28" s="5">
        <v>1</v>
      </c>
      <c r="I28" s="5">
        <v>1</v>
      </c>
      <c r="J28" s="5">
        <v>1</v>
      </c>
      <c r="K28" s="5" t="s">
        <v>26</v>
      </c>
      <c r="L28" s="5">
        <v>388</v>
      </c>
      <c r="M28" s="5">
        <v>388</v>
      </c>
      <c r="N28" s="5" t="s">
        <v>104</v>
      </c>
      <c r="O28" s="5" t="s">
        <v>101</v>
      </c>
      <c r="P28" s="5" t="s">
        <v>29</v>
      </c>
      <c r="Q28" s="5">
        <v>0</v>
      </c>
      <c r="R28" s="8">
        <v>44211.7975231481</v>
      </c>
      <c r="S28" s="7">
        <v>44213</v>
      </c>
      <c r="T28" s="5" t="s">
        <v>30</v>
      </c>
    </row>
    <row r="29" s="5" customFormat="1" spans="1:20">
      <c r="A29" s="5" t="s">
        <v>105</v>
      </c>
      <c r="B29" s="5" t="s">
        <v>22</v>
      </c>
      <c r="C29" s="5" t="s">
        <v>23</v>
      </c>
      <c r="D29" s="5" t="s">
        <v>106</v>
      </c>
      <c r="E29" s="5" t="s">
        <v>107</v>
      </c>
      <c r="F29" s="7">
        <v>44213</v>
      </c>
      <c r="G29" s="7">
        <v>44214</v>
      </c>
      <c r="H29" s="5">
        <v>1</v>
      </c>
      <c r="I29" s="5">
        <v>1</v>
      </c>
      <c r="J29" s="5">
        <v>1</v>
      </c>
      <c r="K29" s="5" t="s">
        <v>26</v>
      </c>
      <c r="L29" s="5">
        <v>850</v>
      </c>
      <c r="M29" s="5">
        <v>850</v>
      </c>
      <c r="N29" s="5" t="s">
        <v>108</v>
      </c>
      <c r="O29" s="5" t="s">
        <v>109</v>
      </c>
      <c r="P29" s="5" t="s">
        <v>29</v>
      </c>
      <c r="Q29" s="5">
        <v>0</v>
      </c>
      <c r="R29" s="8">
        <v>44213.7667824074</v>
      </c>
      <c r="S29" s="7">
        <v>44215</v>
      </c>
      <c r="T29" s="5" t="s">
        <v>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H10" sqref="H10"/>
    </sheetView>
  </sheetViews>
  <sheetFormatPr defaultColWidth="9" defaultRowHeight="13.5"/>
  <cols>
    <col min="1" max="1" width="14.125" style="5" customWidth="1"/>
    <col min="2" max="16369" width="9" style="5"/>
  </cols>
  <sheetData>
    <row r="1" s="5" customFormat="1" spans="1:11">
      <c r="A1" s="5" t="s">
        <v>0</v>
      </c>
      <c r="B1" s="5" t="s">
        <v>12</v>
      </c>
      <c r="K1" s="5" t="s">
        <v>110</v>
      </c>
    </row>
    <row r="2" s="5" customFormat="1" spans="1:11">
      <c r="A2" s="6" t="s">
        <v>105</v>
      </c>
      <c r="B2" s="6">
        <v>850</v>
      </c>
      <c r="C2" s="6" t="str">
        <f>VLOOKUP(A2,HOP!A:H,8,0)</f>
        <v>850.00</v>
      </c>
      <c r="D2" s="6">
        <f>VLOOKUP(A2,HOP!A:B,2,0)</f>
        <v>1952412</v>
      </c>
      <c r="E2" s="6">
        <f t="shared" ref="E2:E28" si="0">B2-C2</f>
        <v>0</v>
      </c>
      <c r="K2" s="6" t="str">
        <f>$K$1&amp;D2</f>
        <v>,1952412</v>
      </c>
    </row>
    <row r="3" s="5" customFormat="1" spans="1:11">
      <c r="A3" s="6" t="s">
        <v>102</v>
      </c>
      <c r="B3" s="6">
        <v>388</v>
      </c>
      <c r="C3" s="6" t="str">
        <f>VLOOKUP(A3,HOP!A:H,8,0)</f>
        <v>388.00</v>
      </c>
      <c r="D3" s="6">
        <f>VLOOKUP(A3,HOP!A:B,2,0)</f>
        <v>1949054</v>
      </c>
      <c r="E3" s="6">
        <f t="shared" si="0"/>
        <v>0</v>
      </c>
      <c r="K3" s="6" t="str">
        <f>$K$1&amp;D3</f>
        <v>,1949054</v>
      </c>
    </row>
    <row r="4" s="5" customFormat="1" spans="1:11">
      <c r="A4" s="6" t="s">
        <v>97</v>
      </c>
      <c r="B4" s="6">
        <v>365</v>
      </c>
      <c r="C4" s="6" t="str">
        <f>VLOOKUP(A4,HOP!A:H,8,0)</f>
        <v>365.00</v>
      </c>
      <c r="D4" s="6">
        <f>VLOOKUP(A4,HOP!A:B,2,0)</f>
        <v>1948894</v>
      </c>
      <c r="E4" s="6">
        <f t="shared" si="0"/>
        <v>0</v>
      </c>
      <c r="K4" s="6" t="str">
        <f>$K$1&amp;D4</f>
        <v>,1948894</v>
      </c>
    </row>
    <row r="5" s="5" customFormat="1" spans="1:11">
      <c r="A5" s="6" t="s">
        <v>94</v>
      </c>
      <c r="B5" s="6">
        <v>380</v>
      </c>
      <c r="C5" s="6" t="str">
        <f>VLOOKUP(A5,HOP!A:H,8,0)</f>
        <v>380.00</v>
      </c>
      <c r="D5" s="6">
        <f>VLOOKUP(A5,HOP!A:B,2,0)</f>
        <v>1944492</v>
      </c>
      <c r="E5" s="6">
        <f t="shared" si="0"/>
        <v>0</v>
      </c>
      <c r="K5" s="6" t="str">
        <f>$K$1&amp;D5</f>
        <v>,1944492</v>
      </c>
    </row>
    <row r="6" s="5" customFormat="1" spans="1:11">
      <c r="A6" s="6" t="s">
        <v>92</v>
      </c>
      <c r="B6" s="6">
        <v>0</v>
      </c>
      <c r="C6" s="6" t="str">
        <f>VLOOKUP(A6,HOP!A:H,8,0)</f>
        <v>0.00</v>
      </c>
      <c r="D6" s="6">
        <f>VLOOKUP(A6,HOP!A:B,2,0)</f>
        <v>1943934</v>
      </c>
      <c r="E6" s="6">
        <f t="shared" si="0"/>
        <v>0</v>
      </c>
      <c r="K6" s="6" t="str">
        <f>$K$1&amp;D6</f>
        <v>,1943934</v>
      </c>
    </row>
    <row r="7" s="5" customFormat="1" spans="1:11">
      <c r="A7" s="6" t="s">
        <v>86</v>
      </c>
      <c r="B7" s="6">
        <v>360</v>
      </c>
      <c r="C7" s="6" t="str">
        <f>VLOOKUP(A7,HOP!A:H,8,0)</f>
        <v>360.00</v>
      </c>
      <c r="D7" s="6">
        <f>VLOOKUP(A7,HOP!A:B,2,0)</f>
        <v>1943570</v>
      </c>
      <c r="E7" s="6">
        <f t="shared" si="0"/>
        <v>0</v>
      </c>
      <c r="K7" s="6" t="str">
        <f>$K$1&amp;D7</f>
        <v>,1943570</v>
      </c>
    </row>
    <row r="8" s="5" customFormat="1" spans="1:11">
      <c r="A8" s="6" t="s">
        <v>83</v>
      </c>
      <c r="B8" s="6">
        <v>360</v>
      </c>
      <c r="C8" s="6" t="str">
        <f>VLOOKUP(A8,HOP!A:H,8,0)</f>
        <v>360.00</v>
      </c>
      <c r="D8" s="6">
        <f>VLOOKUP(A8,HOP!A:B,2,0)</f>
        <v>1943385</v>
      </c>
      <c r="E8" s="6">
        <f t="shared" si="0"/>
        <v>0</v>
      </c>
      <c r="K8" s="6" t="str">
        <f>$K$1&amp;D8</f>
        <v>,1943385</v>
      </c>
    </row>
    <row r="9" s="5" customFormat="1" spans="1:11">
      <c r="A9" s="6" t="s">
        <v>89</v>
      </c>
      <c r="B9" s="6">
        <v>253</v>
      </c>
      <c r="C9" s="6" t="str">
        <f>VLOOKUP(A9,HOP!A:H,8,0)</f>
        <v>253.00</v>
      </c>
      <c r="D9" s="6">
        <f>VLOOKUP(A9,HOP!A:B,2,0)</f>
        <v>1941768</v>
      </c>
      <c r="E9" s="6">
        <f t="shared" si="0"/>
        <v>0</v>
      </c>
      <c r="K9" s="6" t="str">
        <f>$K$1&amp;D9</f>
        <v>,1941768</v>
      </c>
    </row>
    <row r="10" s="5" customFormat="1" spans="1:11">
      <c r="A10" s="6" t="s">
        <v>74</v>
      </c>
      <c r="B10" s="6">
        <v>380</v>
      </c>
      <c r="C10" s="6" t="str">
        <f>VLOOKUP(A10,HOP!A:H,8,0)</f>
        <v>380.00</v>
      </c>
      <c r="D10" s="6">
        <f>VLOOKUP(A10,HOP!A:B,2,0)</f>
        <v>1941617</v>
      </c>
      <c r="E10" s="6">
        <f t="shared" si="0"/>
        <v>0</v>
      </c>
      <c r="K10" s="6" t="str">
        <f>$K$1&amp;D10</f>
        <v>,1941617</v>
      </c>
    </row>
    <row r="11" s="5" customFormat="1" spans="1:11">
      <c r="A11" s="6" t="s">
        <v>69</v>
      </c>
      <c r="B11" s="6">
        <v>360</v>
      </c>
      <c r="C11" s="6" t="str">
        <f>VLOOKUP(A11,HOP!A:H,8,0)</f>
        <v>360.00</v>
      </c>
      <c r="D11" s="6">
        <f>VLOOKUP(A11,HOP!A:B,2,0)</f>
        <v>1940965</v>
      </c>
      <c r="E11" s="6">
        <f t="shared" si="0"/>
        <v>0</v>
      </c>
      <c r="K11" s="6" t="str">
        <f>$K$1&amp;D11</f>
        <v>,1940965</v>
      </c>
    </row>
    <row r="12" s="5" customFormat="1" spans="1:11">
      <c r="A12" s="6" t="s">
        <v>77</v>
      </c>
      <c r="B12" s="6">
        <v>411</v>
      </c>
      <c r="C12" s="6" t="str">
        <f>VLOOKUP(A12,HOP!A:H,8,0)</f>
        <v>411.00</v>
      </c>
      <c r="D12" s="6">
        <f>VLOOKUP(A12,HOP!A:B,2,0)</f>
        <v>1939935</v>
      </c>
      <c r="E12" s="6">
        <f t="shared" si="0"/>
        <v>0</v>
      </c>
      <c r="K12" s="6" t="str">
        <f>$K$1&amp;D12</f>
        <v>,1939935</v>
      </c>
    </row>
    <row r="13" s="5" customFormat="1" spans="1:11">
      <c r="A13" s="6" t="s">
        <v>67</v>
      </c>
      <c r="B13" s="6">
        <v>333</v>
      </c>
      <c r="C13" s="6" t="str">
        <f>VLOOKUP(A13,HOP!A:H,8,0)</f>
        <v>333.00</v>
      </c>
      <c r="D13" s="6">
        <f>VLOOKUP(A13,HOP!A:B,2,0)</f>
        <v>1938195</v>
      </c>
      <c r="E13" s="6">
        <f t="shared" si="0"/>
        <v>0</v>
      </c>
      <c r="K13" s="6" t="str">
        <f>$K$1&amp;D13</f>
        <v>,1938195</v>
      </c>
    </row>
    <row r="14" s="5" customFormat="1" spans="1:11">
      <c r="A14" s="5" t="s">
        <v>63</v>
      </c>
      <c r="B14" s="5">
        <v>380</v>
      </c>
      <c r="C14" s="5" t="str">
        <f>VLOOKUP(A14,HOP!A:H,8,0)</f>
        <v>380.00</v>
      </c>
      <c r="D14" s="5">
        <f>VLOOKUP(A14,HOP!A:B,2,0)</f>
        <v>1937830</v>
      </c>
      <c r="E14" s="5">
        <f t="shared" si="0"/>
        <v>0</v>
      </c>
      <c r="K14" s="5" t="str">
        <f>$K$1&amp;D14</f>
        <v>,1937830</v>
      </c>
    </row>
    <row r="15" s="5" customFormat="1" spans="1:11">
      <c r="A15" s="6" t="s">
        <v>80</v>
      </c>
      <c r="B15" s="6">
        <v>2466</v>
      </c>
      <c r="C15" s="6" t="str">
        <f>VLOOKUP(A15,HOP!A:H,8,0)</f>
        <v>0.00</v>
      </c>
      <c r="D15" s="6">
        <f>VLOOKUP(A15,HOP!A:B,2,0)</f>
        <v>1937644</v>
      </c>
      <c r="E15" s="6">
        <f t="shared" si="0"/>
        <v>2466</v>
      </c>
      <c r="F15" s="5" t="s">
        <v>111</v>
      </c>
      <c r="K15" s="6" t="str">
        <f>$K$1&amp;D15</f>
        <v>,1937644</v>
      </c>
    </row>
    <row r="16" s="5" customFormat="1" spans="1:11">
      <c r="A16" s="6" t="s">
        <v>51</v>
      </c>
      <c r="B16" s="6">
        <v>233</v>
      </c>
      <c r="C16" s="6" t="str">
        <f>VLOOKUP(A16,HOP!A:H,8,0)</f>
        <v>233.00</v>
      </c>
      <c r="D16" s="6">
        <f>VLOOKUP(A16,HOP!A:B,2,0)</f>
        <v>1936705</v>
      </c>
      <c r="E16" s="6">
        <f t="shared" si="0"/>
        <v>0</v>
      </c>
      <c r="K16" s="6" t="str">
        <f>$K$1&amp;D16</f>
        <v>,1936705</v>
      </c>
    </row>
    <row r="17" s="5" customFormat="1" spans="1:11">
      <c r="A17" s="6" t="s">
        <v>61</v>
      </c>
      <c r="B17" s="6">
        <v>822</v>
      </c>
      <c r="C17" s="6" t="str">
        <f>VLOOKUP(A17,HOP!A:H,8,0)</f>
        <v>822.00</v>
      </c>
      <c r="D17" s="6">
        <f>VLOOKUP(A17,HOP!A:B,2,0)</f>
        <v>1936004</v>
      </c>
      <c r="E17" s="6">
        <f t="shared" si="0"/>
        <v>0</v>
      </c>
      <c r="K17" s="6" t="str">
        <f>$K$1&amp;D17</f>
        <v>,1936004</v>
      </c>
    </row>
    <row r="18" s="5" customFormat="1" spans="1:11">
      <c r="A18" s="6" t="s">
        <v>41</v>
      </c>
      <c r="B18" s="6">
        <v>500</v>
      </c>
      <c r="C18" s="6" t="str">
        <f>VLOOKUP(A18,HOP!A:H,8,0)</f>
        <v>500.00</v>
      </c>
      <c r="D18" s="6">
        <f>VLOOKUP(A18,HOP!A:B,2,0)</f>
        <v>1935823</v>
      </c>
      <c r="E18" s="6">
        <f t="shared" si="0"/>
        <v>0</v>
      </c>
      <c r="K18" s="6" t="str">
        <f>$K$1&amp;D18</f>
        <v>,1935823</v>
      </c>
    </row>
    <row r="19" s="5" customFormat="1" spans="1:11">
      <c r="A19" s="6" t="s">
        <v>49</v>
      </c>
      <c r="B19" s="6">
        <v>822</v>
      </c>
      <c r="C19" s="6" t="str">
        <f>VLOOKUP(A19,HOP!A:H,8,0)</f>
        <v>822.00</v>
      </c>
      <c r="D19" s="6">
        <f>VLOOKUP(A19,HOP!A:B,2,0)</f>
        <v>1935792</v>
      </c>
      <c r="E19" s="6">
        <f t="shared" si="0"/>
        <v>0</v>
      </c>
      <c r="K19" s="6" t="str">
        <f>$K$1&amp;D19</f>
        <v>,1935792</v>
      </c>
    </row>
    <row r="20" s="5" customFormat="1" spans="1:11">
      <c r="A20" s="6" t="s">
        <v>47</v>
      </c>
      <c r="B20" s="6">
        <v>822</v>
      </c>
      <c r="C20" s="6" t="str">
        <f>VLOOKUP(A20,HOP!A:H,8,0)</f>
        <v>822.00</v>
      </c>
      <c r="D20" s="6">
        <f>VLOOKUP(A20,HOP!A:B,2,0)</f>
        <v>1935789</v>
      </c>
      <c r="E20" s="6">
        <f t="shared" si="0"/>
        <v>0</v>
      </c>
      <c r="K20" s="6" t="str">
        <f>$K$1&amp;D20</f>
        <v>,1935789</v>
      </c>
    </row>
    <row r="21" s="5" customFormat="1" spans="1:11">
      <c r="A21" s="6" t="s">
        <v>56</v>
      </c>
      <c r="B21" s="6">
        <v>982</v>
      </c>
      <c r="C21" s="6" t="str">
        <f>VLOOKUP(A21,HOP!A:H,8,0)</f>
        <v>982.00</v>
      </c>
      <c r="D21" s="6">
        <f>VLOOKUP(A21,HOP!A:B,2,0)</f>
        <v>1935399</v>
      </c>
      <c r="E21" s="6">
        <f t="shared" si="0"/>
        <v>0</v>
      </c>
      <c r="K21" s="6" t="str">
        <f>$K$1&amp;D21</f>
        <v>,1935399</v>
      </c>
    </row>
    <row r="22" s="5" customFormat="1" spans="1:11">
      <c r="A22" s="6" t="s">
        <v>34</v>
      </c>
      <c r="B22" s="6">
        <v>233</v>
      </c>
      <c r="C22" s="6" t="str">
        <f>VLOOKUP(A22,HOP!A:H,8,0)</f>
        <v>233.00</v>
      </c>
      <c r="D22" s="6">
        <f>VLOOKUP(A22,HOP!A:B,2,0)</f>
        <v>1934837</v>
      </c>
      <c r="E22" s="6">
        <f t="shared" si="0"/>
        <v>0</v>
      </c>
      <c r="K22" s="6" t="str">
        <f>$K$1&amp;D22</f>
        <v>,1934837</v>
      </c>
    </row>
    <row r="23" s="5" customFormat="1" spans="1:11">
      <c r="A23" s="6" t="s">
        <v>36</v>
      </c>
      <c r="B23" s="6">
        <v>822</v>
      </c>
      <c r="C23" s="6" t="str">
        <f>VLOOKUP(A23,HOP!A:H,8,0)</f>
        <v>822.00</v>
      </c>
      <c r="D23" s="6">
        <f>VLOOKUP(A23,HOP!A:B,2,0)</f>
        <v>1934652</v>
      </c>
      <c r="E23" s="6">
        <f t="shared" si="0"/>
        <v>0</v>
      </c>
      <c r="K23" s="6" t="str">
        <f>$K$1&amp;D23</f>
        <v>,1934652</v>
      </c>
    </row>
    <row r="24" s="5" customFormat="1" spans="1:11">
      <c r="A24" s="6" t="s">
        <v>31</v>
      </c>
      <c r="B24" s="6">
        <v>230</v>
      </c>
      <c r="C24" s="6" t="str">
        <f>VLOOKUP(A24,HOP!A:H,8,0)</f>
        <v>230.00</v>
      </c>
      <c r="D24" s="6">
        <f>VLOOKUP(A24,HOP!A:B,2,0)</f>
        <v>1934521</v>
      </c>
      <c r="E24" s="6">
        <f t="shared" si="0"/>
        <v>0</v>
      </c>
      <c r="K24" s="6" t="str">
        <f>$K$1&amp;D24</f>
        <v>,1934521</v>
      </c>
    </row>
    <row r="25" s="5" customFormat="1" spans="1:11">
      <c r="A25" s="6" t="s">
        <v>21</v>
      </c>
      <c r="B25" s="6">
        <v>233</v>
      </c>
      <c r="C25" s="6" t="str">
        <f>VLOOKUP(A25,HOP!A:H,8,0)</f>
        <v>233.00</v>
      </c>
      <c r="D25" s="6">
        <f>VLOOKUP(A25,HOP!A:B,2,0)</f>
        <v>1934520</v>
      </c>
      <c r="E25" s="6">
        <f t="shared" si="0"/>
        <v>0</v>
      </c>
      <c r="K25" s="6" t="str">
        <f>$K$1&amp;D25</f>
        <v>,1934520</v>
      </c>
    </row>
    <row r="26" s="5" customFormat="1" spans="1:11">
      <c r="A26" s="6" t="s">
        <v>44</v>
      </c>
      <c r="B26" s="6">
        <v>466</v>
      </c>
      <c r="C26" s="6" t="str">
        <f>VLOOKUP(A26,HOP!A:H,8,0)</f>
        <v>466.00</v>
      </c>
      <c r="D26" s="6">
        <f>VLOOKUP(A26,HOP!A:B,2,0)</f>
        <v>1932367</v>
      </c>
      <c r="E26" s="6">
        <f t="shared" si="0"/>
        <v>0</v>
      </c>
      <c r="K26" s="6" t="str">
        <f>$K$1&amp;D26</f>
        <v>,1932367</v>
      </c>
    </row>
    <row r="27" s="5" customFormat="1" spans="1:11">
      <c r="A27" s="6" t="s">
        <v>58</v>
      </c>
      <c r="B27" s="6">
        <v>838</v>
      </c>
      <c r="C27" s="6" t="str">
        <f>VLOOKUP(A27,HOP!A:H,8,0)</f>
        <v>838.00</v>
      </c>
      <c r="D27" s="6">
        <f>VLOOKUP(A27,HOP!A:B,2,0)</f>
        <v>1930298</v>
      </c>
      <c r="E27" s="6">
        <f t="shared" si="0"/>
        <v>0</v>
      </c>
      <c r="K27" s="6" t="str">
        <f>$K$1&amp;D27</f>
        <v>,1930298</v>
      </c>
    </row>
    <row r="28" s="5" customFormat="1" spans="1:11">
      <c r="A28" s="6" t="s">
        <v>53</v>
      </c>
      <c r="B28" s="6">
        <v>437</v>
      </c>
      <c r="C28" s="6" t="str">
        <f>VLOOKUP(A28,HOP!A:H,8,0)</f>
        <v>437.00</v>
      </c>
      <c r="D28" s="6">
        <f>VLOOKUP(A28,HOP!A:B,2,0)</f>
        <v>1919963</v>
      </c>
      <c r="E28" s="6">
        <f t="shared" si="0"/>
        <v>0</v>
      </c>
      <c r="K28" s="6" t="str">
        <f>$K$1&amp;D28</f>
        <v>,1919963</v>
      </c>
    </row>
    <row r="30" spans="2:2">
      <c r="B30" s="5">
        <f>SUM(B2:B29)</f>
        <v>14726</v>
      </c>
    </row>
    <row r="32" spans="1:1">
      <c r="A32" s="5" t="s">
        <v>112</v>
      </c>
    </row>
    <row r="33" spans="1:1">
      <c r="A33" s="5" t="s">
        <v>113</v>
      </c>
    </row>
    <row r="34" spans="1:1">
      <c r="A34" s="5" t="s">
        <v>114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9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115</v>
      </c>
      <c r="B1" s="2" t="s">
        <v>116</v>
      </c>
      <c r="C1" s="2" t="s">
        <v>117</v>
      </c>
      <c r="D1" s="2" t="s">
        <v>118</v>
      </c>
      <c r="E1" s="2" t="s">
        <v>5</v>
      </c>
      <c r="F1" s="2" t="s">
        <v>119</v>
      </c>
      <c r="G1" s="2" t="s">
        <v>120</v>
      </c>
      <c r="H1" s="2" t="s">
        <v>121</v>
      </c>
      <c r="I1" s="2" t="s">
        <v>122</v>
      </c>
      <c r="J1" s="2" t="s">
        <v>123</v>
      </c>
      <c r="K1" s="2" t="s">
        <v>17</v>
      </c>
    </row>
    <row r="2" s="1" customFormat="1" ht="20" customHeight="1" spans="1:11">
      <c r="A2" s="3">
        <v>14307024836</v>
      </c>
      <c r="B2" s="3">
        <v>1952442</v>
      </c>
      <c r="C2" s="2" t="s">
        <v>124</v>
      </c>
      <c r="D2" s="2" t="s">
        <v>125</v>
      </c>
      <c r="E2" s="2" t="s">
        <v>126</v>
      </c>
      <c r="F2" s="2" t="s">
        <v>127</v>
      </c>
      <c r="G2" s="2" t="s">
        <v>128</v>
      </c>
      <c r="H2" s="2" t="s">
        <v>129</v>
      </c>
      <c r="I2" s="2" t="s">
        <v>125</v>
      </c>
      <c r="J2" s="2" t="s">
        <v>130</v>
      </c>
      <c r="K2" s="2" t="s">
        <v>131</v>
      </c>
    </row>
    <row r="3" s="1" customFormat="1" ht="20" customHeight="1" spans="1:11">
      <c r="A3" s="2" t="s">
        <v>105</v>
      </c>
      <c r="B3" s="3">
        <v>1952412</v>
      </c>
      <c r="C3" s="2" t="s">
        <v>132</v>
      </c>
      <c r="D3" s="2" t="s">
        <v>108</v>
      </c>
      <c r="E3" s="2" t="s">
        <v>126</v>
      </c>
      <c r="F3" s="2" t="s">
        <v>127</v>
      </c>
      <c r="G3" s="2" t="s">
        <v>128</v>
      </c>
      <c r="H3" s="2" t="s">
        <v>133</v>
      </c>
      <c r="I3" s="2" t="s">
        <v>134</v>
      </c>
      <c r="J3" s="2" t="s">
        <v>134</v>
      </c>
      <c r="K3" s="2" t="s">
        <v>135</v>
      </c>
    </row>
    <row r="4" s="1" customFormat="1" ht="20" customHeight="1" spans="1:11">
      <c r="A4" s="3">
        <v>14306150639</v>
      </c>
      <c r="B4" s="3">
        <v>1952011</v>
      </c>
      <c r="C4" s="2" t="s">
        <v>136</v>
      </c>
      <c r="D4" s="2" t="s">
        <v>137</v>
      </c>
      <c r="E4" s="2" t="s">
        <v>126</v>
      </c>
      <c r="F4" s="2" t="s">
        <v>127</v>
      </c>
      <c r="G4" s="2" t="s">
        <v>128</v>
      </c>
      <c r="H4" s="2" t="s">
        <v>138</v>
      </c>
      <c r="I4" s="2" t="s">
        <v>134</v>
      </c>
      <c r="J4" s="2" t="s">
        <v>134</v>
      </c>
      <c r="K4" s="2" t="s">
        <v>139</v>
      </c>
    </row>
    <row r="5" s="1" customFormat="1" ht="20" customHeight="1" spans="1:11">
      <c r="A5" s="3">
        <v>14305588095</v>
      </c>
      <c r="B5" s="3">
        <v>1951612</v>
      </c>
      <c r="C5" s="2" t="s">
        <v>140</v>
      </c>
      <c r="D5" s="2" t="s">
        <v>141</v>
      </c>
      <c r="E5" s="2" t="s">
        <v>126</v>
      </c>
      <c r="F5" s="2" t="s">
        <v>127</v>
      </c>
      <c r="G5" s="2" t="s">
        <v>128</v>
      </c>
      <c r="H5" s="2" t="s">
        <v>142</v>
      </c>
      <c r="I5" s="2" t="s">
        <v>134</v>
      </c>
      <c r="J5" s="2" t="s">
        <v>134</v>
      </c>
      <c r="K5" s="2" t="s">
        <v>143</v>
      </c>
    </row>
    <row r="6" s="1" customFormat="1" ht="20" customHeight="1" spans="1:11">
      <c r="A6" s="3">
        <v>14305495872</v>
      </c>
      <c r="B6" s="3">
        <v>1951551</v>
      </c>
      <c r="C6" s="2" t="s">
        <v>144</v>
      </c>
      <c r="D6" s="2" t="s">
        <v>145</v>
      </c>
      <c r="E6" s="2" t="s">
        <v>126</v>
      </c>
      <c r="F6" s="2" t="s">
        <v>127</v>
      </c>
      <c r="G6" s="2" t="s">
        <v>128</v>
      </c>
      <c r="H6" s="2" t="s">
        <v>146</v>
      </c>
      <c r="I6" s="2" t="s">
        <v>147</v>
      </c>
      <c r="J6" s="2" t="s">
        <v>130</v>
      </c>
      <c r="K6" s="2" t="s">
        <v>148</v>
      </c>
    </row>
    <row r="7" s="1" customFormat="1" ht="20" customHeight="1" spans="1:11">
      <c r="A7" s="3">
        <v>14304913545</v>
      </c>
      <c r="B7" s="3">
        <v>1951289</v>
      </c>
      <c r="C7" s="2" t="s">
        <v>149</v>
      </c>
      <c r="D7" s="2" t="s">
        <v>150</v>
      </c>
      <c r="E7" s="2" t="s">
        <v>126</v>
      </c>
      <c r="F7" s="2" t="s">
        <v>127</v>
      </c>
      <c r="G7" s="2" t="s">
        <v>128</v>
      </c>
      <c r="H7" s="2" t="s">
        <v>151</v>
      </c>
      <c r="I7" s="2" t="s">
        <v>150</v>
      </c>
      <c r="J7" s="2" t="s">
        <v>130</v>
      </c>
      <c r="K7" s="2" t="s">
        <v>152</v>
      </c>
    </row>
    <row r="8" s="1" customFormat="1" ht="20" customHeight="1" spans="1:11">
      <c r="A8" s="3">
        <v>14304017879</v>
      </c>
      <c r="B8" s="3">
        <v>1950669</v>
      </c>
      <c r="C8" s="2" t="s">
        <v>153</v>
      </c>
      <c r="D8" s="2" t="s">
        <v>154</v>
      </c>
      <c r="E8" s="2" t="s">
        <v>155</v>
      </c>
      <c r="F8" s="2" t="s">
        <v>126</v>
      </c>
      <c r="G8" s="2" t="s">
        <v>128</v>
      </c>
      <c r="H8" s="2" t="s">
        <v>156</v>
      </c>
      <c r="I8" s="2" t="s">
        <v>154</v>
      </c>
      <c r="J8" s="2" t="s">
        <v>130</v>
      </c>
      <c r="K8" s="2" t="s">
        <v>157</v>
      </c>
    </row>
    <row r="9" s="1" customFormat="1" ht="20" customHeight="1" spans="1:11">
      <c r="A9" s="3">
        <v>14303934292</v>
      </c>
      <c r="B9" s="3">
        <v>1950634</v>
      </c>
      <c r="C9" s="2" t="s">
        <v>136</v>
      </c>
      <c r="D9" s="2" t="s">
        <v>158</v>
      </c>
      <c r="E9" s="2" t="s">
        <v>155</v>
      </c>
      <c r="F9" s="2" t="s">
        <v>126</v>
      </c>
      <c r="G9" s="2" t="s">
        <v>128</v>
      </c>
      <c r="H9" s="2" t="s">
        <v>138</v>
      </c>
      <c r="I9" s="2" t="s">
        <v>134</v>
      </c>
      <c r="J9" s="2" t="s">
        <v>134</v>
      </c>
      <c r="K9" s="2" t="s">
        <v>159</v>
      </c>
    </row>
    <row r="10" s="1" customFormat="1" ht="20" customHeight="1" spans="1:11">
      <c r="A10" s="3">
        <v>14303718037</v>
      </c>
      <c r="B10" s="3">
        <v>1950567</v>
      </c>
      <c r="C10" s="2" t="s">
        <v>140</v>
      </c>
      <c r="D10" s="2" t="s">
        <v>160</v>
      </c>
      <c r="E10" s="2" t="s">
        <v>126</v>
      </c>
      <c r="F10" s="2" t="s">
        <v>127</v>
      </c>
      <c r="G10" s="2" t="s">
        <v>128</v>
      </c>
      <c r="H10" s="2" t="s">
        <v>161</v>
      </c>
      <c r="I10" s="2" t="s">
        <v>134</v>
      </c>
      <c r="J10" s="2" t="s">
        <v>134</v>
      </c>
      <c r="K10" s="2" t="s">
        <v>162</v>
      </c>
    </row>
    <row r="11" s="1" customFormat="1" ht="20" customHeight="1" spans="1:11">
      <c r="A11" s="3">
        <v>14303426002</v>
      </c>
      <c r="B11" s="3">
        <v>1950490</v>
      </c>
      <c r="C11" s="2" t="s">
        <v>153</v>
      </c>
      <c r="D11" s="2" t="s">
        <v>163</v>
      </c>
      <c r="E11" s="2" t="s">
        <v>155</v>
      </c>
      <c r="F11" s="2" t="s">
        <v>126</v>
      </c>
      <c r="G11" s="2" t="s">
        <v>128</v>
      </c>
      <c r="H11" s="2" t="s">
        <v>156</v>
      </c>
      <c r="I11" s="2" t="s">
        <v>163</v>
      </c>
      <c r="J11" s="2" t="s">
        <v>130</v>
      </c>
      <c r="K11" s="2" t="s">
        <v>164</v>
      </c>
    </row>
    <row r="12" s="1" customFormat="1" ht="20" customHeight="1" spans="1:11">
      <c r="A12" s="3">
        <v>14301736340</v>
      </c>
      <c r="B12" s="3">
        <v>1950271</v>
      </c>
      <c r="C12" s="2" t="s">
        <v>153</v>
      </c>
      <c r="D12" s="2" t="s">
        <v>165</v>
      </c>
      <c r="E12" s="2" t="s">
        <v>155</v>
      </c>
      <c r="F12" s="2" t="s">
        <v>126</v>
      </c>
      <c r="G12" s="2" t="s">
        <v>128</v>
      </c>
      <c r="H12" s="2" t="s">
        <v>156</v>
      </c>
      <c r="I12" s="2" t="s">
        <v>165</v>
      </c>
      <c r="J12" s="2" t="s">
        <v>130</v>
      </c>
      <c r="K12" s="2" t="s">
        <v>166</v>
      </c>
    </row>
    <row r="13" s="1" customFormat="1" ht="20" customHeight="1" spans="1:11">
      <c r="A13" s="3">
        <v>14301671741</v>
      </c>
      <c r="B13" s="3">
        <v>1950217</v>
      </c>
      <c r="C13" s="2" t="s">
        <v>167</v>
      </c>
      <c r="D13" s="2" t="s">
        <v>168</v>
      </c>
      <c r="E13" s="2" t="s">
        <v>155</v>
      </c>
      <c r="F13" s="2" t="s">
        <v>127</v>
      </c>
      <c r="G13" s="2" t="s">
        <v>128</v>
      </c>
      <c r="H13" s="2" t="s">
        <v>169</v>
      </c>
      <c r="I13" s="2" t="s">
        <v>168</v>
      </c>
      <c r="J13" s="2" t="s">
        <v>130</v>
      </c>
      <c r="K13" s="2" t="s">
        <v>170</v>
      </c>
    </row>
    <row r="14" s="1" customFormat="1" ht="20" customHeight="1" spans="1:11">
      <c r="A14" s="3">
        <v>14301472876</v>
      </c>
      <c r="B14" s="3">
        <v>1950072</v>
      </c>
      <c r="C14" s="2" t="s">
        <v>171</v>
      </c>
      <c r="D14" s="2" t="s">
        <v>172</v>
      </c>
      <c r="E14" s="2" t="s">
        <v>126</v>
      </c>
      <c r="F14" s="2" t="s">
        <v>127</v>
      </c>
      <c r="G14" s="2" t="s">
        <v>128</v>
      </c>
      <c r="H14" s="2" t="s">
        <v>173</v>
      </c>
      <c r="I14" s="2" t="s">
        <v>172</v>
      </c>
      <c r="J14" s="2" t="s">
        <v>130</v>
      </c>
      <c r="K14" s="2" t="s">
        <v>174</v>
      </c>
    </row>
    <row r="15" s="1" customFormat="1" ht="20" customHeight="1" spans="1:11">
      <c r="A15" s="3">
        <v>14301141685</v>
      </c>
      <c r="B15" s="3">
        <v>1949875</v>
      </c>
      <c r="C15" s="2" t="s">
        <v>132</v>
      </c>
      <c r="D15" s="2" t="s">
        <v>175</v>
      </c>
      <c r="E15" s="2" t="s">
        <v>155</v>
      </c>
      <c r="F15" s="2" t="s">
        <v>126</v>
      </c>
      <c r="G15" s="2" t="s">
        <v>128</v>
      </c>
      <c r="H15" s="2" t="s">
        <v>176</v>
      </c>
      <c r="I15" s="2" t="s">
        <v>134</v>
      </c>
      <c r="J15" s="2" t="s">
        <v>134</v>
      </c>
      <c r="K15" s="2" t="s">
        <v>177</v>
      </c>
    </row>
    <row r="16" s="1" customFormat="1" ht="20" customHeight="1" spans="1:11">
      <c r="A16" s="3">
        <v>14300314363</v>
      </c>
      <c r="B16" s="3">
        <v>1949645</v>
      </c>
      <c r="C16" s="2" t="s">
        <v>167</v>
      </c>
      <c r="D16" s="2" t="s">
        <v>178</v>
      </c>
      <c r="E16" s="2" t="s">
        <v>155</v>
      </c>
      <c r="F16" s="2" t="s">
        <v>126</v>
      </c>
      <c r="G16" s="2" t="s">
        <v>128</v>
      </c>
      <c r="H16" s="2" t="s">
        <v>179</v>
      </c>
      <c r="I16" s="2" t="s">
        <v>178</v>
      </c>
      <c r="J16" s="2" t="s">
        <v>130</v>
      </c>
      <c r="K16" s="2" t="s">
        <v>180</v>
      </c>
    </row>
    <row r="17" s="1" customFormat="1" ht="20" customHeight="1" spans="1:11">
      <c r="A17" s="3">
        <v>14300301985</v>
      </c>
      <c r="B17" s="3">
        <v>1949643</v>
      </c>
      <c r="C17" s="2" t="s">
        <v>140</v>
      </c>
      <c r="D17" s="2" t="s">
        <v>181</v>
      </c>
      <c r="E17" s="2" t="s">
        <v>182</v>
      </c>
      <c r="F17" s="2" t="s">
        <v>155</v>
      </c>
      <c r="G17" s="2" t="s">
        <v>128</v>
      </c>
      <c r="H17" s="2" t="s">
        <v>142</v>
      </c>
      <c r="I17" s="2" t="s">
        <v>134</v>
      </c>
      <c r="J17" s="2" t="s">
        <v>134</v>
      </c>
      <c r="K17" s="2" t="s">
        <v>183</v>
      </c>
    </row>
    <row r="18" s="1" customFormat="1" ht="20" customHeight="1" spans="1:11">
      <c r="A18" s="3">
        <v>14300300885</v>
      </c>
      <c r="B18" s="3">
        <v>1949637</v>
      </c>
      <c r="C18" s="2" t="s">
        <v>184</v>
      </c>
      <c r="D18" s="2" t="s">
        <v>185</v>
      </c>
      <c r="E18" s="2" t="s">
        <v>182</v>
      </c>
      <c r="F18" s="2" t="s">
        <v>155</v>
      </c>
      <c r="G18" s="2" t="s">
        <v>128</v>
      </c>
      <c r="H18" s="2" t="s">
        <v>186</v>
      </c>
      <c r="I18" s="2" t="s">
        <v>185</v>
      </c>
      <c r="J18" s="2" t="s">
        <v>130</v>
      </c>
      <c r="K18" s="2" t="s">
        <v>187</v>
      </c>
    </row>
    <row r="19" s="1" customFormat="1" ht="20" customHeight="1" spans="1:11">
      <c r="A19" s="3">
        <v>14299587073</v>
      </c>
      <c r="B19" s="3">
        <v>1949113</v>
      </c>
      <c r="C19" s="2" t="s">
        <v>140</v>
      </c>
      <c r="D19" s="2" t="s">
        <v>188</v>
      </c>
      <c r="E19" s="2" t="s">
        <v>182</v>
      </c>
      <c r="F19" s="2" t="s">
        <v>155</v>
      </c>
      <c r="G19" s="2" t="s">
        <v>128</v>
      </c>
      <c r="H19" s="2" t="s">
        <v>142</v>
      </c>
      <c r="I19" s="2" t="s">
        <v>134</v>
      </c>
      <c r="J19" s="2" t="s">
        <v>134</v>
      </c>
      <c r="K19" s="2" t="s">
        <v>189</v>
      </c>
    </row>
    <row r="20" s="1" customFormat="1" ht="20" customHeight="1" spans="1:11">
      <c r="A20" s="2" t="s">
        <v>102</v>
      </c>
      <c r="B20" s="3">
        <v>1949054</v>
      </c>
      <c r="C20" s="2" t="s">
        <v>190</v>
      </c>
      <c r="D20" s="2" t="s">
        <v>104</v>
      </c>
      <c r="E20" s="2" t="s">
        <v>182</v>
      </c>
      <c r="F20" s="2" t="s">
        <v>155</v>
      </c>
      <c r="G20" s="2" t="s">
        <v>128</v>
      </c>
      <c r="H20" s="2" t="s">
        <v>191</v>
      </c>
      <c r="I20" s="2" t="s">
        <v>134</v>
      </c>
      <c r="J20" s="2" t="s">
        <v>134</v>
      </c>
      <c r="K20" s="2" t="s">
        <v>192</v>
      </c>
    </row>
    <row r="21" s="1" customFormat="1" ht="20" customHeight="1" spans="1:11">
      <c r="A21" s="2" t="s">
        <v>97</v>
      </c>
      <c r="B21" s="3">
        <v>1948894</v>
      </c>
      <c r="C21" s="2" t="s">
        <v>193</v>
      </c>
      <c r="D21" s="2" t="s">
        <v>100</v>
      </c>
      <c r="E21" s="2" t="s">
        <v>182</v>
      </c>
      <c r="F21" s="2" t="s">
        <v>155</v>
      </c>
      <c r="G21" s="2" t="s">
        <v>128</v>
      </c>
      <c r="H21" s="2" t="s">
        <v>194</v>
      </c>
      <c r="I21" s="2" t="s">
        <v>134</v>
      </c>
      <c r="J21" s="2" t="s">
        <v>134</v>
      </c>
      <c r="K21" s="2" t="s">
        <v>195</v>
      </c>
    </row>
    <row r="22" s="1" customFormat="1" ht="20" customHeight="1" spans="1:11">
      <c r="A22" s="3">
        <v>14297676821</v>
      </c>
      <c r="B22" s="3">
        <v>1948399</v>
      </c>
      <c r="C22" s="2" t="s">
        <v>196</v>
      </c>
      <c r="D22" s="2" t="s">
        <v>197</v>
      </c>
      <c r="E22" s="2" t="s">
        <v>182</v>
      </c>
      <c r="F22" s="2" t="s">
        <v>126</v>
      </c>
      <c r="G22" s="2" t="s">
        <v>128</v>
      </c>
      <c r="H22" s="2" t="s">
        <v>198</v>
      </c>
      <c r="I22" s="2" t="s">
        <v>134</v>
      </c>
      <c r="J22" s="2" t="s">
        <v>134</v>
      </c>
      <c r="K22" s="2" t="s">
        <v>199</v>
      </c>
    </row>
    <row r="23" s="1" customFormat="1" ht="20" customHeight="1" spans="1:11">
      <c r="A23" s="3">
        <v>14297626074</v>
      </c>
      <c r="B23" s="3">
        <v>1948256</v>
      </c>
      <c r="C23" s="2" t="s">
        <v>124</v>
      </c>
      <c r="D23" s="2" t="s">
        <v>125</v>
      </c>
      <c r="E23" s="2" t="s">
        <v>182</v>
      </c>
      <c r="F23" s="2" t="s">
        <v>126</v>
      </c>
      <c r="G23" s="2" t="s">
        <v>128</v>
      </c>
      <c r="H23" s="2" t="s">
        <v>200</v>
      </c>
      <c r="I23" s="2" t="s">
        <v>125</v>
      </c>
      <c r="J23" s="2" t="s">
        <v>130</v>
      </c>
      <c r="K23" s="2" t="s">
        <v>201</v>
      </c>
    </row>
    <row r="24" s="1" customFormat="1" ht="20" customHeight="1" spans="1:11">
      <c r="A24" s="3">
        <v>14296276294</v>
      </c>
      <c r="B24" s="3">
        <v>1948219</v>
      </c>
      <c r="C24" s="2" t="s">
        <v>132</v>
      </c>
      <c r="D24" s="2" t="s">
        <v>175</v>
      </c>
      <c r="E24" s="2" t="s">
        <v>182</v>
      </c>
      <c r="F24" s="2" t="s">
        <v>155</v>
      </c>
      <c r="G24" s="2" t="s">
        <v>128</v>
      </c>
      <c r="H24" s="2" t="s">
        <v>176</v>
      </c>
      <c r="I24" s="2" t="s">
        <v>134</v>
      </c>
      <c r="J24" s="2" t="s">
        <v>134</v>
      </c>
      <c r="K24" s="2" t="s">
        <v>202</v>
      </c>
    </row>
    <row r="25" s="1" customFormat="1" ht="20" customHeight="1" spans="1:11">
      <c r="A25" s="3">
        <v>14296088628</v>
      </c>
      <c r="B25" s="3">
        <v>1948046</v>
      </c>
      <c r="C25" s="2" t="s">
        <v>124</v>
      </c>
      <c r="D25" s="2" t="s">
        <v>203</v>
      </c>
      <c r="E25" s="2" t="s">
        <v>155</v>
      </c>
      <c r="F25" s="2" t="s">
        <v>126</v>
      </c>
      <c r="G25" s="2" t="s">
        <v>128</v>
      </c>
      <c r="H25" s="2" t="s">
        <v>129</v>
      </c>
      <c r="I25" s="2" t="s">
        <v>203</v>
      </c>
      <c r="J25" s="2" t="s">
        <v>130</v>
      </c>
      <c r="K25" s="2" t="s">
        <v>204</v>
      </c>
    </row>
    <row r="26" s="1" customFormat="1" ht="20" customHeight="1" spans="1:11">
      <c r="A26" s="3">
        <v>14295992988</v>
      </c>
      <c r="B26" s="3">
        <v>1947961</v>
      </c>
      <c r="C26" s="2" t="s">
        <v>144</v>
      </c>
      <c r="D26" s="2" t="s">
        <v>147</v>
      </c>
      <c r="E26" s="2" t="s">
        <v>182</v>
      </c>
      <c r="F26" s="2" t="s">
        <v>155</v>
      </c>
      <c r="G26" s="2" t="s">
        <v>128</v>
      </c>
      <c r="H26" s="2" t="s">
        <v>205</v>
      </c>
      <c r="I26" s="2" t="s">
        <v>147</v>
      </c>
      <c r="J26" s="2" t="s">
        <v>130</v>
      </c>
      <c r="K26" s="2" t="s">
        <v>206</v>
      </c>
    </row>
    <row r="27" s="1" customFormat="1" ht="20" customHeight="1" spans="1:11">
      <c r="A27" s="3">
        <v>14295059816</v>
      </c>
      <c r="B27" s="3">
        <v>1947345</v>
      </c>
      <c r="C27" s="2" t="s">
        <v>167</v>
      </c>
      <c r="D27" s="2" t="s">
        <v>207</v>
      </c>
      <c r="E27" s="2" t="s">
        <v>208</v>
      </c>
      <c r="F27" s="2" t="s">
        <v>182</v>
      </c>
      <c r="G27" s="2" t="s">
        <v>128</v>
      </c>
      <c r="H27" s="2" t="s">
        <v>209</v>
      </c>
      <c r="I27" s="2" t="s">
        <v>210</v>
      </c>
      <c r="J27" s="2" t="s">
        <v>130</v>
      </c>
      <c r="K27" s="2" t="s">
        <v>211</v>
      </c>
    </row>
    <row r="28" s="1" customFormat="1" ht="20" customHeight="1" spans="1:11">
      <c r="A28" s="3">
        <v>14295044154</v>
      </c>
      <c r="B28" s="3">
        <v>1947336</v>
      </c>
      <c r="C28" s="2" t="s">
        <v>167</v>
      </c>
      <c r="D28" s="2" t="s">
        <v>212</v>
      </c>
      <c r="E28" s="2" t="s">
        <v>208</v>
      </c>
      <c r="F28" s="2" t="s">
        <v>182</v>
      </c>
      <c r="G28" s="2" t="s">
        <v>128</v>
      </c>
      <c r="H28" s="2" t="s">
        <v>213</v>
      </c>
      <c r="I28" s="2" t="s">
        <v>212</v>
      </c>
      <c r="J28" s="2" t="s">
        <v>130</v>
      </c>
      <c r="K28" s="2" t="s">
        <v>214</v>
      </c>
    </row>
    <row r="29" s="1" customFormat="1" ht="20" customHeight="1" spans="1:11">
      <c r="A29" s="3">
        <v>14294950600</v>
      </c>
      <c r="B29" s="3">
        <v>1947279</v>
      </c>
      <c r="C29" s="2" t="s">
        <v>215</v>
      </c>
      <c r="D29" s="2" t="s">
        <v>216</v>
      </c>
      <c r="E29" s="2" t="s">
        <v>208</v>
      </c>
      <c r="F29" s="2" t="s">
        <v>182</v>
      </c>
      <c r="G29" s="2" t="s">
        <v>128</v>
      </c>
      <c r="H29" s="2" t="s">
        <v>217</v>
      </c>
      <c r="I29" s="2" t="s">
        <v>216</v>
      </c>
      <c r="J29" s="2" t="s">
        <v>130</v>
      </c>
      <c r="K29" s="2" t="s">
        <v>218</v>
      </c>
    </row>
    <row r="30" s="1" customFormat="1" ht="20" customHeight="1" spans="1:11">
      <c r="A30" s="3">
        <v>14294769892</v>
      </c>
      <c r="B30" s="3">
        <v>1947190</v>
      </c>
      <c r="C30" s="2" t="s">
        <v>140</v>
      </c>
      <c r="D30" s="2" t="s">
        <v>219</v>
      </c>
      <c r="E30" s="2" t="s">
        <v>182</v>
      </c>
      <c r="F30" s="2" t="s">
        <v>126</v>
      </c>
      <c r="G30" s="2" t="s">
        <v>128</v>
      </c>
      <c r="H30" s="2" t="s">
        <v>173</v>
      </c>
      <c r="I30" s="2" t="s">
        <v>134</v>
      </c>
      <c r="J30" s="2" t="s">
        <v>134</v>
      </c>
      <c r="K30" s="2" t="s">
        <v>220</v>
      </c>
    </row>
    <row r="31" s="1" customFormat="1" ht="20" customHeight="1" spans="1:11">
      <c r="A31" s="3">
        <v>14294500731</v>
      </c>
      <c r="B31" s="3">
        <v>1947038</v>
      </c>
      <c r="C31" s="2" t="s">
        <v>167</v>
      </c>
      <c r="D31" s="2" t="s">
        <v>168</v>
      </c>
      <c r="E31" s="2" t="s">
        <v>208</v>
      </c>
      <c r="F31" s="2" t="s">
        <v>182</v>
      </c>
      <c r="G31" s="2" t="s">
        <v>128</v>
      </c>
      <c r="H31" s="2" t="s">
        <v>213</v>
      </c>
      <c r="I31" s="2" t="s">
        <v>168</v>
      </c>
      <c r="J31" s="2" t="s">
        <v>130</v>
      </c>
      <c r="K31" s="2" t="s">
        <v>221</v>
      </c>
    </row>
    <row r="32" s="1" customFormat="1" ht="20" customHeight="1" spans="1:11">
      <c r="A32" s="3">
        <v>14294449913</v>
      </c>
      <c r="B32" s="3">
        <v>1947012</v>
      </c>
      <c r="C32" s="2" t="s">
        <v>153</v>
      </c>
      <c r="D32" s="2" t="s">
        <v>222</v>
      </c>
      <c r="E32" s="2" t="s">
        <v>208</v>
      </c>
      <c r="F32" s="2" t="s">
        <v>182</v>
      </c>
      <c r="G32" s="2" t="s">
        <v>128</v>
      </c>
      <c r="H32" s="2" t="s">
        <v>194</v>
      </c>
      <c r="I32" s="2" t="s">
        <v>222</v>
      </c>
      <c r="J32" s="2" t="s">
        <v>130</v>
      </c>
      <c r="K32" s="2" t="s">
        <v>223</v>
      </c>
    </row>
    <row r="33" s="1" customFormat="1" ht="20" customHeight="1" spans="1:11">
      <c r="A33" s="3">
        <v>14294435856</v>
      </c>
      <c r="B33" s="3">
        <v>1947006</v>
      </c>
      <c r="C33" s="2" t="s">
        <v>153</v>
      </c>
      <c r="D33" s="2" t="s">
        <v>224</v>
      </c>
      <c r="E33" s="2" t="s">
        <v>208</v>
      </c>
      <c r="F33" s="2" t="s">
        <v>182</v>
      </c>
      <c r="G33" s="2" t="s">
        <v>128</v>
      </c>
      <c r="H33" s="2" t="s">
        <v>194</v>
      </c>
      <c r="I33" s="2" t="s">
        <v>224</v>
      </c>
      <c r="J33" s="2" t="s">
        <v>130</v>
      </c>
      <c r="K33" s="2" t="s">
        <v>225</v>
      </c>
    </row>
    <row r="34" s="1" customFormat="1" ht="20" customHeight="1" spans="1:11">
      <c r="A34" s="3">
        <v>14294235402</v>
      </c>
      <c r="B34" s="3">
        <v>1946917</v>
      </c>
      <c r="C34" s="2" t="s">
        <v>153</v>
      </c>
      <c r="D34" s="2" t="s">
        <v>226</v>
      </c>
      <c r="E34" s="2" t="s">
        <v>208</v>
      </c>
      <c r="F34" s="2" t="s">
        <v>182</v>
      </c>
      <c r="G34" s="2" t="s">
        <v>128</v>
      </c>
      <c r="H34" s="2" t="s">
        <v>194</v>
      </c>
      <c r="I34" s="2" t="s">
        <v>226</v>
      </c>
      <c r="J34" s="2" t="s">
        <v>130</v>
      </c>
      <c r="K34" s="2" t="s">
        <v>227</v>
      </c>
    </row>
    <row r="35" s="1" customFormat="1" ht="20" customHeight="1" spans="1:11">
      <c r="A35" s="3">
        <v>14294169261</v>
      </c>
      <c r="B35" s="3">
        <v>1946890</v>
      </c>
      <c r="C35" s="2" t="s">
        <v>124</v>
      </c>
      <c r="D35" s="2" t="s">
        <v>228</v>
      </c>
      <c r="E35" s="2" t="s">
        <v>208</v>
      </c>
      <c r="F35" s="2" t="s">
        <v>182</v>
      </c>
      <c r="G35" s="2" t="s">
        <v>128</v>
      </c>
      <c r="H35" s="2" t="s">
        <v>129</v>
      </c>
      <c r="I35" s="2" t="s">
        <v>228</v>
      </c>
      <c r="J35" s="2" t="s">
        <v>130</v>
      </c>
      <c r="K35" s="2" t="s">
        <v>229</v>
      </c>
    </row>
    <row r="36" s="1" customFormat="1" ht="20" customHeight="1" spans="1:11">
      <c r="A36" s="3">
        <v>14293872760</v>
      </c>
      <c r="B36" s="3">
        <v>1946736</v>
      </c>
      <c r="C36" s="2" t="s">
        <v>230</v>
      </c>
      <c r="D36" s="2" t="s">
        <v>231</v>
      </c>
      <c r="E36" s="2" t="s">
        <v>155</v>
      </c>
      <c r="F36" s="2" t="s">
        <v>126</v>
      </c>
      <c r="G36" s="2" t="s">
        <v>128</v>
      </c>
      <c r="H36" s="2" t="s">
        <v>232</v>
      </c>
      <c r="I36" s="2" t="s">
        <v>231</v>
      </c>
      <c r="J36" s="2" t="s">
        <v>130</v>
      </c>
      <c r="K36" s="2" t="s">
        <v>233</v>
      </c>
    </row>
    <row r="37" s="1" customFormat="1" ht="20" customHeight="1" spans="1:11">
      <c r="A37" s="3">
        <v>14293802212</v>
      </c>
      <c r="B37" s="3">
        <v>1946698</v>
      </c>
      <c r="C37" s="2" t="s">
        <v>124</v>
      </c>
      <c r="D37" s="2" t="s">
        <v>125</v>
      </c>
      <c r="E37" s="2" t="s">
        <v>208</v>
      </c>
      <c r="F37" s="2" t="s">
        <v>182</v>
      </c>
      <c r="G37" s="2" t="s">
        <v>128</v>
      </c>
      <c r="H37" s="2" t="s">
        <v>129</v>
      </c>
      <c r="I37" s="2" t="s">
        <v>125</v>
      </c>
      <c r="J37" s="2" t="s">
        <v>130</v>
      </c>
      <c r="K37" s="2" t="s">
        <v>234</v>
      </c>
    </row>
    <row r="38" s="1" customFormat="1" ht="20" customHeight="1" spans="1:11">
      <c r="A38" s="3">
        <v>14293354423</v>
      </c>
      <c r="B38" s="3">
        <v>1946456</v>
      </c>
      <c r="C38" s="2" t="s">
        <v>153</v>
      </c>
      <c r="D38" s="2" t="s">
        <v>235</v>
      </c>
      <c r="E38" s="2" t="s">
        <v>208</v>
      </c>
      <c r="F38" s="2" t="s">
        <v>182</v>
      </c>
      <c r="G38" s="2" t="s">
        <v>128</v>
      </c>
      <c r="H38" s="2" t="s">
        <v>194</v>
      </c>
      <c r="I38" s="2" t="s">
        <v>235</v>
      </c>
      <c r="J38" s="2" t="s">
        <v>130</v>
      </c>
      <c r="K38" s="2" t="s">
        <v>236</v>
      </c>
    </row>
    <row r="39" s="1" customFormat="1" ht="20" customHeight="1" spans="1:11">
      <c r="A39" s="3">
        <v>14293142492</v>
      </c>
      <c r="B39" s="3">
        <v>1946331</v>
      </c>
      <c r="C39" s="2" t="s">
        <v>124</v>
      </c>
      <c r="D39" s="2" t="s">
        <v>237</v>
      </c>
      <c r="E39" s="2" t="s">
        <v>208</v>
      </c>
      <c r="F39" s="2" t="s">
        <v>182</v>
      </c>
      <c r="G39" s="2" t="s">
        <v>128</v>
      </c>
      <c r="H39" s="2" t="s">
        <v>129</v>
      </c>
      <c r="I39" s="2" t="s">
        <v>237</v>
      </c>
      <c r="J39" s="2" t="s">
        <v>130</v>
      </c>
      <c r="K39" s="2" t="s">
        <v>238</v>
      </c>
    </row>
    <row r="40" s="1" customFormat="1" ht="20" customHeight="1" spans="1:11">
      <c r="A40" s="3">
        <v>14292910577</v>
      </c>
      <c r="B40" s="3">
        <v>1946220</v>
      </c>
      <c r="C40" s="2" t="s">
        <v>196</v>
      </c>
      <c r="D40" s="2" t="s">
        <v>239</v>
      </c>
      <c r="E40" s="2" t="s">
        <v>155</v>
      </c>
      <c r="F40" s="2" t="s">
        <v>126</v>
      </c>
      <c r="G40" s="2" t="s">
        <v>128</v>
      </c>
      <c r="H40" s="2" t="s">
        <v>240</v>
      </c>
      <c r="I40" s="2" t="s">
        <v>134</v>
      </c>
      <c r="J40" s="2" t="s">
        <v>134</v>
      </c>
      <c r="K40" s="2" t="s">
        <v>241</v>
      </c>
    </row>
    <row r="41" s="1" customFormat="1" ht="20" customHeight="1" spans="1:11">
      <c r="A41" s="3">
        <v>14292893480</v>
      </c>
      <c r="B41" s="3">
        <v>1946192</v>
      </c>
      <c r="C41" s="2" t="s">
        <v>153</v>
      </c>
      <c r="D41" s="2" t="s">
        <v>242</v>
      </c>
      <c r="E41" s="2" t="s">
        <v>182</v>
      </c>
      <c r="F41" s="2" t="s">
        <v>126</v>
      </c>
      <c r="G41" s="2" t="s">
        <v>128</v>
      </c>
      <c r="H41" s="2" t="s">
        <v>243</v>
      </c>
      <c r="I41" s="2" t="s">
        <v>244</v>
      </c>
      <c r="J41" s="2" t="s">
        <v>130</v>
      </c>
      <c r="K41" s="2" t="s">
        <v>245</v>
      </c>
    </row>
    <row r="42" s="1" customFormat="1" ht="20" customHeight="1" spans="1:11">
      <c r="A42" s="3">
        <v>14289004613</v>
      </c>
      <c r="B42" s="3">
        <v>1945367</v>
      </c>
      <c r="C42" s="2" t="s">
        <v>167</v>
      </c>
      <c r="D42" s="2" t="s">
        <v>246</v>
      </c>
      <c r="E42" s="2" t="s">
        <v>247</v>
      </c>
      <c r="F42" s="2" t="s">
        <v>155</v>
      </c>
      <c r="G42" s="2" t="s">
        <v>128</v>
      </c>
      <c r="H42" s="2" t="s">
        <v>248</v>
      </c>
      <c r="I42" s="2" t="s">
        <v>246</v>
      </c>
      <c r="J42" s="2" t="s">
        <v>130</v>
      </c>
      <c r="K42" s="2" t="s">
        <v>249</v>
      </c>
    </row>
    <row r="43" s="1" customFormat="1" ht="20" customHeight="1" spans="1:11">
      <c r="A43" s="3">
        <v>14288609014</v>
      </c>
      <c r="B43" s="3">
        <v>1945203</v>
      </c>
      <c r="C43" s="2" t="s">
        <v>124</v>
      </c>
      <c r="D43" s="2" t="s">
        <v>125</v>
      </c>
      <c r="E43" s="2" t="s">
        <v>247</v>
      </c>
      <c r="F43" s="2" t="s">
        <v>208</v>
      </c>
      <c r="G43" s="2" t="s">
        <v>128</v>
      </c>
      <c r="H43" s="2" t="s">
        <v>129</v>
      </c>
      <c r="I43" s="2" t="s">
        <v>125</v>
      </c>
      <c r="J43" s="2" t="s">
        <v>130</v>
      </c>
      <c r="K43" s="2" t="s">
        <v>250</v>
      </c>
    </row>
    <row r="44" s="1" customFormat="1" ht="20" customHeight="1" spans="1:11">
      <c r="A44" s="3">
        <v>14287592981</v>
      </c>
      <c r="B44" s="3">
        <v>1944844</v>
      </c>
      <c r="C44" s="2" t="s">
        <v>124</v>
      </c>
      <c r="D44" s="2" t="s">
        <v>251</v>
      </c>
      <c r="E44" s="2" t="s">
        <v>247</v>
      </c>
      <c r="F44" s="2" t="s">
        <v>208</v>
      </c>
      <c r="G44" s="2" t="s">
        <v>128</v>
      </c>
      <c r="H44" s="2" t="s">
        <v>129</v>
      </c>
      <c r="I44" s="2" t="s">
        <v>251</v>
      </c>
      <c r="J44" s="2" t="s">
        <v>130</v>
      </c>
      <c r="K44" s="2" t="s">
        <v>252</v>
      </c>
    </row>
    <row r="45" s="1" customFormat="1" ht="20" customHeight="1" spans="1:11">
      <c r="A45" s="3">
        <v>14287450114</v>
      </c>
      <c r="B45" s="3">
        <v>1944831</v>
      </c>
      <c r="C45" s="2" t="s">
        <v>167</v>
      </c>
      <c r="D45" s="2" t="s">
        <v>168</v>
      </c>
      <c r="E45" s="2" t="s">
        <v>247</v>
      </c>
      <c r="F45" s="2" t="s">
        <v>208</v>
      </c>
      <c r="G45" s="2" t="s">
        <v>128</v>
      </c>
      <c r="H45" s="2" t="s">
        <v>213</v>
      </c>
      <c r="I45" s="2" t="s">
        <v>168</v>
      </c>
      <c r="J45" s="2" t="s">
        <v>130</v>
      </c>
      <c r="K45" s="2" t="s">
        <v>253</v>
      </c>
    </row>
    <row r="46" s="1" customFormat="1" ht="20" customHeight="1" spans="1:11">
      <c r="A46" s="3">
        <v>14287178644</v>
      </c>
      <c r="B46" s="3">
        <v>1944790</v>
      </c>
      <c r="C46" s="2" t="s">
        <v>254</v>
      </c>
      <c r="D46" s="2" t="s">
        <v>255</v>
      </c>
      <c r="E46" s="2" t="s">
        <v>208</v>
      </c>
      <c r="F46" s="2" t="s">
        <v>182</v>
      </c>
      <c r="G46" s="2" t="s">
        <v>128</v>
      </c>
      <c r="H46" s="2" t="s">
        <v>256</v>
      </c>
      <c r="I46" s="2" t="s">
        <v>255</v>
      </c>
      <c r="J46" s="2" t="s">
        <v>130</v>
      </c>
      <c r="K46" s="2" t="s">
        <v>257</v>
      </c>
    </row>
    <row r="47" s="1" customFormat="1" ht="20" customHeight="1" spans="1:11">
      <c r="A47" s="3">
        <v>14285060991</v>
      </c>
      <c r="B47" s="3">
        <v>1944620</v>
      </c>
      <c r="C47" s="2" t="s">
        <v>124</v>
      </c>
      <c r="D47" s="2" t="s">
        <v>258</v>
      </c>
      <c r="E47" s="2" t="s">
        <v>259</v>
      </c>
      <c r="F47" s="2" t="s">
        <v>247</v>
      </c>
      <c r="G47" s="2" t="s">
        <v>128</v>
      </c>
      <c r="H47" s="2" t="s">
        <v>129</v>
      </c>
      <c r="I47" s="2" t="s">
        <v>258</v>
      </c>
      <c r="J47" s="2" t="s">
        <v>130</v>
      </c>
      <c r="K47" s="2" t="s">
        <v>260</v>
      </c>
    </row>
    <row r="48" s="1" customFormat="1" ht="20" customHeight="1" spans="1:11">
      <c r="A48" s="3">
        <v>14284929004</v>
      </c>
      <c r="B48" s="3">
        <v>1944573</v>
      </c>
      <c r="C48" s="2" t="s">
        <v>124</v>
      </c>
      <c r="D48" s="2" t="s">
        <v>261</v>
      </c>
      <c r="E48" s="2" t="s">
        <v>247</v>
      </c>
      <c r="F48" s="2" t="s">
        <v>208</v>
      </c>
      <c r="G48" s="2" t="s">
        <v>128</v>
      </c>
      <c r="H48" s="2" t="s">
        <v>262</v>
      </c>
      <c r="I48" s="2" t="s">
        <v>261</v>
      </c>
      <c r="J48" s="2" t="s">
        <v>130</v>
      </c>
      <c r="K48" s="2" t="s">
        <v>263</v>
      </c>
    </row>
    <row r="49" s="1" customFormat="1" ht="20" customHeight="1" spans="1:11">
      <c r="A49" s="3">
        <v>14284440757</v>
      </c>
      <c r="B49" s="3">
        <v>1944532</v>
      </c>
      <c r="C49" s="2" t="s">
        <v>196</v>
      </c>
      <c r="D49" s="2" t="s">
        <v>264</v>
      </c>
      <c r="E49" s="2" t="s">
        <v>259</v>
      </c>
      <c r="F49" s="2" t="s">
        <v>247</v>
      </c>
      <c r="G49" s="2" t="s">
        <v>128</v>
      </c>
      <c r="H49" s="2" t="s">
        <v>265</v>
      </c>
      <c r="I49" s="2" t="s">
        <v>134</v>
      </c>
      <c r="J49" s="2" t="s">
        <v>134</v>
      </c>
      <c r="K49" s="2" t="s">
        <v>266</v>
      </c>
    </row>
    <row r="50" s="1" customFormat="1" ht="20" customHeight="1" spans="1:11">
      <c r="A50" s="3">
        <v>14284116925</v>
      </c>
      <c r="B50" s="3">
        <v>1944499</v>
      </c>
      <c r="C50" s="2" t="s">
        <v>153</v>
      </c>
      <c r="D50" s="2" t="s">
        <v>267</v>
      </c>
      <c r="E50" s="2" t="s">
        <v>259</v>
      </c>
      <c r="F50" s="2" t="s">
        <v>247</v>
      </c>
      <c r="G50" s="2" t="s">
        <v>128</v>
      </c>
      <c r="H50" s="2" t="s">
        <v>268</v>
      </c>
      <c r="I50" s="2" t="s">
        <v>269</v>
      </c>
      <c r="J50" s="2" t="s">
        <v>130</v>
      </c>
      <c r="K50" s="2" t="s">
        <v>270</v>
      </c>
    </row>
    <row r="51" s="1" customFormat="1" ht="20" customHeight="1" spans="1:11">
      <c r="A51" s="2" t="s">
        <v>94</v>
      </c>
      <c r="B51" s="3">
        <v>1944492</v>
      </c>
      <c r="C51" s="2" t="s">
        <v>190</v>
      </c>
      <c r="D51" s="2" t="s">
        <v>95</v>
      </c>
      <c r="E51" s="2" t="s">
        <v>259</v>
      </c>
      <c r="F51" s="2" t="s">
        <v>247</v>
      </c>
      <c r="G51" s="2" t="s">
        <v>128</v>
      </c>
      <c r="H51" s="2" t="s">
        <v>271</v>
      </c>
      <c r="I51" s="2" t="s">
        <v>134</v>
      </c>
      <c r="J51" s="2" t="s">
        <v>134</v>
      </c>
      <c r="K51" s="2" t="s">
        <v>272</v>
      </c>
    </row>
    <row r="52" s="1" customFormat="1" ht="20" customHeight="1" spans="1:11">
      <c r="A52" s="3">
        <v>14283897830</v>
      </c>
      <c r="B52" s="3">
        <v>1944482</v>
      </c>
      <c r="C52" s="2" t="s">
        <v>273</v>
      </c>
      <c r="D52" s="2" t="s">
        <v>274</v>
      </c>
      <c r="E52" s="2" t="s">
        <v>247</v>
      </c>
      <c r="F52" s="2" t="s">
        <v>182</v>
      </c>
      <c r="G52" s="2" t="s">
        <v>128</v>
      </c>
      <c r="H52" s="2" t="s">
        <v>275</v>
      </c>
      <c r="I52" s="2" t="s">
        <v>134</v>
      </c>
      <c r="J52" s="2" t="s">
        <v>130</v>
      </c>
      <c r="K52" s="2" t="s">
        <v>276</v>
      </c>
    </row>
    <row r="53" s="1" customFormat="1" ht="20" customHeight="1" spans="1:11">
      <c r="A53" s="3">
        <v>14283797288</v>
      </c>
      <c r="B53" s="3">
        <v>1944477</v>
      </c>
      <c r="C53" s="2" t="s">
        <v>124</v>
      </c>
      <c r="D53" s="2" t="s">
        <v>277</v>
      </c>
      <c r="E53" s="2" t="s">
        <v>259</v>
      </c>
      <c r="F53" s="2" t="s">
        <v>247</v>
      </c>
      <c r="G53" s="2" t="s">
        <v>128</v>
      </c>
      <c r="H53" s="2" t="s">
        <v>156</v>
      </c>
      <c r="I53" s="2" t="s">
        <v>277</v>
      </c>
      <c r="J53" s="2" t="s">
        <v>130</v>
      </c>
      <c r="K53" s="2" t="s">
        <v>278</v>
      </c>
    </row>
    <row r="54" s="1" customFormat="1" ht="20" customHeight="1" spans="1:11">
      <c r="A54" s="3">
        <v>14283638359</v>
      </c>
      <c r="B54" s="3">
        <v>1944464</v>
      </c>
      <c r="C54" s="2" t="s">
        <v>124</v>
      </c>
      <c r="D54" s="2" t="s">
        <v>279</v>
      </c>
      <c r="E54" s="2" t="s">
        <v>259</v>
      </c>
      <c r="F54" s="2" t="s">
        <v>247</v>
      </c>
      <c r="G54" s="2" t="s">
        <v>128</v>
      </c>
      <c r="H54" s="2" t="s">
        <v>262</v>
      </c>
      <c r="I54" s="2" t="s">
        <v>279</v>
      </c>
      <c r="J54" s="2" t="s">
        <v>130</v>
      </c>
      <c r="K54" s="2" t="s">
        <v>280</v>
      </c>
    </row>
    <row r="55" s="1" customFormat="1" ht="20" customHeight="1" spans="1:11">
      <c r="A55" s="3">
        <v>14283376250</v>
      </c>
      <c r="B55" s="3">
        <v>1944443</v>
      </c>
      <c r="C55" s="2" t="s">
        <v>281</v>
      </c>
      <c r="D55" s="2" t="s">
        <v>282</v>
      </c>
      <c r="E55" s="2" t="s">
        <v>259</v>
      </c>
      <c r="F55" s="2" t="s">
        <v>247</v>
      </c>
      <c r="G55" s="2" t="s">
        <v>128</v>
      </c>
      <c r="H55" s="2" t="s">
        <v>283</v>
      </c>
      <c r="I55" s="2" t="s">
        <v>282</v>
      </c>
      <c r="J55" s="2" t="s">
        <v>130</v>
      </c>
      <c r="K55" s="2" t="s">
        <v>284</v>
      </c>
    </row>
    <row r="56" s="1" customFormat="1" ht="20" customHeight="1" spans="1:11">
      <c r="A56" s="3">
        <v>14283037065</v>
      </c>
      <c r="B56" s="3">
        <v>1944405</v>
      </c>
      <c r="C56" s="2" t="s">
        <v>153</v>
      </c>
      <c r="D56" s="2" t="s">
        <v>285</v>
      </c>
      <c r="E56" s="2" t="s">
        <v>155</v>
      </c>
      <c r="F56" s="2" t="s">
        <v>126</v>
      </c>
      <c r="G56" s="2" t="s">
        <v>128</v>
      </c>
      <c r="H56" s="2" t="s">
        <v>286</v>
      </c>
      <c r="I56" s="2" t="s">
        <v>287</v>
      </c>
      <c r="J56" s="2" t="s">
        <v>130</v>
      </c>
      <c r="K56" s="2" t="s">
        <v>288</v>
      </c>
    </row>
    <row r="57" s="1" customFormat="1" ht="20" customHeight="1" spans="1:11">
      <c r="A57" s="3">
        <v>14282043997</v>
      </c>
      <c r="B57" s="3">
        <v>1944282</v>
      </c>
      <c r="C57" s="2" t="s">
        <v>289</v>
      </c>
      <c r="D57" s="2" t="s">
        <v>290</v>
      </c>
      <c r="E57" s="2" t="s">
        <v>247</v>
      </c>
      <c r="F57" s="2" t="s">
        <v>208</v>
      </c>
      <c r="G57" s="2" t="s">
        <v>128</v>
      </c>
      <c r="H57" s="2" t="s">
        <v>291</v>
      </c>
      <c r="I57" s="2" t="s">
        <v>290</v>
      </c>
      <c r="J57" s="2" t="s">
        <v>130</v>
      </c>
      <c r="K57" s="2" t="s">
        <v>292</v>
      </c>
    </row>
    <row r="58" s="1" customFormat="1" ht="20" customHeight="1" spans="1:11">
      <c r="A58" s="3">
        <v>14281061964</v>
      </c>
      <c r="B58" s="3">
        <v>1944187</v>
      </c>
      <c r="C58" s="2" t="s">
        <v>196</v>
      </c>
      <c r="D58" s="2" t="s">
        <v>293</v>
      </c>
      <c r="E58" s="2" t="s">
        <v>294</v>
      </c>
      <c r="F58" s="2" t="s">
        <v>259</v>
      </c>
      <c r="G58" s="2" t="s">
        <v>128</v>
      </c>
      <c r="H58" s="2" t="s">
        <v>295</v>
      </c>
      <c r="I58" s="2" t="s">
        <v>134</v>
      </c>
      <c r="J58" s="2" t="s">
        <v>134</v>
      </c>
      <c r="K58" s="2" t="s">
        <v>296</v>
      </c>
    </row>
    <row r="59" s="1" customFormat="1" ht="20" customHeight="1" spans="1:11">
      <c r="A59" s="3">
        <v>14279211451</v>
      </c>
      <c r="B59" s="3">
        <v>1944121</v>
      </c>
      <c r="C59" s="2" t="s">
        <v>171</v>
      </c>
      <c r="D59" s="2" t="s">
        <v>297</v>
      </c>
      <c r="E59" s="2" t="s">
        <v>247</v>
      </c>
      <c r="F59" s="2" t="s">
        <v>208</v>
      </c>
      <c r="G59" s="2" t="s">
        <v>128</v>
      </c>
      <c r="H59" s="2" t="s">
        <v>298</v>
      </c>
      <c r="I59" s="2" t="s">
        <v>297</v>
      </c>
      <c r="J59" s="2" t="s">
        <v>130</v>
      </c>
      <c r="K59" s="2" t="s">
        <v>299</v>
      </c>
    </row>
    <row r="60" s="1" customFormat="1" ht="20" customHeight="1" spans="1:11">
      <c r="A60" s="3">
        <v>14279049661</v>
      </c>
      <c r="B60" s="3">
        <v>1944096</v>
      </c>
      <c r="C60" s="2" t="s">
        <v>300</v>
      </c>
      <c r="D60" s="2" t="s">
        <v>301</v>
      </c>
      <c r="E60" s="2" t="s">
        <v>208</v>
      </c>
      <c r="F60" s="2" t="s">
        <v>155</v>
      </c>
      <c r="G60" s="2" t="s">
        <v>128</v>
      </c>
      <c r="H60" s="2" t="s">
        <v>302</v>
      </c>
      <c r="I60" s="2" t="s">
        <v>134</v>
      </c>
      <c r="J60" s="2" t="s">
        <v>130</v>
      </c>
      <c r="K60" s="2" t="s">
        <v>303</v>
      </c>
    </row>
    <row r="61" s="1" customFormat="1" ht="20" customHeight="1" spans="1:11">
      <c r="A61" s="3">
        <v>14278917361</v>
      </c>
      <c r="B61" s="3">
        <v>1944078</v>
      </c>
      <c r="C61" s="2" t="s">
        <v>167</v>
      </c>
      <c r="D61" s="2" t="s">
        <v>168</v>
      </c>
      <c r="E61" s="2" t="s">
        <v>294</v>
      </c>
      <c r="F61" s="2" t="s">
        <v>247</v>
      </c>
      <c r="G61" s="2" t="s">
        <v>128</v>
      </c>
      <c r="H61" s="2" t="s">
        <v>209</v>
      </c>
      <c r="I61" s="2" t="s">
        <v>168</v>
      </c>
      <c r="J61" s="2" t="s">
        <v>130</v>
      </c>
      <c r="K61" s="2" t="s">
        <v>304</v>
      </c>
    </row>
    <row r="62" s="1" customFormat="1" ht="20" customHeight="1" spans="1:11">
      <c r="A62" s="3">
        <v>14278812604</v>
      </c>
      <c r="B62" s="3">
        <v>1944064</v>
      </c>
      <c r="C62" s="2" t="s">
        <v>149</v>
      </c>
      <c r="D62" s="2" t="s">
        <v>305</v>
      </c>
      <c r="E62" s="2" t="s">
        <v>126</v>
      </c>
      <c r="F62" s="2" t="s">
        <v>127</v>
      </c>
      <c r="G62" s="2" t="s">
        <v>128</v>
      </c>
      <c r="H62" s="2" t="s">
        <v>151</v>
      </c>
      <c r="I62" s="2" t="s">
        <v>305</v>
      </c>
      <c r="J62" s="2" t="s">
        <v>130</v>
      </c>
      <c r="K62" s="2" t="s">
        <v>306</v>
      </c>
    </row>
    <row r="63" s="1" customFormat="1" ht="20" customHeight="1" spans="1:11">
      <c r="A63" s="3">
        <v>14278602093</v>
      </c>
      <c r="B63" s="3">
        <v>1944039</v>
      </c>
      <c r="C63" s="2" t="s">
        <v>289</v>
      </c>
      <c r="D63" s="2" t="s">
        <v>307</v>
      </c>
      <c r="E63" s="2" t="s">
        <v>259</v>
      </c>
      <c r="F63" s="2" t="s">
        <v>247</v>
      </c>
      <c r="G63" s="2" t="s">
        <v>128</v>
      </c>
      <c r="H63" s="2" t="s">
        <v>291</v>
      </c>
      <c r="I63" s="2" t="s">
        <v>307</v>
      </c>
      <c r="J63" s="2" t="s">
        <v>130</v>
      </c>
      <c r="K63" s="2" t="s">
        <v>308</v>
      </c>
    </row>
    <row r="64" s="1" customFormat="1" ht="20" customHeight="1" spans="1:11">
      <c r="A64" s="3">
        <v>14278404826</v>
      </c>
      <c r="B64" s="3">
        <v>1944014</v>
      </c>
      <c r="C64" s="2" t="s">
        <v>254</v>
      </c>
      <c r="D64" s="2" t="s">
        <v>309</v>
      </c>
      <c r="E64" s="2" t="s">
        <v>259</v>
      </c>
      <c r="F64" s="2" t="s">
        <v>247</v>
      </c>
      <c r="G64" s="2" t="s">
        <v>128</v>
      </c>
      <c r="H64" s="2" t="s">
        <v>310</v>
      </c>
      <c r="I64" s="2" t="s">
        <v>311</v>
      </c>
      <c r="J64" s="2" t="s">
        <v>130</v>
      </c>
      <c r="K64" s="2" t="s">
        <v>312</v>
      </c>
    </row>
    <row r="65" s="1" customFormat="1" ht="20" customHeight="1" spans="1:11">
      <c r="A65" s="3">
        <v>14278311559</v>
      </c>
      <c r="B65" s="3">
        <v>1944004</v>
      </c>
      <c r="C65" s="2" t="s">
        <v>300</v>
      </c>
      <c r="D65" s="2" t="s">
        <v>313</v>
      </c>
      <c r="E65" s="2" t="s">
        <v>208</v>
      </c>
      <c r="F65" s="2" t="s">
        <v>155</v>
      </c>
      <c r="G65" s="2" t="s">
        <v>128</v>
      </c>
      <c r="H65" s="2" t="s">
        <v>314</v>
      </c>
      <c r="I65" s="2" t="s">
        <v>313</v>
      </c>
      <c r="J65" s="2" t="s">
        <v>130</v>
      </c>
      <c r="K65" s="2" t="s">
        <v>315</v>
      </c>
    </row>
    <row r="66" s="1" customFormat="1" ht="20" customHeight="1" spans="1:11">
      <c r="A66" s="3">
        <v>14277887141</v>
      </c>
      <c r="B66" s="3">
        <v>1943955</v>
      </c>
      <c r="C66" s="2" t="s">
        <v>289</v>
      </c>
      <c r="D66" s="2" t="s">
        <v>316</v>
      </c>
      <c r="E66" s="2" t="s">
        <v>294</v>
      </c>
      <c r="F66" s="2" t="s">
        <v>259</v>
      </c>
      <c r="G66" s="2" t="s">
        <v>128</v>
      </c>
      <c r="H66" s="2" t="s">
        <v>291</v>
      </c>
      <c r="I66" s="2" t="s">
        <v>316</v>
      </c>
      <c r="J66" s="2" t="s">
        <v>130</v>
      </c>
      <c r="K66" s="2" t="s">
        <v>317</v>
      </c>
    </row>
    <row r="67" s="1" customFormat="1" ht="20" customHeight="1" spans="1:11">
      <c r="A67" s="2" t="s">
        <v>92</v>
      </c>
      <c r="B67" s="3">
        <v>1943934</v>
      </c>
      <c r="C67" s="2" t="s">
        <v>318</v>
      </c>
      <c r="D67" s="2" t="s">
        <v>93</v>
      </c>
      <c r="E67" s="2" t="s">
        <v>294</v>
      </c>
      <c r="F67" s="2" t="s">
        <v>247</v>
      </c>
      <c r="G67" s="2" t="s">
        <v>128</v>
      </c>
      <c r="H67" s="2" t="s">
        <v>232</v>
      </c>
      <c r="I67" s="2" t="s">
        <v>134</v>
      </c>
      <c r="J67" s="2" t="s">
        <v>134</v>
      </c>
      <c r="K67" s="2" t="s">
        <v>319</v>
      </c>
    </row>
    <row r="68" s="1" customFormat="1" ht="20" customHeight="1" spans="1:11">
      <c r="A68" s="3">
        <v>14277035924</v>
      </c>
      <c r="B68" s="3">
        <v>1943803</v>
      </c>
      <c r="C68" s="2" t="s">
        <v>149</v>
      </c>
      <c r="D68" s="2" t="s">
        <v>320</v>
      </c>
      <c r="E68" s="2" t="s">
        <v>126</v>
      </c>
      <c r="F68" s="2" t="s">
        <v>127</v>
      </c>
      <c r="G68" s="2" t="s">
        <v>128</v>
      </c>
      <c r="H68" s="2" t="s">
        <v>151</v>
      </c>
      <c r="I68" s="2" t="s">
        <v>320</v>
      </c>
      <c r="J68" s="2" t="s">
        <v>130</v>
      </c>
      <c r="K68" s="2" t="s">
        <v>321</v>
      </c>
    </row>
    <row r="69" s="1" customFormat="1" ht="20" customHeight="1" spans="1:11">
      <c r="A69" s="3">
        <v>14277012046</v>
      </c>
      <c r="B69" s="3">
        <v>1943801</v>
      </c>
      <c r="C69" s="2" t="s">
        <v>140</v>
      </c>
      <c r="D69" s="2" t="s">
        <v>322</v>
      </c>
      <c r="E69" s="2" t="s">
        <v>294</v>
      </c>
      <c r="F69" s="2" t="s">
        <v>259</v>
      </c>
      <c r="G69" s="2" t="s">
        <v>128</v>
      </c>
      <c r="H69" s="2" t="s">
        <v>323</v>
      </c>
      <c r="I69" s="2" t="s">
        <v>134</v>
      </c>
      <c r="J69" s="2" t="s">
        <v>134</v>
      </c>
      <c r="K69" s="2" t="s">
        <v>324</v>
      </c>
    </row>
    <row r="70" s="1" customFormat="1" ht="20" customHeight="1" spans="1:11">
      <c r="A70" s="3">
        <v>14276363154</v>
      </c>
      <c r="B70" s="3">
        <v>1943735</v>
      </c>
      <c r="C70" s="2" t="s">
        <v>140</v>
      </c>
      <c r="D70" s="2" t="s">
        <v>325</v>
      </c>
      <c r="E70" s="2" t="s">
        <v>182</v>
      </c>
      <c r="F70" s="2" t="s">
        <v>155</v>
      </c>
      <c r="G70" s="2" t="s">
        <v>128</v>
      </c>
      <c r="H70" s="2" t="s">
        <v>323</v>
      </c>
      <c r="I70" s="2" t="s">
        <v>134</v>
      </c>
      <c r="J70" s="2" t="s">
        <v>134</v>
      </c>
      <c r="K70" s="2" t="s">
        <v>326</v>
      </c>
    </row>
    <row r="71" s="1" customFormat="1" ht="20" customHeight="1" spans="1:11">
      <c r="A71" s="3">
        <v>14275875004</v>
      </c>
      <c r="B71" s="3">
        <v>1943717</v>
      </c>
      <c r="C71" s="2" t="s">
        <v>124</v>
      </c>
      <c r="D71" s="2" t="s">
        <v>327</v>
      </c>
      <c r="E71" s="2" t="s">
        <v>294</v>
      </c>
      <c r="F71" s="2" t="s">
        <v>259</v>
      </c>
      <c r="G71" s="2" t="s">
        <v>128</v>
      </c>
      <c r="H71" s="2" t="s">
        <v>262</v>
      </c>
      <c r="I71" s="2" t="s">
        <v>327</v>
      </c>
      <c r="J71" s="2" t="s">
        <v>130</v>
      </c>
      <c r="K71" s="2" t="s">
        <v>328</v>
      </c>
    </row>
    <row r="72" s="1" customFormat="1" ht="20" customHeight="1" spans="1:11">
      <c r="A72" s="3">
        <v>14274943174</v>
      </c>
      <c r="B72" s="3">
        <v>1943708</v>
      </c>
      <c r="C72" s="2" t="s">
        <v>153</v>
      </c>
      <c r="D72" s="2" t="s">
        <v>329</v>
      </c>
      <c r="E72" s="2" t="s">
        <v>330</v>
      </c>
      <c r="F72" s="2" t="s">
        <v>294</v>
      </c>
      <c r="G72" s="2" t="s">
        <v>128</v>
      </c>
      <c r="H72" s="2" t="s">
        <v>156</v>
      </c>
      <c r="I72" s="2" t="s">
        <v>329</v>
      </c>
      <c r="J72" s="2" t="s">
        <v>130</v>
      </c>
      <c r="K72" s="2" t="s">
        <v>331</v>
      </c>
    </row>
    <row r="73" s="1" customFormat="1" ht="20" customHeight="1" spans="1:11">
      <c r="A73" s="3">
        <v>14274835069</v>
      </c>
      <c r="B73" s="3">
        <v>1943696</v>
      </c>
      <c r="C73" s="2" t="s">
        <v>254</v>
      </c>
      <c r="D73" s="2" t="s">
        <v>332</v>
      </c>
      <c r="E73" s="2" t="s">
        <v>294</v>
      </c>
      <c r="F73" s="2" t="s">
        <v>155</v>
      </c>
      <c r="G73" s="2" t="s">
        <v>128</v>
      </c>
      <c r="H73" s="2" t="s">
        <v>333</v>
      </c>
      <c r="I73" s="2" t="s">
        <v>332</v>
      </c>
      <c r="J73" s="2" t="s">
        <v>130</v>
      </c>
      <c r="K73" s="2" t="s">
        <v>334</v>
      </c>
    </row>
    <row r="74" s="1" customFormat="1" ht="20" customHeight="1" spans="1:11">
      <c r="A74" s="3">
        <v>14274249327</v>
      </c>
      <c r="B74" s="3">
        <v>1943613</v>
      </c>
      <c r="C74" s="2" t="s">
        <v>281</v>
      </c>
      <c r="D74" s="2" t="s">
        <v>335</v>
      </c>
      <c r="E74" s="2" t="s">
        <v>182</v>
      </c>
      <c r="F74" s="2" t="s">
        <v>155</v>
      </c>
      <c r="G74" s="2" t="s">
        <v>128</v>
      </c>
      <c r="H74" s="2" t="s">
        <v>200</v>
      </c>
      <c r="I74" s="2" t="s">
        <v>335</v>
      </c>
      <c r="J74" s="2" t="s">
        <v>130</v>
      </c>
      <c r="K74" s="2" t="s">
        <v>336</v>
      </c>
    </row>
    <row r="75" s="1" customFormat="1" ht="20" customHeight="1" spans="1:11">
      <c r="A75" s="3">
        <v>14274233843</v>
      </c>
      <c r="B75" s="3">
        <v>1943611</v>
      </c>
      <c r="C75" s="2" t="s">
        <v>124</v>
      </c>
      <c r="D75" s="2" t="s">
        <v>337</v>
      </c>
      <c r="E75" s="2" t="s">
        <v>330</v>
      </c>
      <c r="F75" s="2" t="s">
        <v>247</v>
      </c>
      <c r="G75" s="2" t="s">
        <v>128</v>
      </c>
      <c r="H75" s="2" t="s">
        <v>338</v>
      </c>
      <c r="I75" s="2" t="s">
        <v>337</v>
      </c>
      <c r="J75" s="2" t="s">
        <v>130</v>
      </c>
      <c r="K75" s="2" t="s">
        <v>339</v>
      </c>
    </row>
    <row r="76" s="1" customFormat="1" ht="20" customHeight="1" spans="1:11">
      <c r="A76" s="3">
        <v>14273983301</v>
      </c>
      <c r="B76" s="3">
        <v>1943580</v>
      </c>
      <c r="C76" s="2" t="s">
        <v>153</v>
      </c>
      <c r="D76" s="2" t="s">
        <v>340</v>
      </c>
      <c r="E76" s="2" t="s">
        <v>259</v>
      </c>
      <c r="F76" s="2" t="s">
        <v>247</v>
      </c>
      <c r="G76" s="2" t="s">
        <v>128</v>
      </c>
      <c r="H76" s="2" t="s">
        <v>156</v>
      </c>
      <c r="I76" s="2" t="s">
        <v>340</v>
      </c>
      <c r="J76" s="2" t="s">
        <v>130</v>
      </c>
      <c r="K76" s="2" t="s">
        <v>341</v>
      </c>
    </row>
    <row r="77" s="1" customFormat="1" ht="20" customHeight="1" spans="1:11">
      <c r="A77" s="2" t="s">
        <v>86</v>
      </c>
      <c r="B77" s="3">
        <v>1943570</v>
      </c>
      <c r="C77" s="2" t="s">
        <v>318</v>
      </c>
      <c r="D77" s="2" t="s">
        <v>87</v>
      </c>
      <c r="E77" s="2" t="s">
        <v>330</v>
      </c>
      <c r="F77" s="2" t="s">
        <v>294</v>
      </c>
      <c r="G77" s="2" t="s">
        <v>128</v>
      </c>
      <c r="H77" s="2" t="s">
        <v>156</v>
      </c>
      <c r="I77" s="2" t="s">
        <v>134</v>
      </c>
      <c r="J77" s="2" t="s">
        <v>134</v>
      </c>
      <c r="K77" s="2" t="s">
        <v>342</v>
      </c>
    </row>
    <row r="78" s="1" customFormat="1" ht="20" customHeight="1" spans="1:11">
      <c r="A78" s="3">
        <v>14273701331</v>
      </c>
      <c r="B78" s="3">
        <v>1943545</v>
      </c>
      <c r="C78" s="2" t="s">
        <v>124</v>
      </c>
      <c r="D78" s="2" t="s">
        <v>343</v>
      </c>
      <c r="E78" s="2" t="s">
        <v>330</v>
      </c>
      <c r="F78" s="2" t="s">
        <v>247</v>
      </c>
      <c r="G78" s="2" t="s">
        <v>128</v>
      </c>
      <c r="H78" s="2" t="s">
        <v>232</v>
      </c>
      <c r="I78" s="2" t="s">
        <v>343</v>
      </c>
      <c r="J78" s="2" t="s">
        <v>130</v>
      </c>
      <c r="K78" s="2" t="s">
        <v>344</v>
      </c>
    </row>
    <row r="79" s="1" customFormat="1" ht="20" customHeight="1" spans="1:11">
      <c r="A79" s="3">
        <v>14273517646</v>
      </c>
      <c r="B79" s="3">
        <v>1943524</v>
      </c>
      <c r="C79" s="2" t="s">
        <v>215</v>
      </c>
      <c r="D79" s="2" t="s">
        <v>345</v>
      </c>
      <c r="E79" s="2" t="s">
        <v>330</v>
      </c>
      <c r="F79" s="2" t="s">
        <v>294</v>
      </c>
      <c r="G79" s="2" t="s">
        <v>128</v>
      </c>
      <c r="H79" s="2" t="s">
        <v>346</v>
      </c>
      <c r="I79" s="2" t="s">
        <v>345</v>
      </c>
      <c r="J79" s="2" t="s">
        <v>130</v>
      </c>
      <c r="K79" s="2" t="s">
        <v>347</v>
      </c>
    </row>
    <row r="80" s="1" customFormat="1" ht="20" customHeight="1" spans="1:11">
      <c r="A80" s="3">
        <v>14273090330</v>
      </c>
      <c r="B80" s="3">
        <v>1943462</v>
      </c>
      <c r="C80" s="2" t="s">
        <v>289</v>
      </c>
      <c r="D80" s="2" t="s">
        <v>348</v>
      </c>
      <c r="E80" s="2" t="s">
        <v>247</v>
      </c>
      <c r="F80" s="2" t="s">
        <v>208</v>
      </c>
      <c r="G80" s="2" t="s">
        <v>128</v>
      </c>
      <c r="H80" s="2" t="s">
        <v>291</v>
      </c>
      <c r="I80" s="2" t="s">
        <v>348</v>
      </c>
      <c r="J80" s="2" t="s">
        <v>130</v>
      </c>
      <c r="K80" s="2" t="s">
        <v>349</v>
      </c>
    </row>
    <row r="81" s="1" customFormat="1" ht="20" customHeight="1" spans="1:11">
      <c r="A81" s="3">
        <v>14273015109</v>
      </c>
      <c r="B81" s="3">
        <v>1943443</v>
      </c>
      <c r="C81" s="2" t="s">
        <v>124</v>
      </c>
      <c r="D81" s="2" t="s">
        <v>350</v>
      </c>
      <c r="E81" s="2" t="s">
        <v>351</v>
      </c>
      <c r="F81" s="2" t="s">
        <v>330</v>
      </c>
      <c r="G81" s="2" t="s">
        <v>128</v>
      </c>
      <c r="H81" s="2" t="s">
        <v>129</v>
      </c>
      <c r="I81" s="2" t="s">
        <v>350</v>
      </c>
      <c r="J81" s="2" t="s">
        <v>130</v>
      </c>
      <c r="K81" s="2" t="s">
        <v>352</v>
      </c>
    </row>
    <row r="82" s="1" customFormat="1" ht="20" customHeight="1" spans="1:11">
      <c r="A82" s="3">
        <v>14272782507</v>
      </c>
      <c r="B82" s="3">
        <v>1943387</v>
      </c>
      <c r="C82" s="2" t="s">
        <v>281</v>
      </c>
      <c r="D82" s="2" t="s">
        <v>353</v>
      </c>
      <c r="E82" s="2" t="s">
        <v>330</v>
      </c>
      <c r="F82" s="2" t="s">
        <v>294</v>
      </c>
      <c r="G82" s="2" t="s">
        <v>128</v>
      </c>
      <c r="H82" s="2" t="s">
        <v>200</v>
      </c>
      <c r="I82" s="2" t="s">
        <v>353</v>
      </c>
      <c r="J82" s="2" t="s">
        <v>130</v>
      </c>
      <c r="K82" s="2" t="s">
        <v>354</v>
      </c>
    </row>
    <row r="83" s="1" customFormat="1" ht="20" customHeight="1" spans="1:11">
      <c r="A83" s="2" t="s">
        <v>83</v>
      </c>
      <c r="B83" s="3">
        <v>1943385</v>
      </c>
      <c r="C83" s="2" t="s">
        <v>318</v>
      </c>
      <c r="D83" s="2" t="s">
        <v>84</v>
      </c>
      <c r="E83" s="2" t="s">
        <v>351</v>
      </c>
      <c r="F83" s="2" t="s">
        <v>330</v>
      </c>
      <c r="G83" s="2" t="s">
        <v>128</v>
      </c>
      <c r="H83" s="2" t="s">
        <v>156</v>
      </c>
      <c r="I83" s="2" t="s">
        <v>134</v>
      </c>
      <c r="J83" s="2" t="s">
        <v>134</v>
      </c>
      <c r="K83" s="2" t="s">
        <v>355</v>
      </c>
    </row>
    <row r="84" s="1" customFormat="1" ht="20" customHeight="1" spans="1:11">
      <c r="A84" s="3">
        <v>14272480672</v>
      </c>
      <c r="B84" s="3">
        <v>1943358</v>
      </c>
      <c r="C84" s="2" t="s">
        <v>193</v>
      </c>
      <c r="D84" s="2" t="s">
        <v>356</v>
      </c>
      <c r="E84" s="2" t="s">
        <v>351</v>
      </c>
      <c r="F84" s="2" t="s">
        <v>330</v>
      </c>
      <c r="G84" s="2" t="s">
        <v>128</v>
      </c>
      <c r="H84" s="2" t="s">
        <v>179</v>
      </c>
      <c r="I84" s="2" t="s">
        <v>356</v>
      </c>
      <c r="J84" s="2" t="s">
        <v>130</v>
      </c>
      <c r="K84" s="2" t="s">
        <v>357</v>
      </c>
    </row>
    <row r="85" s="1" customFormat="1" ht="20" customHeight="1" spans="1:11">
      <c r="A85" s="3">
        <v>14272445604</v>
      </c>
      <c r="B85" s="3">
        <v>1943353</v>
      </c>
      <c r="C85" s="2" t="s">
        <v>124</v>
      </c>
      <c r="D85" s="2" t="s">
        <v>358</v>
      </c>
      <c r="E85" s="2" t="s">
        <v>351</v>
      </c>
      <c r="F85" s="2" t="s">
        <v>330</v>
      </c>
      <c r="G85" s="2" t="s">
        <v>128</v>
      </c>
      <c r="H85" s="2" t="s">
        <v>271</v>
      </c>
      <c r="I85" s="2" t="s">
        <v>358</v>
      </c>
      <c r="J85" s="2" t="s">
        <v>130</v>
      </c>
      <c r="K85" s="2" t="s">
        <v>359</v>
      </c>
    </row>
    <row r="86" s="1" customFormat="1" ht="20" customHeight="1" spans="1:11">
      <c r="A86" s="3">
        <v>14272415372</v>
      </c>
      <c r="B86" s="3">
        <v>1943350</v>
      </c>
      <c r="C86" s="2" t="s">
        <v>300</v>
      </c>
      <c r="D86" s="2" t="s">
        <v>360</v>
      </c>
      <c r="E86" s="2" t="s">
        <v>126</v>
      </c>
      <c r="F86" s="2" t="s">
        <v>127</v>
      </c>
      <c r="G86" s="2" t="s">
        <v>128</v>
      </c>
      <c r="H86" s="2" t="s">
        <v>361</v>
      </c>
      <c r="I86" s="2" t="s">
        <v>360</v>
      </c>
      <c r="J86" s="2" t="s">
        <v>130</v>
      </c>
      <c r="K86" s="2" t="s">
        <v>362</v>
      </c>
    </row>
    <row r="87" s="1" customFormat="1" ht="20" customHeight="1" spans="1:11">
      <c r="A87" s="3">
        <v>14268607030</v>
      </c>
      <c r="B87" s="3">
        <v>1943182</v>
      </c>
      <c r="C87" s="2" t="s">
        <v>289</v>
      </c>
      <c r="D87" s="2" t="s">
        <v>363</v>
      </c>
      <c r="E87" s="2" t="s">
        <v>259</v>
      </c>
      <c r="F87" s="2" t="s">
        <v>247</v>
      </c>
      <c r="G87" s="2" t="s">
        <v>128</v>
      </c>
      <c r="H87" s="2" t="s">
        <v>291</v>
      </c>
      <c r="I87" s="2" t="s">
        <v>134</v>
      </c>
      <c r="J87" s="2" t="s">
        <v>130</v>
      </c>
      <c r="K87" s="2" t="s">
        <v>364</v>
      </c>
    </row>
    <row r="88" s="1" customFormat="1" ht="20" customHeight="1" spans="1:11">
      <c r="A88" s="3">
        <v>14267136379</v>
      </c>
      <c r="B88" s="3">
        <v>1942896</v>
      </c>
      <c r="C88" s="2" t="s">
        <v>365</v>
      </c>
      <c r="D88" s="2" t="s">
        <v>366</v>
      </c>
      <c r="E88" s="2" t="s">
        <v>247</v>
      </c>
      <c r="F88" s="2" t="s">
        <v>182</v>
      </c>
      <c r="G88" s="2" t="s">
        <v>128</v>
      </c>
      <c r="H88" s="2" t="s">
        <v>367</v>
      </c>
      <c r="I88" s="2" t="s">
        <v>366</v>
      </c>
      <c r="J88" s="2" t="s">
        <v>130</v>
      </c>
      <c r="K88" s="2" t="s">
        <v>368</v>
      </c>
    </row>
    <row r="89" s="1" customFormat="1" ht="20" customHeight="1" spans="1:11">
      <c r="A89" s="3">
        <v>14267056009</v>
      </c>
      <c r="B89" s="3">
        <v>1942891</v>
      </c>
      <c r="C89" s="2" t="s">
        <v>289</v>
      </c>
      <c r="D89" s="2" t="s">
        <v>369</v>
      </c>
      <c r="E89" s="2" t="s">
        <v>330</v>
      </c>
      <c r="F89" s="2" t="s">
        <v>247</v>
      </c>
      <c r="G89" s="2" t="s">
        <v>128</v>
      </c>
      <c r="H89" s="2" t="s">
        <v>370</v>
      </c>
      <c r="I89" s="2" t="s">
        <v>369</v>
      </c>
      <c r="J89" s="2" t="s">
        <v>130</v>
      </c>
      <c r="K89" s="2" t="s">
        <v>371</v>
      </c>
    </row>
    <row r="90" s="1" customFormat="1" ht="20" customHeight="1" spans="1:11">
      <c r="A90" s="3">
        <v>14267027218</v>
      </c>
      <c r="B90" s="3">
        <v>1942880</v>
      </c>
      <c r="C90" s="2" t="s">
        <v>153</v>
      </c>
      <c r="D90" s="2" t="s">
        <v>372</v>
      </c>
      <c r="E90" s="2" t="s">
        <v>351</v>
      </c>
      <c r="F90" s="2" t="s">
        <v>330</v>
      </c>
      <c r="G90" s="2" t="s">
        <v>128</v>
      </c>
      <c r="H90" s="2" t="s">
        <v>213</v>
      </c>
      <c r="I90" s="2" t="s">
        <v>372</v>
      </c>
      <c r="J90" s="2" t="s">
        <v>130</v>
      </c>
      <c r="K90" s="2" t="s">
        <v>373</v>
      </c>
    </row>
    <row r="91" s="1" customFormat="1" ht="20" customHeight="1" spans="1:11">
      <c r="A91" s="3">
        <v>14267018344</v>
      </c>
      <c r="B91" s="3">
        <v>1942876</v>
      </c>
      <c r="C91" s="2" t="s">
        <v>193</v>
      </c>
      <c r="D91" s="2" t="s">
        <v>374</v>
      </c>
      <c r="E91" s="2" t="s">
        <v>375</v>
      </c>
      <c r="F91" s="2" t="s">
        <v>351</v>
      </c>
      <c r="G91" s="2" t="s">
        <v>128</v>
      </c>
      <c r="H91" s="2" t="s">
        <v>179</v>
      </c>
      <c r="I91" s="2" t="s">
        <v>374</v>
      </c>
      <c r="J91" s="2" t="s">
        <v>130</v>
      </c>
      <c r="K91" s="2" t="s">
        <v>376</v>
      </c>
    </row>
    <row r="92" s="1" customFormat="1" ht="20" customHeight="1" spans="1:11">
      <c r="A92" s="3">
        <v>14266975510</v>
      </c>
      <c r="B92" s="3">
        <v>1942871</v>
      </c>
      <c r="C92" s="2" t="s">
        <v>300</v>
      </c>
      <c r="D92" s="2" t="s">
        <v>377</v>
      </c>
      <c r="E92" s="2" t="s">
        <v>330</v>
      </c>
      <c r="F92" s="2" t="s">
        <v>294</v>
      </c>
      <c r="G92" s="2" t="s">
        <v>128</v>
      </c>
      <c r="H92" s="2" t="s">
        <v>378</v>
      </c>
      <c r="I92" s="2" t="s">
        <v>377</v>
      </c>
      <c r="J92" s="2" t="s">
        <v>130</v>
      </c>
      <c r="K92" s="2" t="s">
        <v>379</v>
      </c>
    </row>
    <row r="93" s="1" customFormat="1" ht="20" customHeight="1" spans="1:11">
      <c r="A93" s="3">
        <v>14266756757</v>
      </c>
      <c r="B93" s="3">
        <v>1942843</v>
      </c>
      <c r="C93" s="2" t="s">
        <v>153</v>
      </c>
      <c r="D93" s="2" t="s">
        <v>380</v>
      </c>
      <c r="E93" s="2" t="s">
        <v>375</v>
      </c>
      <c r="F93" s="2" t="s">
        <v>351</v>
      </c>
      <c r="G93" s="2" t="s">
        <v>128</v>
      </c>
      <c r="H93" s="2" t="s">
        <v>209</v>
      </c>
      <c r="I93" s="2" t="s">
        <v>381</v>
      </c>
      <c r="J93" s="2" t="s">
        <v>130</v>
      </c>
      <c r="K93" s="2" t="s">
        <v>382</v>
      </c>
    </row>
    <row r="94" s="1" customFormat="1" ht="20" customHeight="1" spans="1:11">
      <c r="A94" s="3">
        <v>14266635354</v>
      </c>
      <c r="B94" s="3">
        <v>1942827</v>
      </c>
      <c r="C94" s="2" t="s">
        <v>132</v>
      </c>
      <c r="D94" s="2" t="s">
        <v>383</v>
      </c>
      <c r="E94" s="2" t="s">
        <v>155</v>
      </c>
      <c r="F94" s="2" t="s">
        <v>126</v>
      </c>
      <c r="G94" s="2" t="s">
        <v>128</v>
      </c>
      <c r="H94" s="2" t="s">
        <v>384</v>
      </c>
      <c r="I94" s="2" t="s">
        <v>383</v>
      </c>
      <c r="J94" s="2" t="s">
        <v>130</v>
      </c>
      <c r="K94" s="2" t="s">
        <v>385</v>
      </c>
    </row>
    <row r="95" s="1" customFormat="1" ht="20" customHeight="1" spans="1:11">
      <c r="A95" s="3">
        <v>14266202425</v>
      </c>
      <c r="B95" s="3">
        <v>1942764</v>
      </c>
      <c r="C95" s="2" t="s">
        <v>132</v>
      </c>
      <c r="D95" s="2" t="s">
        <v>386</v>
      </c>
      <c r="E95" s="2" t="s">
        <v>375</v>
      </c>
      <c r="F95" s="2" t="s">
        <v>351</v>
      </c>
      <c r="G95" s="2" t="s">
        <v>128</v>
      </c>
      <c r="H95" s="2" t="s">
        <v>387</v>
      </c>
      <c r="I95" s="2" t="s">
        <v>386</v>
      </c>
      <c r="J95" s="2" t="s">
        <v>130</v>
      </c>
      <c r="K95" s="2" t="s">
        <v>388</v>
      </c>
    </row>
    <row r="96" s="1" customFormat="1" ht="20" customHeight="1" spans="1:11">
      <c r="A96" s="3">
        <v>14266060461</v>
      </c>
      <c r="B96" s="3">
        <v>1942746</v>
      </c>
      <c r="C96" s="2" t="s">
        <v>153</v>
      </c>
      <c r="D96" s="2" t="s">
        <v>389</v>
      </c>
      <c r="E96" s="2" t="s">
        <v>375</v>
      </c>
      <c r="F96" s="2" t="s">
        <v>330</v>
      </c>
      <c r="G96" s="2" t="s">
        <v>128</v>
      </c>
      <c r="H96" s="2" t="s">
        <v>390</v>
      </c>
      <c r="I96" s="2" t="s">
        <v>389</v>
      </c>
      <c r="J96" s="2" t="s">
        <v>130</v>
      </c>
      <c r="K96" s="2" t="s">
        <v>391</v>
      </c>
    </row>
    <row r="97" s="1" customFormat="1" ht="20" customHeight="1" spans="1:11">
      <c r="A97" s="3">
        <v>14265769514</v>
      </c>
      <c r="B97" s="3">
        <v>1942709</v>
      </c>
      <c r="C97" s="2" t="s">
        <v>153</v>
      </c>
      <c r="D97" s="2" t="s">
        <v>392</v>
      </c>
      <c r="E97" s="2" t="s">
        <v>351</v>
      </c>
      <c r="F97" s="2" t="s">
        <v>330</v>
      </c>
      <c r="G97" s="2" t="s">
        <v>128</v>
      </c>
      <c r="H97" s="2" t="s">
        <v>213</v>
      </c>
      <c r="I97" s="2" t="s">
        <v>392</v>
      </c>
      <c r="J97" s="2" t="s">
        <v>130</v>
      </c>
      <c r="K97" s="2" t="s">
        <v>393</v>
      </c>
    </row>
    <row r="98" s="1" customFormat="1" ht="20" customHeight="1" spans="1:11">
      <c r="A98" s="3">
        <v>14265752689</v>
      </c>
      <c r="B98" s="3">
        <v>1942706</v>
      </c>
      <c r="C98" s="2" t="s">
        <v>300</v>
      </c>
      <c r="D98" s="2" t="s">
        <v>377</v>
      </c>
      <c r="E98" s="2" t="s">
        <v>330</v>
      </c>
      <c r="F98" s="2" t="s">
        <v>294</v>
      </c>
      <c r="G98" s="2" t="s">
        <v>128</v>
      </c>
      <c r="H98" s="2" t="s">
        <v>361</v>
      </c>
      <c r="I98" s="2" t="s">
        <v>377</v>
      </c>
      <c r="J98" s="2" t="s">
        <v>130</v>
      </c>
      <c r="K98" s="2" t="s">
        <v>394</v>
      </c>
    </row>
    <row r="99" s="1" customFormat="1" ht="20" customHeight="1" spans="1:11">
      <c r="A99" s="3">
        <v>14265681354</v>
      </c>
      <c r="B99" s="3">
        <v>1942697</v>
      </c>
      <c r="C99" s="2" t="s">
        <v>124</v>
      </c>
      <c r="D99" s="2" t="s">
        <v>277</v>
      </c>
      <c r="E99" s="2" t="s">
        <v>375</v>
      </c>
      <c r="F99" s="2" t="s">
        <v>351</v>
      </c>
      <c r="G99" s="2" t="s">
        <v>128</v>
      </c>
      <c r="H99" s="2" t="s">
        <v>395</v>
      </c>
      <c r="I99" s="2" t="s">
        <v>277</v>
      </c>
      <c r="J99" s="2" t="s">
        <v>130</v>
      </c>
      <c r="K99" s="2" t="s">
        <v>396</v>
      </c>
    </row>
    <row r="100" s="1" customFormat="1" ht="20" customHeight="1" spans="1:11">
      <c r="A100" s="3">
        <v>14265423955</v>
      </c>
      <c r="B100" s="3">
        <v>1942661</v>
      </c>
      <c r="C100" s="2" t="s">
        <v>397</v>
      </c>
      <c r="D100" s="2" t="s">
        <v>398</v>
      </c>
      <c r="E100" s="2" t="s">
        <v>330</v>
      </c>
      <c r="F100" s="2" t="s">
        <v>247</v>
      </c>
      <c r="G100" s="2" t="s">
        <v>128</v>
      </c>
      <c r="H100" s="2" t="s">
        <v>399</v>
      </c>
      <c r="I100" s="2" t="s">
        <v>398</v>
      </c>
      <c r="J100" s="2" t="s">
        <v>130</v>
      </c>
      <c r="K100" s="2" t="s">
        <v>400</v>
      </c>
    </row>
    <row r="101" s="1" customFormat="1" ht="20" customHeight="1" spans="1:11">
      <c r="A101" s="3">
        <v>14265355305</v>
      </c>
      <c r="B101" s="3">
        <v>1942655</v>
      </c>
      <c r="C101" s="2" t="s">
        <v>132</v>
      </c>
      <c r="D101" s="2" t="s">
        <v>401</v>
      </c>
      <c r="E101" s="2" t="s">
        <v>375</v>
      </c>
      <c r="F101" s="2" t="s">
        <v>351</v>
      </c>
      <c r="G101" s="2" t="s">
        <v>128</v>
      </c>
      <c r="H101" s="2" t="s">
        <v>402</v>
      </c>
      <c r="I101" s="2" t="s">
        <v>401</v>
      </c>
      <c r="J101" s="2" t="s">
        <v>130</v>
      </c>
      <c r="K101" s="2" t="s">
        <v>403</v>
      </c>
    </row>
    <row r="102" s="1" customFormat="1" ht="20" customHeight="1" spans="1:11">
      <c r="A102" s="3">
        <v>14264897777</v>
      </c>
      <c r="B102" s="3">
        <v>1942590</v>
      </c>
      <c r="C102" s="2" t="s">
        <v>153</v>
      </c>
      <c r="D102" s="2" t="s">
        <v>404</v>
      </c>
      <c r="E102" s="2" t="s">
        <v>375</v>
      </c>
      <c r="F102" s="2" t="s">
        <v>351</v>
      </c>
      <c r="G102" s="2" t="s">
        <v>128</v>
      </c>
      <c r="H102" s="2" t="s">
        <v>213</v>
      </c>
      <c r="I102" s="2" t="s">
        <v>404</v>
      </c>
      <c r="J102" s="2" t="s">
        <v>130</v>
      </c>
      <c r="K102" s="2" t="s">
        <v>405</v>
      </c>
    </row>
    <row r="103" s="1" customFormat="1" ht="20" customHeight="1" spans="1:11">
      <c r="A103" s="3">
        <v>14261878802</v>
      </c>
      <c r="B103" s="3">
        <v>1942363</v>
      </c>
      <c r="C103" s="2" t="s">
        <v>124</v>
      </c>
      <c r="D103" s="2" t="s">
        <v>406</v>
      </c>
      <c r="E103" s="2" t="s">
        <v>407</v>
      </c>
      <c r="F103" s="2" t="s">
        <v>375</v>
      </c>
      <c r="G103" s="2" t="s">
        <v>128</v>
      </c>
      <c r="H103" s="2" t="s">
        <v>395</v>
      </c>
      <c r="I103" s="2" t="s">
        <v>406</v>
      </c>
      <c r="J103" s="2" t="s">
        <v>130</v>
      </c>
      <c r="K103" s="2" t="s">
        <v>408</v>
      </c>
    </row>
    <row r="104" s="1" customFormat="1" ht="20" customHeight="1" spans="1:11">
      <c r="A104" s="3">
        <v>14260837088</v>
      </c>
      <c r="B104" s="3">
        <v>1942228</v>
      </c>
      <c r="C104" s="2" t="s">
        <v>124</v>
      </c>
      <c r="D104" s="2" t="s">
        <v>261</v>
      </c>
      <c r="E104" s="2" t="s">
        <v>330</v>
      </c>
      <c r="F104" s="2" t="s">
        <v>247</v>
      </c>
      <c r="G104" s="2" t="s">
        <v>128</v>
      </c>
      <c r="H104" s="2" t="s">
        <v>409</v>
      </c>
      <c r="I104" s="2" t="s">
        <v>261</v>
      </c>
      <c r="J104" s="2" t="s">
        <v>130</v>
      </c>
      <c r="K104" s="2" t="s">
        <v>410</v>
      </c>
    </row>
    <row r="105" s="1" customFormat="1" ht="20" customHeight="1" spans="1:11">
      <c r="A105" s="3">
        <v>14260646836</v>
      </c>
      <c r="B105" s="3">
        <v>1942201</v>
      </c>
      <c r="C105" s="2" t="s">
        <v>281</v>
      </c>
      <c r="D105" s="2" t="s">
        <v>411</v>
      </c>
      <c r="E105" s="2" t="s">
        <v>330</v>
      </c>
      <c r="F105" s="2" t="s">
        <v>294</v>
      </c>
      <c r="G105" s="2" t="s">
        <v>128</v>
      </c>
      <c r="H105" s="2" t="s">
        <v>232</v>
      </c>
      <c r="I105" s="2" t="s">
        <v>411</v>
      </c>
      <c r="J105" s="2" t="s">
        <v>130</v>
      </c>
      <c r="K105" s="2" t="s">
        <v>412</v>
      </c>
    </row>
    <row r="106" s="1" customFormat="1" ht="20" customHeight="1" spans="1:11">
      <c r="A106" s="3">
        <v>14260267151</v>
      </c>
      <c r="B106" s="3">
        <v>1942154</v>
      </c>
      <c r="C106" s="2" t="s">
        <v>124</v>
      </c>
      <c r="D106" s="2" t="s">
        <v>413</v>
      </c>
      <c r="E106" s="2" t="s">
        <v>294</v>
      </c>
      <c r="F106" s="2" t="s">
        <v>155</v>
      </c>
      <c r="G106" s="2" t="s">
        <v>128</v>
      </c>
      <c r="H106" s="2" t="s">
        <v>161</v>
      </c>
      <c r="I106" s="2" t="s">
        <v>413</v>
      </c>
      <c r="J106" s="2" t="s">
        <v>130</v>
      </c>
      <c r="K106" s="2" t="s">
        <v>414</v>
      </c>
    </row>
    <row r="107" s="1" customFormat="1" ht="20" customHeight="1" spans="1:11">
      <c r="A107" s="3">
        <v>14259770600</v>
      </c>
      <c r="B107" s="3">
        <v>1942097</v>
      </c>
      <c r="C107" s="2" t="s">
        <v>281</v>
      </c>
      <c r="D107" s="2" t="s">
        <v>415</v>
      </c>
      <c r="E107" s="2" t="s">
        <v>407</v>
      </c>
      <c r="F107" s="2" t="s">
        <v>375</v>
      </c>
      <c r="G107" s="2" t="s">
        <v>128</v>
      </c>
      <c r="H107" s="2" t="s">
        <v>176</v>
      </c>
      <c r="I107" s="2" t="s">
        <v>415</v>
      </c>
      <c r="J107" s="2" t="s">
        <v>130</v>
      </c>
      <c r="K107" s="2" t="s">
        <v>416</v>
      </c>
    </row>
    <row r="108" s="1" customFormat="1" ht="20" customHeight="1" spans="1:11">
      <c r="A108" s="3">
        <v>14259750276</v>
      </c>
      <c r="B108" s="3">
        <v>1942094</v>
      </c>
      <c r="C108" s="2" t="s">
        <v>124</v>
      </c>
      <c r="D108" s="2" t="s">
        <v>417</v>
      </c>
      <c r="E108" s="2" t="s">
        <v>407</v>
      </c>
      <c r="F108" s="2" t="s">
        <v>375</v>
      </c>
      <c r="G108" s="2" t="s">
        <v>128</v>
      </c>
      <c r="H108" s="2" t="s">
        <v>129</v>
      </c>
      <c r="I108" s="2" t="s">
        <v>417</v>
      </c>
      <c r="J108" s="2" t="s">
        <v>130</v>
      </c>
      <c r="K108" s="2" t="s">
        <v>418</v>
      </c>
    </row>
    <row r="109" s="1" customFormat="1" ht="20" customHeight="1" spans="1:11">
      <c r="A109" s="3">
        <v>14259512699</v>
      </c>
      <c r="B109" s="3">
        <v>1942058</v>
      </c>
      <c r="C109" s="2" t="s">
        <v>254</v>
      </c>
      <c r="D109" s="2" t="s">
        <v>419</v>
      </c>
      <c r="E109" s="2" t="s">
        <v>375</v>
      </c>
      <c r="F109" s="2" t="s">
        <v>259</v>
      </c>
      <c r="G109" s="2" t="s">
        <v>128</v>
      </c>
      <c r="H109" s="2" t="s">
        <v>420</v>
      </c>
      <c r="I109" s="2" t="s">
        <v>419</v>
      </c>
      <c r="J109" s="2" t="s">
        <v>130</v>
      </c>
      <c r="K109" s="2" t="s">
        <v>421</v>
      </c>
    </row>
    <row r="110" s="1" customFormat="1" ht="20" customHeight="1" spans="1:11">
      <c r="A110" s="3">
        <v>14259244209</v>
      </c>
      <c r="B110" s="3">
        <v>1942004</v>
      </c>
      <c r="C110" s="2" t="s">
        <v>140</v>
      </c>
      <c r="D110" s="2" t="s">
        <v>422</v>
      </c>
      <c r="E110" s="2" t="s">
        <v>407</v>
      </c>
      <c r="F110" s="2" t="s">
        <v>375</v>
      </c>
      <c r="G110" s="2" t="s">
        <v>128</v>
      </c>
      <c r="H110" s="2" t="s">
        <v>423</v>
      </c>
      <c r="I110" s="2" t="s">
        <v>134</v>
      </c>
      <c r="J110" s="2" t="s">
        <v>134</v>
      </c>
      <c r="K110" s="2" t="s">
        <v>424</v>
      </c>
    </row>
    <row r="111" s="1" customFormat="1" ht="20" customHeight="1" spans="1:11">
      <c r="A111" s="3">
        <v>14257974022</v>
      </c>
      <c r="B111" s="3">
        <v>1941842</v>
      </c>
      <c r="C111" s="2" t="s">
        <v>425</v>
      </c>
      <c r="D111" s="2" t="s">
        <v>426</v>
      </c>
      <c r="E111" s="2" t="s">
        <v>375</v>
      </c>
      <c r="F111" s="2" t="s">
        <v>351</v>
      </c>
      <c r="G111" s="2" t="s">
        <v>128</v>
      </c>
      <c r="H111" s="2" t="s">
        <v>427</v>
      </c>
      <c r="I111" s="2" t="s">
        <v>426</v>
      </c>
      <c r="J111" s="2" t="s">
        <v>130</v>
      </c>
      <c r="K111" s="2" t="s">
        <v>428</v>
      </c>
    </row>
    <row r="112" s="1" customFormat="1" ht="20" customHeight="1" spans="1:11">
      <c r="A112" s="3">
        <v>14257800499</v>
      </c>
      <c r="B112" s="3">
        <v>1941825</v>
      </c>
      <c r="C112" s="2" t="s">
        <v>132</v>
      </c>
      <c r="D112" s="2" t="s">
        <v>429</v>
      </c>
      <c r="E112" s="2" t="s">
        <v>430</v>
      </c>
      <c r="F112" s="2" t="s">
        <v>407</v>
      </c>
      <c r="G112" s="2" t="s">
        <v>128</v>
      </c>
      <c r="H112" s="2" t="s">
        <v>431</v>
      </c>
      <c r="I112" s="2" t="s">
        <v>429</v>
      </c>
      <c r="J112" s="2" t="s">
        <v>130</v>
      </c>
      <c r="K112" s="2" t="s">
        <v>432</v>
      </c>
    </row>
    <row r="113" s="1" customFormat="1" ht="20" customHeight="1" spans="1:11">
      <c r="A113" s="3">
        <v>14256485805</v>
      </c>
      <c r="B113" s="3">
        <v>1941815</v>
      </c>
      <c r="C113" s="2" t="s">
        <v>153</v>
      </c>
      <c r="D113" s="2" t="s">
        <v>433</v>
      </c>
      <c r="E113" s="2" t="s">
        <v>430</v>
      </c>
      <c r="F113" s="2" t="s">
        <v>407</v>
      </c>
      <c r="G113" s="2" t="s">
        <v>128</v>
      </c>
      <c r="H113" s="2" t="s">
        <v>434</v>
      </c>
      <c r="I113" s="2" t="s">
        <v>433</v>
      </c>
      <c r="J113" s="2" t="s">
        <v>130</v>
      </c>
      <c r="K113" s="2" t="s">
        <v>435</v>
      </c>
    </row>
    <row r="114" s="1" customFormat="1" ht="20" customHeight="1" spans="1:11">
      <c r="A114" s="2" t="s">
        <v>89</v>
      </c>
      <c r="B114" s="3">
        <v>1941768</v>
      </c>
      <c r="C114" s="2" t="s">
        <v>436</v>
      </c>
      <c r="D114" s="2" t="s">
        <v>90</v>
      </c>
      <c r="E114" s="2" t="s">
        <v>259</v>
      </c>
      <c r="F114" s="2" t="s">
        <v>247</v>
      </c>
      <c r="G114" s="2" t="s">
        <v>128</v>
      </c>
      <c r="H114" s="2" t="s">
        <v>437</v>
      </c>
      <c r="I114" s="2" t="s">
        <v>134</v>
      </c>
      <c r="J114" s="2" t="s">
        <v>134</v>
      </c>
      <c r="K114" s="2" t="s">
        <v>438</v>
      </c>
    </row>
    <row r="115" s="1" customFormat="1" ht="20" customHeight="1" spans="1:11">
      <c r="A115" s="3">
        <v>14255769946</v>
      </c>
      <c r="B115" s="3">
        <v>1941644</v>
      </c>
      <c r="C115" s="2" t="s">
        <v>289</v>
      </c>
      <c r="D115" s="2" t="s">
        <v>439</v>
      </c>
      <c r="E115" s="2" t="s">
        <v>407</v>
      </c>
      <c r="F115" s="2" t="s">
        <v>375</v>
      </c>
      <c r="G115" s="2" t="s">
        <v>128</v>
      </c>
      <c r="H115" s="2" t="s">
        <v>440</v>
      </c>
      <c r="I115" s="2" t="s">
        <v>441</v>
      </c>
      <c r="J115" s="2" t="s">
        <v>130</v>
      </c>
      <c r="K115" s="2" t="s">
        <v>442</v>
      </c>
    </row>
    <row r="116" s="1" customFormat="1" ht="20" customHeight="1" spans="1:11">
      <c r="A116" s="3">
        <v>14255782636</v>
      </c>
      <c r="B116" s="3">
        <v>1941643</v>
      </c>
      <c r="C116" s="2" t="s">
        <v>289</v>
      </c>
      <c r="D116" s="2" t="s">
        <v>443</v>
      </c>
      <c r="E116" s="2" t="s">
        <v>407</v>
      </c>
      <c r="F116" s="2" t="s">
        <v>375</v>
      </c>
      <c r="G116" s="2" t="s">
        <v>128</v>
      </c>
      <c r="H116" s="2" t="s">
        <v>444</v>
      </c>
      <c r="I116" s="2" t="s">
        <v>443</v>
      </c>
      <c r="J116" s="2" t="s">
        <v>130</v>
      </c>
      <c r="K116" s="2" t="s">
        <v>445</v>
      </c>
    </row>
    <row r="117" s="1" customFormat="1" ht="20" customHeight="1" spans="1:11">
      <c r="A117" s="2" t="s">
        <v>74</v>
      </c>
      <c r="B117" s="3">
        <v>1941617</v>
      </c>
      <c r="C117" s="2" t="s">
        <v>190</v>
      </c>
      <c r="D117" s="2" t="s">
        <v>75</v>
      </c>
      <c r="E117" s="2" t="s">
        <v>430</v>
      </c>
      <c r="F117" s="2" t="s">
        <v>407</v>
      </c>
      <c r="G117" s="2" t="s">
        <v>128</v>
      </c>
      <c r="H117" s="2" t="s">
        <v>271</v>
      </c>
      <c r="I117" s="2" t="s">
        <v>134</v>
      </c>
      <c r="J117" s="2" t="s">
        <v>134</v>
      </c>
      <c r="K117" s="2" t="s">
        <v>446</v>
      </c>
    </row>
    <row r="118" s="1" customFormat="1" ht="20" customHeight="1" spans="1:11">
      <c r="A118" s="3">
        <v>14255553014</v>
      </c>
      <c r="B118" s="3">
        <v>1941603</v>
      </c>
      <c r="C118" s="2" t="s">
        <v>254</v>
      </c>
      <c r="D118" s="2" t="s">
        <v>447</v>
      </c>
      <c r="E118" s="2" t="s">
        <v>208</v>
      </c>
      <c r="F118" s="2" t="s">
        <v>155</v>
      </c>
      <c r="G118" s="2" t="s">
        <v>128</v>
      </c>
      <c r="H118" s="2" t="s">
        <v>448</v>
      </c>
      <c r="I118" s="2" t="s">
        <v>447</v>
      </c>
      <c r="J118" s="2" t="s">
        <v>130</v>
      </c>
      <c r="K118" s="2" t="s">
        <v>449</v>
      </c>
    </row>
    <row r="119" s="1" customFormat="1" ht="20" customHeight="1" spans="1:11">
      <c r="A119" s="3">
        <v>14255272241</v>
      </c>
      <c r="B119" s="3">
        <v>1941546</v>
      </c>
      <c r="C119" s="2" t="s">
        <v>132</v>
      </c>
      <c r="D119" s="2" t="s">
        <v>450</v>
      </c>
      <c r="E119" s="2" t="s">
        <v>430</v>
      </c>
      <c r="F119" s="2" t="s">
        <v>407</v>
      </c>
      <c r="G119" s="2" t="s">
        <v>128</v>
      </c>
      <c r="H119" s="2" t="s">
        <v>451</v>
      </c>
      <c r="I119" s="2" t="s">
        <v>450</v>
      </c>
      <c r="J119" s="2" t="s">
        <v>130</v>
      </c>
      <c r="K119" s="2" t="s">
        <v>452</v>
      </c>
    </row>
    <row r="120" s="1" customFormat="1" ht="20" customHeight="1" spans="1:11">
      <c r="A120" s="3">
        <v>14255235433</v>
      </c>
      <c r="B120" s="3">
        <v>1941541</v>
      </c>
      <c r="C120" s="2" t="s">
        <v>453</v>
      </c>
      <c r="D120" s="2" t="s">
        <v>454</v>
      </c>
      <c r="E120" s="2" t="s">
        <v>155</v>
      </c>
      <c r="F120" s="2" t="s">
        <v>126</v>
      </c>
      <c r="G120" s="2" t="s">
        <v>128</v>
      </c>
      <c r="H120" s="2" t="s">
        <v>232</v>
      </c>
      <c r="I120" s="2" t="s">
        <v>454</v>
      </c>
      <c r="J120" s="2" t="s">
        <v>130</v>
      </c>
      <c r="K120" s="2" t="s">
        <v>455</v>
      </c>
    </row>
    <row r="121" s="1" customFormat="1" ht="20" customHeight="1" spans="1:11">
      <c r="A121" s="3">
        <v>14255105414</v>
      </c>
      <c r="B121" s="3">
        <v>1941517</v>
      </c>
      <c r="C121" s="2" t="s">
        <v>153</v>
      </c>
      <c r="D121" s="2" t="s">
        <v>456</v>
      </c>
      <c r="E121" s="2" t="s">
        <v>375</v>
      </c>
      <c r="F121" s="2" t="s">
        <v>351</v>
      </c>
      <c r="G121" s="2" t="s">
        <v>128</v>
      </c>
      <c r="H121" s="2" t="s">
        <v>434</v>
      </c>
      <c r="I121" s="2" t="s">
        <v>456</v>
      </c>
      <c r="J121" s="2" t="s">
        <v>130</v>
      </c>
      <c r="K121" s="2" t="s">
        <v>457</v>
      </c>
    </row>
    <row r="122" s="1" customFormat="1" ht="20" customHeight="1" spans="1:11">
      <c r="A122" s="3">
        <v>14255096310</v>
      </c>
      <c r="B122" s="3">
        <v>1941515</v>
      </c>
      <c r="C122" s="2" t="s">
        <v>153</v>
      </c>
      <c r="D122" s="2" t="s">
        <v>458</v>
      </c>
      <c r="E122" s="2" t="s">
        <v>375</v>
      </c>
      <c r="F122" s="2" t="s">
        <v>351</v>
      </c>
      <c r="G122" s="2" t="s">
        <v>128</v>
      </c>
      <c r="H122" s="2" t="s">
        <v>459</v>
      </c>
      <c r="I122" s="2" t="s">
        <v>460</v>
      </c>
      <c r="J122" s="2" t="s">
        <v>130</v>
      </c>
      <c r="K122" s="2" t="s">
        <v>461</v>
      </c>
    </row>
    <row r="123" s="1" customFormat="1" ht="20" customHeight="1" spans="1:11">
      <c r="A123" s="3">
        <v>14254898359</v>
      </c>
      <c r="B123" s="3">
        <v>1941483</v>
      </c>
      <c r="C123" s="2" t="s">
        <v>215</v>
      </c>
      <c r="D123" s="2" t="s">
        <v>462</v>
      </c>
      <c r="E123" s="2" t="s">
        <v>430</v>
      </c>
      <c r="F123" s="2" t="s">
        <v>375</v>
      </c>
      <c r="G123" s="2" t="s">
        <v>128</v>
      </c>
      <c r="H123" s="2" t="s">
        <v>463</v>
      </c>
      <c r="I123" s="2" t="s">
        <v>462</v>
      </c>
      <c r="J123" s="2" t="s">
        <v>130</v>
      </c>
      <c r="K123" s="2" t="s">
        <v>464</v>
      </c>
    </row>
    <row r="124" s="1" customFormat="1" ht="20" customHeight="1" spans="1:11">
      <c r="A124" s="3">
        <v>14254651996</v>
      </c>
      <c r="B124" s="3">
        <v>1941430</v>
      </c>
      <c r="C124" s="2" t="s">
        <v>289</v>
      </c>
      <c r="D124" s="2" t="s">
        <v>465</v>
      </c>
      <c r="E124" s="2" t="s">
        <v>430</v>
      </c>
      <c r="F124" s="2" t="s">
        <v>407</v>
      </c>
      <c r="G124" s="2" t="s">
        <v>128</v>
      </c>
      <c r="H124" s="2" t="s">
        <v>440</v>
      </c>
      <c r="I124" s="2" t="s">
        <v>465</v>
      </c>
      <c r="J124" s="2" t="s">
        <v>130</v>
      </c>
      <c r="K124" s="2" t="s">
        <v>466</v>
      </c>
    </row>
    <row r="125" s="1" customFormat="1" ht="20" customHeight="1" spans="1:11">
      <c r="A125" s="3">
        <v>14254572023</v>
      </c>
      <c r="B125" s="3">
        <v>1941416</v>
      </c>
      <c r="C125" s="2" t="s">
        <v>124</v>
      </c>
      <c r="D125" s="2" t="s">
        <v>467</v>
      </c>
      <c r="E125" s="2" t="s">
        <v>407</v>
      </c>
      <c r="F125" s="2" t="s">
        <v>375</v>
      </c>
      <c r="G125" s="2" t="s">
        <v>128</v>
      </c>
      <c r="H125" s="2" t="s">
        <v>129</v>
      </c>
      <c r="I125" s="2" t="s">
        <v>467</v>
      </c>
      <c r="J125" s="2" t="s">
        <v>130</v>
      </c>
      <c r="K125" s="2" t="s">
        <v>468</v>
      </c>
    </row>
    <row r="126" s="1" customFormat="1" ht="20" customHeight="1" spans="1:11">
      <c r="A126" s="3">
        <v>14254437374</v>
      </c>
      <c r="B126" s="3">
        <v>1941392</v>
      </c>
      <c r="C126" s="2" t="s">
        <v>153</v>
      </c>
      <c r="D126" s="2" t="s">
        <v>469</v>
      </c>
      <c r="E126" s="2" t="s">
        <v>430</v>
      </c>
      <c r="F126" s="2" t="s">
        <v>407</v>
      </c>
      <c r="G126" s="2" t="s">
        <v>128</v>
      </c>
      <c r="H126" s="2" t="s">
        <v>459</v>
      </c>
      <c r="I126" s="2" t="s">
        <v>470</v>
      </c>
      <c r="J126" s="2" t="s">
        <v>130</v>
      </c>
      <c r="K126" s="2" t="s">
        <v>471</v>
      </c>
    </row>
    <row r="127" s="1" customFormat="1" ht="20" customHeight="1" spans="1:11">
      <c r="A127" s="3">
        <v>14254286756</v>
      </c>
      <c r="B127" s="3">
        <v>1941358</v>
      </c>
      <c r="C127" s="2" t="s">
        <v>124</v>
      </c>
      <c r="D127" s="2" t="s">
        <v>472</v>
      </c>
      <c r="E127" s="2" t="s">
        <v>208</v>
      </c>
      <c r="F127" s="2" t="s">
        <v>182</v>
      </c>
      <c r="G127" s="2" t="s">
        <v>128</v>
      </c>
      <c r="H127" s="2" t="s">
        <v>200</v>
      </c>
      <c r="I127" s="2" t="s">
        <v>473</v>
      </c>
      <c r="J127" s="2" t="s">
        <v>130</v>
      </c>
      <c r="K127" s="2" t="s">
        <v>474</v>
      </c>
    </row>
    <row r="128" s="1" customFormat="1" ht="20" customHeight="1" spans="1:11">
      <c r="A128" s="3">
        <v>14253964534</v>
      </c>
      <c r="B128" s="3">
        <v>1941292</v>
      </c>
      <c r="C128" s="2" t="s">
        <v>193</v>
      </c>
      <c r="D128" s="2" t="s">
        <v>475</v>
      </c>
      <c r="E128" s="2" t="s">
        <v>430</v>
      </c>
      <c r="F128" s="2" t="s">
        <v>407</v>
      </c>
      <c r="G128" s="2" t="s">
        <v>128</v>
      </c>
      <c r="H128" s="2" t="s">
        <v>476</v>
      </c>
      <c r="I128" s="2" t="s">
        <v>477</v>
      </c>
      <c r="J128" s="2" t="s">
        <v>130</v>
      </c>
      <c r="K128" s="2" t="s">
        <v>478</v>
      </c>
    </row>
    <row r="129" s="1" customFormat="1" ht="20" customHeight="1" spans="1:11">
      <c r="A129" s="3">
        <v>14253522849</v>
      </c>
      <c r="B129" s="3">
        <v>1941218</v>
      </c>
      <c r="C129" s="2" t="s">
        <v>365</v>
      </c>
      <c r="D129" s="2" t="s">
        <v>479</v>
      </c>
      <c r="E129" s="2" t="s">
        <v>430</v>
      </c>
      <c r="F129" s="2" t="s">
        <v>407</v>
      </c>
      <c r="G129" s="2" t="s">
        <v>128</v>
      </c>
      <c r="H129" s="2" t="s">
        <v>480</v>
      </c>
      <c r="I129" s="2" t="s">
        <v>479</v>
      </c>
      <c r="J129" s="2" t="s">
        <v>130</v>
      </c>
      <c r="K129" s="2" t="s">
        <v>481</v>
      </c>
    </row>
    <row r="130" s="1" customFormat="1" ht="20" customHeight="1" spans="1:11">
      <c r="A130" s="3">
        <v>14253504006</v>
      </c>
      <c r="B130" s="3">
        <v>1941216</v>
      </c>
      <c r="C130" s="2" t="s">
        <v>193</v>
      </c>
      <c r="D130" s="2" t="s">
        <v>482</v>
      </c>
      <c r="E130" s="2" t="s">
        <v>430</v>
      </c>
      <c r="F130" s="2" t="s">
        <v>407</v>
      </c>
      <c r="G130" s="2" t="s">
        <v>128</v>
      </c>
      <c r="H130" s="2" t="s">
        <v>476</v>
      </c>
      <c r="I130" s="2" t="s">
        <v>482</v>
      </c>
      <c r="J130" s="2" t="s">
        <v>130</v>
      </c>
      <c r="K130" s="2" t="s">
        <v>483</v>
      </c>
    </row>
    <row r="131" s="1" customFormat="1" ht="20" customHeight="1" spans="1:11">
      <c r="A131" s="3">
        <v>14253489365</v>
      </c>
      <c r="B131" s="3">
        <v>1941215</v>
      </c>
      <c r="C131" s="2" t="s">
        <v>193</v>
      </c>
      <c r="D131" s="2" t="s">
        <v>484</v>
      </c>
      <c r="E131" s="2" t="s">
        <v>430</v>
      </c>
      <c r="F131" s="2" t="s">
        <v>407</v>
      </c>
      <c r="G131" s="2" t="s">
        <v>128</v>
      </c>
      <c r="H131" s="2" t="s">
        <v>476</v>
      </c>
      <c r="I131" s="2" t="s">
        <v>484</v>
      </c>
      <c r="J131" s="2" t="s">
        <v>130</v>
      </c>
      <c r="K131" s="2" t="s">
        <v>485</v>
      </c>
    </row>
    <row r="132" s="1" customFormat="1" ht="20" customHeight="1" spans="1:11">
      <c r="A132" s="3">
        <v>14253258401</v>
      </c>
      <c r="B132" s="3">
        <v>1941175</v>
      </c>
      <c r="C132" s="2" t="s">
        <v>153</v>
      </c>
      <c r="D132" s="2" t="s">
        <v>486</v>
      </c>
      <c r="E132" s="2" t="s">
        <v>351</v>
      </c>
      <c r="F132" s="2" t="s">
        <v>330</v>
      </c>
      <c r="G132" s="2" t="s">
        <v>128</v>
      </c>
      <c r="H132" s="2" t="s">
        <v>487</v>
      </c>
      <c r="I132" s="2" t="s">
        <v>486</v>
      </c>
      <c r="J132" s="2" t="s">
        <v>130</v>
      </c>
      <c r="K132" s="2" t="s">
        <v>488</v>
      </c>
    </row>
    <row r="133" s="1" customFormat="1" ht="20" customHeight="1" spans="1:11">
      <c r="A133" s="3">
        <v>14253054089</v>
      </c>
      <c r="B133" s="3">
        <v>1941138</v>
      </c>
      <c r="C133" s="2" t="s">
        <v>489</v>
      </c>
      <c r="D133" s="2" t="s">
        <v>490</v>
      </c>
      <c r="E133" s="2" t="s">
        <v>491</v>
      </c>
      <c r="F133" s="2" t="s">
        <v>430</v>
      </c>
      <c r="G133" s="2" t="s">
        <v>128</v>
      </c>
      <c r="H133" s="2" t="s">
        <v>399</v>
      </c>
      <c r="I133" s="2" t="s">
        <v>490</v>
      </c>
      <c r="J133" s="2" t="s">
        <v>130</v>
      </c>
      <c r="K133" s="2" t="s">
        <v>492</v>
      </c>
    </row>
    <row r="134" s="1" customFormat="1" ht="20" customHeight="1" spans="1:11">
      <c r="A134" s="3">
        <v>14252990728</v>
      </c>
      <c r="B134" s="3">
        <v>1941132</v>
      </c>
      <c r="C134" s="2" t="s">
        <v>193</v>
      </c>
      <c r="D134" s="2" t="s">
        <v>493</v>
      </c>
      <c r="E134" s="2" t="s">
        <v>491</v>
      </c>
      <c r="F134" s="2" t="s">
        <v>430</v>
      </c>
      <c r="G134" s="2" t="s">
        <v>128</v>
      </c>
      <c r="H134" s="2" t="s">
        <v>476</v>
      </c>
      <c r="I134" s="2" t="s">
        <v>493</v>
      </c>
      <c r="J134" s="2" t="s">
        <v>130</v>
      </c>
      <c r="K134" s="2" t="s">
        <v>494</v>
      </c>
    </row>
    <row r="135" s="1" customFormat="1" ht="20" customHeight="1" spans="1:11">
      <c r="A135" s="3">
        <v>14252941536</v>
      </c>
      <c r="B135" s="3">
        <v>1941128</v>
      </c>
      <c r="C135" s="2" t="s">
        <v>153</v>
      </c>
      <c r="D135" s="2" t="s">
        <v>495</v>
      </c>
      <c r="E135" s="2" t="s">
        <v>491</v>
      </c>
      <c r="F135" s="2" t="s">
        <v>430</v>
      </c>
      <c r="G135" s="2" t="s">
        <v>128</v>
      </c>
      <c r="H135" s="2" t="s">
        <v>487</v>
      </c>
      <c r="I135" s="2" t="s">
        <v>495</v>
      </c>
      <c r="J135" s="2" t="s">
        <v>130</v>
      </c>
      <c r="K135" s="2" t="s">
        <v>496</v>
      </c>
    </row>
    <row r="136" s="1" customFormat="1" ht="20" customHeight="1" spans="1:11">
      <c r="A136" s="3">
        <v>14252032809</v>
      </c>
      <c r="B136" s="3">
        <v>1941074</v>
      </c>
      <c r="C136" s="2" t="s">
        <v>124</v>
      </c>
      <c r="D136" s="2" t="s">
        <v>497</v>
      </c>
      <c r="E136" s="2" t="s">
        <v>491</v>
      </c>
      <c r="F136" s="2" t="s">
        <v>430</v>
      </c>
      <c r="G136" s="2" t="s">
        <v>128</v>
      </c>
      <c r="H136" s="2" t="s">
        <v>129</v>
      </c>
      <c r="I136" s="2" t="s">
        <v>497</v>
      </c>
      <c r="J136" s="2" t="s">
        <v>130</v>
      </c>
      <c r="K136" s="2" t="s">
        <v>498</v>
      </c>
    </row>
    <row r="137" s="1" customFormat="1" ht="20" customHeight="1" spans="1:11">
      <c r="A137" s="3">
        <v>14250367279</v>
      </c>
      <c r="B137" s="3">
        <v>1941023</v>
      </c>
      <c r="C137" s="2" t="s">
        <v>124</v>
      </c>
      <c r="D137" s="2" t="s">
        <v>499</v>
      </c>
      <c r="E137" s="2" t="s">
        <v>491</v>
      </c>
      <c r="F137" s="2" t="s">
        <v>430</v>
      </c>
      <c r="G137" s="2" t="s">
        <v>128</v>
      </c>
      <c r="H137" s="2" t="s">
        <v>129</v>
      </c>
      <c r="I137" s="2" t="s">
        <v>499</v>
      </c>
      <c r="J137" s="2" t="s">
        <v>130</v>
      </c>
      <c r="K137" s="2" t="s">
        <v>500</v>
      </c>
    </row>
    <row r="138" s="1" customFormat="1" ht="20" customHeight="1" spans="1:11">
      <c r="A138" s="3">
        <v>14250082813</v>
      </c>
      <c r="B138" s="3">
        <v>1940969</v>
      </c>
      <c r="C138" s="2" t="s">
        <v>153</v>
      </c>
      <c r="D138" s="2" t="s">
        <v>501</v>
      </c>
      <c r="E138" s="2" t="s">
        <v>375</v>
      </c>
      <c r="F138" s="2" t="s">
        <v>351</v>
      </c>
      <c r="G138" s="2" t="s">
        <v>128</v>
      </c>
      <c r="H138" s="2" t="s">
        <v>487</v>
      </c>
      <c r="I138" s="2" t="s">
        <v>501</v>
      </c>
      <c r="J138" s="2" t="s">
        <v>130</v>
      </c>
      <c r="K138" s="2" t="s">
        <v>502</v>
      </c>
    </row>
    <row r="139" s="1" customFormat="1" ht="20" customHeight="1" spans="1:11">
      <c r="A139" s="3">
        <v>14250076525</v>
      </c>
      <c r="B139" s="3">
        <v>1940967</v>
      </c>
      <c r="C139" s="2" t="s">
        <v>153</v>
      </c>
      <c r="D139" s="2" t="s">
        <v>503</v>
      </c>
      <c r="E139" s="2" t="s">
        <v>375</v>
      </c>
      <c r="F139" s="2" t="s">
        <v>351</v>
      </c>
      <c r="G139" s="2" t="s">
        <v>128</v>
      </c>
      <c r="H139" s="2" t="s">
        <v>504</v>
      </c>
      <c r="I139" s="2" t="s">
        <v>501</v>
      </c>
      <c r="J139" s="2" t="s">
        <v>130</v>
      </c>
      <c r="K139" s="2" t="s">
        <v>505</v>
      </c>
    </row>
    <row r="140" s="1" customFormat="1" ht="20" customHeight="1" spans="1:11">
      <c r="A140" s="2" t="s">
        <v>69</v>
      </c>
      <c r="B140" s="3">
        <v>1940965</v>
      </c>
      <c r="C140" s="2" t="s">
        <v>489</v>
      </c>
      <c r="D140" s="2" t="s">
        <v>72</v>
      </c>
      <c r="E140" s="2" t="s">
        <v>491</v>
      </c>
      <c r="F140" s="2" t="s">
        <v>430</v>
      </c>
      <c r="G140" s="2" t="s">
        <v>128</v>
      </c>
      <c r="H140" s="2" t="s">
        <v>156</v>
      </c>
      <c r="I140" s="2" t="s">
        <v>134</v>
      </c>
      <c r="J140" s="2" t="s">
        <v>134</v>
      </c>
      <c r="K140" s="2" t="s">
        <v>506</v>
      </c>
    </row>
    <row r="141" s="1" customFormat="1" ht="20" customHeight="1" spans="1:11">
      <c r="A141" s="3">
        <v>14249995338</v>
      </c>
      <c r="B141" s="3">
        <v>1940953</v>
      </c>
      <c r="C141" s="2" t="s">
        <v>153</v>
      </c>
      <c r="D141" s="2" t="s">
        <v>507</v>
      </c>
      <c r="E141" s="2" t="s">
        <v>491</v>
      </c>
      <c r="F141" s="2" t="s">
        <v>430</v>
      </c>
      <c r="G141" s="2" t="s">
        <v>128</v>
      </c>
      <c r="H141" s="2" t="s">
        <v>487</v>
      </c>
      <c r="I141" s="2" t="s">
        <v>507</v>
      </c>
      <c r="J141" s="2" t="s">
        <v>130</v>
      </c>
      <c r="K141" s="2" t="s">
        <v>508</v>
      </c>
    </row>
    <row r="142" s="1" customFormat="1" ht="20" customHeight="1" spans="1:11">
      <c r="A142" s="3">
        <v>14249883690</v>
      </c>
      <c r="B142" s="3">
        <v>1940926</v>
      </c>
      <c r="C142" s="2" t="s">
        <v>124</v>
      </c>
      <c r="D142" s="2" t="s">
        <v>509</v>
      </c>
      <c r="E142" s="2" t="s">
        <v>491</v>
      </c>
      <c r="F142" s="2" t="s">
        <v>430</v>
      </c>
      <c r="G142" s="2" t="s">
        <v>128</v>
      </c>
      <c r="H142" s="2" t="s">
        <v>200</v>
      </c>
      <c r="I142" s="2" t="s">
        <v>510</v>
      </c>
      <c r="J142" s="2" t="s">
        <v>130</v>
      </c>
      <c r="K142" s="2" t="s">
        <v>511</v>
      </c>
    </row>
    <row r="143" s="1" customFormat="1" ht="20" customHeight="1" spans="1:11">
      <c r="A143" s="3">
        <v>14249789983</v>
      </c>
      <c r="B143" s="3">
        <v>1940907</v>
      </c>
      <c r="C143" s="2" t="s">
        <v>167</v>
      </c>
      <c r="D143" s="2" t="s">
        <v>512</v>
      </c>
      <c r="E143" s="2" t="s">
        <v>491</v>
      </c>
      <c r="F143" s="2" t="s">
        <v>430</v>
      </c>
      <c r="G143" s="2" t="s">
        <v>128</v>
      </c>
      <c r="H143" s="2" t="s">
        <v>513</v>
      </c>
      <c r="I143" s="2" t="s">
        <v>512</v>
      </c>
      <c r="J143" s="2" t="s">
        <v>130</v>
      </c>
      <c r="K143" s="2" t="s">
        <v>514</v>
      </c>
    </row>
    <row r="144" s="1" customFormat="1" ht="20" customHeight="1" spans="1:11">
      <c r="A144" s="3">
        <v>14249232571</v>
      </c>
      <c r="B144" s="3">
        <v>1940822</v>
      </c>
      <c r="C144" s="2" t="s">
        <v>289</v>
      </c>
      <c r="D144" s="2" t="s">
        <v>515</v>
      </c>
      <c r="E144" s="2" t="s">
        <v>491</v>
      </c>
      <c r="F144" s="2" t="s">
        <v>430</v>
      </c>
      <c r="G144" s="2" t="s">
        <v>128</v>
      </c>
      <c r="H144" s="2" t="s">
        <v>516</v>
      </c>
      <c r="I144" s="2" t="s">
        <v>515</v>
      </c>
      <c r="J144" s="2" t="s">
        <v>130</v>
      </c>
      <c r="K144" s="2" t="s">
        <v>517</v>
      </c>
    </row>
    <row r="145" s="1" customFormat="1" ht="20" customHeight="1" spans="1:11">
      <c r="A145" s="3">
        <v>14248796559</v>
      </c>
      <c r="B145" s="3">
        <v>1940729</v>
      </c>
      <c r="C145" s="2" t="s">
        <v>193</v>
      </c>
      <c r="D145" s="2" t="s">
        <v>518</v>
      </c>
      <c r="E145" s="2" t="s">
        <v>430</v>
      </c>
      <c r="F145" s="2" t="s">
        <v>407</v>
      </c>
      <c r="G145" s="2" t="s">
        <v>128</v>
      </c>
      <c r="H145" s="2" t="s">
        <v>476</v>
      </c>
      <c r="I145" s="2" t="s">
        <v>518</v>
      </c>
      <c r="J145" s="2" t="s">
        <v>130</v>
      </c>
      <c r="K145" s="2" t="s">
        <v>519</v>
      </c>
    </row>
    <row r="146" s="1" customFormat="1" ht="20" customHeight="1" spans="1:11">
      <c r="A146" s="3">
        <v>14248740963</v>
      </c>
      <c r="B146" s="3">
        <v>1940712</v>
      </c>
      <c r="C146" s="2" t="s">
        <v>520</v>
      </c>
      <c r="D146" s="2" t="s">
        <v>521</v>
      </c>
      <c r="E146" s="2" t="s">
        <v>351</v>
      </c>
      <c r="F146" s="2" t="s">
        <v>330</v>
      </c>
      <c r="G146" s="2" t="s">
        <v>128</v>
      </c>
      <c r="H146" s="2" t="s">
        <v>133</v>
      </c>
      <c r="I146" s="2" t="s">
        <v>521</v>
      </c>
      <c r="J146" s="2" t="s">
        <v>130</v>
      </c>
      <c r="K146" s="2" t="s">
        <v>522</v>
      </c>
    </row>
    <row r="147" s="1" customFormat="1" ht="20" customHeight="1" spans="1:11">
      <c r="A147" s="3">
        <v>14248221393</v>
      </c>
      <c r="B147" s="3">
        <v>1940628</v>
      </c>
      <c r="C147" s="2" t="s">
        <v>273</v>
      </c>
      <c r="D147" s="2" t="s">
        <v>523</v>
      </c>
      <c r="E147" s="2" t="s">
        <v>491</v>
      </c>
      <c r="F147" s="2" t="s">
        <v>430</v>
      </c>
      <c r="G147" s="2" t="s">
        <v>128</v>
      </c>
      <c r="H147" s="2" t="s">
        <v>524</v>
      </c>
      <c r="I147" s="2" t="s">
        <v>134</v>
      </c>
      <c r="J147" s="2" t="s">
        <v>130</v>
      </c>
      <c r="K147" s="2" t="s">
        <v>525</v>
      </c>
    </row>
    <row r="148" s="1" customFormat="1" ht="20" customHeight="1" spans="1:11">
      <c r="A148" s="3">
        <v>14247970211</v>
      </c>
      <c r="B148" s="3">
        <v>1940580</v>
      </c>
      <c r="C148" s="2" t="s">
        <v>167</v>
      </c>
      <c r="D148" s="2" t="s">
        <v>526</v>
      </c>
      <c r="E148" s="2" t="s">
        <v>491</v>
      </c>
      <c r="F148" s="2" t="s">
        <v>430</v>
      </c>
      <c r="G148" s="2" t="s">
        <v>128</v>
      </c>
      <c r="H148" s="2" t="s">
        <v>513</v>
      </c>
      <c r="I148" s="2" t="s">
        <v>526</v>
      </c>
      <c r="J148" s="2" t="s">
        <v>130</v>
      </c>
      <c r="K148" s="2" t="s">
        <v>527</v>
      </c>
    </row>
    <row r="149" s="1" customFormat="1" ht="20" customHeight="1" spans="1:11">
      <c r="A149" s="3">
        <v>14247935978</v>
      </c>
      <c r="B149" s="3">
        <v>1940574</v>
      </c>
      <c r="C149" s="2" t="s">
        <v>167</v>
      </c>
      <c r="D149" s="2" t="s">
        <v>528</v>
      </c>
      <c r="E149" s="2" t="s">
        <v>491</v>
      </c>
      <c r="F149" s="2" t="s">
        <v>407</v>
      </c>
      <c r="G149" s="2" t="s">
        <v>128</v>
      </c>
      <c r="H149" s="2" t="s">
        <v>529</v>
      </c>
      <c r="I149" s="2" t="s">
        <v>530</v>
      </c>
      <c r="J149" s="2" t="s">
        <v>130</v>
      </c>
      <c r="K149" s="2" t="s">
        <v>531</v>
      </c>
    </row>
    <row r="150" s="1" customFormat="1" ht="20" customHeight="1" spans="1:11">
      <c r="A150" s="3">
        <v>14247552170</v>
      </c>
      <c r="B150" s="3">
        <v>1940517</v>
      </c>
      <c r="C150" s="2" t="s">
        <v>124</v>
      </c>
      <c r="D150" s="2" t="s">
        <v>497</v>
      </c>
      <c r="E150" s="2" t="s">
        <v>532</v>
      </c>
      <c r="F150" s="2" t="s">
        <v>491</v>
      </c>
      <c r="G150" s="2" t="s">
        <v>128</v>
      </c>
      <c r="H150" s="2" t="s">
        <v>533</v>
      </c>
      <c r="I150" s="2" t="s">
        <v>497</v>
      </c>
      <c r="J150" s="2" t="s">
        <v>130</v>
      </c>
      <c r="K150" s="2" t="s">
        <v>534</v>
      </c>
    </row>
    <row r="151" s="1" customFormat="1" ht="20" customHeight="1" spans="1:11">
      <c r="A151" s="3">
        <v>14247329953</v>
      </c>
      <c r="B151" s="3">
        <v>1940481</v>
      </c>
      <c r="C151" s="2" t="s">
        <v>132</v>
      </c>
      <c r="D151" s="2" t="s">
        <v>535</v>
      </c>
      <c r="E151" s="2" t="s">
        <v>532</v>
      </c>
      <c r="F151" s="2" t="s">
        <v>491</v>
      </c>
      <c r="G151" s="2" t="s">
        <v>128</v>
      </c>
      <c r="H151" s="2" t="s">
        <v>133</v>
      </c>
      <c r="I151" s="2" t="s">
        <v>535</v>
      </c>
      <c r="J151" s="2" t="s">
        <v>130</v>
      </c>
      <c r="K151" s="2" t="s">
        <v>536</v>
      </c>
    </row>
    <row r="152" s="1" customFormat="1" ht="20" customHeight="1" spans="1:11">
      <c r="A152" s="3">
        <v>14247283411</v>
      </c>
      <c r="B152" s="3">
        <v>1940471</v>
      </c>
      <c r="C152" s="2" t="s">
        <v>215</v>
      </c>
      <c r="D152" s="2" t="s">
        <v>537</v>
      </c>
      <c r="E152" s="2" t="s">
        <v>532</v>
      </c>
      <c r="F152" s="2" t="s">
        <v>491</v>
      </c>
      <c r="G152" s="2" t="s">
        <v>128</v>
      </c>
      <c r="H152" s="2" t="s">
        <v>538</v>
      </c>
      <c r="I152" s="2" t="s">
        <v>537</v>
      </c>
      <c r="J152" s="2" t="s">
        <v>130</v>
      </c>
      <c r="K152" s="2" t="s">
        <v>539</v>
      </c>
    </row>
    <row r="153" s="1" customFormat="1" ht="20" customHeight="1" spans="1:11">
      <c r="A153" s="3">
        <v>14247149187</v>
      </c>
      <c r="B153" s="3">
        <v>1940452</v>
      </c>
      <c r="C153" s="2" t="s">
        <v>124</v>
      </c>
      <c r="D153" s="2" t="s">
        <v>499</v>
      </c>
      <c r="E153" s="2" t="s">
        <v>532</v>
      </c>
      <c r="F153" s="2" t="s">
        <v>491</v>
      </c>
      <c r="G153" s="2" t="s">
        <v>128</v>
      </c>
      <c r="H153" s="2" t="s">
        <v>129</v>
      </c>
      <c r="I153" s="2" t="s">
        <v>499</v>
      </c>
      <c r="J153" s="2" t="s">
        <v>130</v>
      </c>
      <c r="K153" s="2" t="s">
        <v>540</v>
      </c>
    </row>
    <row r="154" s="1" customFormat="1" ht="20" customHeight="1" spans="1:11">
      <c r="A154" s="3">
        <v>14246329501</v>
      </c>
      <c r="B154" s="3">
        <v>1940393</v>
      </c>
      <c r="C154" s="2" t="s">
        <v>153</v>
      </c>
      <c r="D154" s="2" t="s">
        <v>541</v>
      </c>
      <c r="E154" s="2" t="s">
        <v>532</v>
      </c>
      <c r="F154" s="2" t="s">
        <v>491</v>
      </c>
      <c r="G154" s="2" t="s">
        <v>128</v>
      </c>
      <c r="H154" s="2" t="s">
        <v>542</v>
      </c>
      <c r="I154" s="2" t="s">
        <v>541</v>
      </c>
      <c r="J154" s="2" t="s">
        <v>130</v>
      </c>
      <c r="K154" s="2" t="s">
        <v>543</v>
      </c>
    </row>
    <row r="155" s="1" customFormat="1" ht="20" customHeight="1" spans="1:11">
      <c r="A155" s="3">
        <v>14244852349</v>
      </c>
      <c r="B155" s="3">
        <v>1940380</v>
      </c>
      <c r="C155" s="2" t="s">
        <v>124</v>
      </c>
      <c r="D155" s="2" t="s">
        <v>544</v>
      </c>
      <c r="E155" s="2" t="s">
        <v>532</v>
      </c>
      <c r="F155" s="2" t="s">
        <v>491</v>
      </c>
      <c r="G155" s="2" t="s">
        <v>128</v>
      </c>
      <c r="H155" s="2" t="s">
        <v>513</v>
      </c>
      <c r="I155" s="2" t="s">
        <v>544</v>
      </c>
      <c r="J155" s="2" t="s">
        <v>130</v>
      </c>
      <c r="K155" s="2" t="s">
        <v>545</v>
      </c>
    </row>
    <row r="156" s="1" customFormat="1" ht="20" customHeight="1" spans="1:11">
      <c r="A156" s="3">
        <v>14244808419</v>
      </c>
      <c r="B156" s="3">
        <v>1940372</v>
      </c>
      <c r="C156" s="2" t="s">
        <v>132</v>
      </c>
      <c r="D156" s="2" t="s">
        <v>546</v>
      </c>
      <c r="E156" s="2" t="s">
        <v>491</v>
      </c>
      <c r="F156" s="2" t="s">
        <v>430</v>
      </c>
      <c r="G156" s="2" t="s">
        <v>128</v>
      </c>
      <c r="H156" s="2" t="s">
        <v>547</v>
      </c>
      <c r="I156" s="2" t="s">
        <v>548</v>
      </c>
      <c r="J156" s="2" t="s">
        <v>130</v>
      </c>
      <c r="K156" s="2" t="s">
        <v>549</v>
      </c>
    </row>
    <row r="157" s="1" customFormat="1" ht="20" customHeight="1" spans="1:11">
      <c r="A157" s="3">
        <v>14244530106</v>
      </c>
      <c r="B157" s="3">
        <v>1940307</v>
      </c>
      <c r="C157" s="2" t="s">
        <v>153</v>
      </c>
      <c r="D157" s="2" t="s">
        <v>550</v>
      </c>
      <c r="E157" s="2" t="s">
        <v>532</v>
      </c>
      <c r="F157" s="2" t="s">
        <v>491</v>
      </c>
      <c r="G157" s="2" t="s">
        <v>128</v>
      </c>
      <c r="H157" s="2" t="s">
        <v>551</v>
      </c>
      <c r="I157" s="2" t="s">
        <v>552</v>
      </c>
      <c r="J157" s="2" t="s">
        <v>130</v>
      </c>
      <c r="K157" s="2" t="s">
        <v>553</v>
      </c>
    </row>
    <row r="158" s="1" customFormat="1" ht="20" customHeight="1" spans="1:11">
      <c r="A158" s="3">
        <v>14243730892</v>
      </c>
      <c r="B158" s="3">
        <v>1940142</v>
      </c>
      <c r="C158" s="2" t="s">
        <v>124</v>
      </c>
      <c r="D158" s="2" t="s">
        <v>554</v>
      </c>
      <c r="E158" s="2" t="s">
        <v>491</v>
      </c>
      <c r="F158" s="2" t="s">
        <v>407</v>
      </c>
      <c r="G158" s="2" t="s">
        <v>128</v>
      </c>
      <c r="H158" s="2" t="s">
        <v>200</v>
      </c>
      <c r="I158" s="2" t="s">
        <v>554</v>
      </c>
      <c r="J158" s="2" t="s">
        <v>130</v>
      </c>
      <c r="K158" s="2" t="s">
        <v>555</v>
      </c>
    </row>
    <row r="159" s="1" customFormat="1" ht="20" customHeight="1" spans="1:11">
      <c r="A159" s="3">
        <v>14243691038</v>
      </c>
      <c r="B159" s="3">
        <v>1940133</v>
      </c>
      <c r="C159" s="2" t="s">
        <v>140</v>
      </c>
      <c r="D159" s="2" t="s">
        <v>556</v>
      </c>
      <c r="E159" s="2" t="s">
        <v>532</v>
      </c>
      <c r="F159" s="2" t="s">
        <v>491</v>
      </c>
      <c r="G159" s="2" t="s">
        <v>128</v>
      </c>
      <c r="H159" s="2" t="s">
        <v>557</v>
      </c>
      <c r="I159" s="2" t="s">
        <v>556</v>
      </c>
      <c r="J159" s="2" t="s">
        <v>130</v>
      </c>
      <c r="K159" s="2" t="s">
        <v>558</v>
      </c>
    </row>
    <row r="160" s="1" customFormat="1" ht="20" customHeight="1" spans="1:11">
      <c r="A160" s="3">
        <v>14243526251</v>
      </c>
      <c r="B160" s="3">
        <v>1940099</v>
      </c>
      <c r="C160" s="2" t="s">
        <v>520</v>
      </c>
      <c r="D160" s="2" t="s">
        <v>559</v>
      </c>
      <c r="E160" s="2" t="s">
        <v>430</v>
      </c>
      <c r="F160" s="2" t="s">
        <v>407</v>
      </c>
      <c r="G160" s="2" t="s">
        <v>128</v>
      </c>
      <c r="H160" s="2" t="s">
        <v>547</v>
      </c>
      <c r="I160" s="2" t="s">
        <v>559</v>
      </c>
      <c r="J160" s="2" t="s">
        <v>130</v>
      </c>
      <c r="K160" s="2" t="s">
        <v>560</v>
      </c>
    </row>
    <row r="161" s="1" customFormat="1" ht="20" customHeight="1" spans="1:11">
      <c r="A161" s="2" t="s">
        <v>77</v>
      </c>
      <c r="B161" s="3">
        <v>1939935</v>
      </c>
      <c r="C161" s="2" t="s">
        <v>318</v>
      </c>
      <c r="D161" s="2" t="s">
        <v>78</v>
      </c>
      <c r="E161" s="2" t="s">
        <v>407</v>
      </c>
      <c r="F161" s="2" t="s">
        <v>375</v>
      </c>
      <c r="G161" s="2" t="s">
        <v>128</v>
      </c>
      <c r="H161" s="2" t="s">
        <v>561</v>
      </c>
      <c r="I161" s="2" t="s">
        <v>134</v>
      </c>
      <c r="J161" s="2" t="s">
        <v>134</v>
      </c>
      <c r="K161" s="2" t="s">
        <v>562</v>
      </c>
    </row>
    <row r="162" s="1" customFormat="1" ht="20" customHeight="1" spans="1:11">
      <c r="A162" s="3">
        <v>14240976015</v>
      </c>
      <c r="B162" s="3">
        <v>1939757</v>
      </c>
      <c r="C162" s="2" t="s">
        <v>153</v>
      </c>
      <c r="D162" s="2" t="s">
        <v>563</v>
      </c>
      <c r="E162" s="2" t="s">
        <v>564</v>
      </c>
      <c r="F162" s="2" t="s">
        <v>532</v>
      </c>
      <c r="G162" s="2" t="s">
        <v>128</v>
      </c>
      <c r="H162" s="2" t="s">
        <v>565</v>
      </c>
      <c r="I162" s="2" t="s">
        <v>563</v>
      </c>
      <c r="J162" s="2" t="s">
        <v>130</v>
      </c>
      <c r="K162" s="2" t="s">
        <v>566</v>
      </c>
    </row>
    <row r="163" s="1" customFormat="1" ht="20" customHeight="1" spans="1:11">
      <c r="A163" s="3">
        <v>14239449263</v>
      </c>
      <c r="B163" s="3">
        <v>1939683</v>
      </c>
      <c r="C163" s="2" t="s">
        <v>300</v>
      </c>
      <c r="D163" s="2" t="s">
        <v>567</v>
      </c>
      <c r="E163" s="2" t="s">
        <v>564</v>
      </c>
      <c r="F163" s="2" t="s">
        <v>532</v>
      </c>
      <c r="G163" s="2" t="s">
        <v>128</v>
      </c>
      <c r="H163" s="2" t="s">
        <v>568</v>
      </c>
      <c r="I163" s="2" t="s">
        <v>567</v>
      </c>
      <c r="J163" s="2" t="s">
        <v>130</v>
      </c>
      <c r="K163" s="2" t="s">
        <v>569</v>
      </c>
    </row>
    <row r="164" s="1" customFormat="1" ht="20" customHeight="1" spans="1:11">
      <c r="A164" s="3">
        <v>14236665702</v>
      </c>
      <c r="B164" s="3">
        <v>1939226</v>
      </c>
      <c r="C164" s="2" t="s">
        <v>171</v>
      </c>
      <c r="D164" s="2" t="s">
        <v>570</v>
      </c>
      <c r="E164" s="2" t="s">
        <v>491</v>
      </c>
      <c r="F164" s="2" t="s">
        <v>430</v>
      </c>
      <c r="G164" s="2" t="s">
        <v>128</v>
      </c>
      <c r="H164" s="2" t="s">
        <v>173</v>
      </c>
      <c r="I164" s="2" t="s">
        <v>570</v>
      </c>
      <c r="J164" s="2" t="s">
        <v>130</v>
      </c>
      <c r="K164" s="2" t="s">
        <v>571</v>
      </c>
    </row>
    <row r="165" s="1" customFormat="1" ht="20" customHeight="1" spans="1:11">
      <c r="A165" s="3">
        <v>14232625559</v>
      </c>
      <c r="B165" s="3">
        <v>1938689</v>
      </c>
      <c r="C165" s="2" t="s">
        <v>520</v>
      </c>
      <c r="D165" s="2" t="s">
        <v>572</v>
      </c>
      <c r="E165" s="2" t="s">
        <v>564</v>
      </c>
      <c r="F165" s="2" t="s">
        <v>532</v>
      </c>
      <c r="G165" s="2" t="s">
        <v>128</v>
      </c>
      <c r="H165" s="2" t="s">
        <v>573</v>
      </c>
      <c r="I165" s="2" t="s">
        <v>574</v>
      </c>
      <c r="J165" s="2" t="s">
        <v>130</v>
      </c>
      <c r="K165" s="2" t="s">
        <v>575</v>
      </c>
    </row>
    <row r="166" s="1" customFormat="1" ht="20" customHeight="1" spans="1:11">
      <c r="A166" s="3">
        <v>14224683516</v>
      </c>
      <c r="B166" s="3">
        <v>1938333</v>
      </c>
      <c r="C166" s="2" t="s">
        <v>520</v>
      </c>
      <c r="D166" s="2" t="s">
        <v>576</v>
      </c>
      <c r="E166" s="2" t="s">
        <v>491</v>
      </c>
      <c r="F166" s="2" t="s">
        <v>430</v>
      </c>
      <c r="G166" s="2" t="s">
        <v>128</v>
      </c>
      <c r="H166" s="2" t="s">
        <v>577</v>
      </c>
      <c r="I166" s="2" t="s">
        <v>578</v>
      </c>
      <c r="J166" s="2" t="s">
        <v>130</v>
      </c>
      <c r="K166" s="2" t="s">
        <v>579</v>
      </c>
    </row>
    <row r="167" s="1" customFormat="1" ht="20" customHeight="1" spans="1:11">
      <c r="A167" s="2" t="s">
        <v>67</v>
      </c>
      <c r="B167" s="3">
        <v>1938195</v>
      </c>
      <c r="C167" s="2" t="s">
        <v>436</v>
      </c>
      <c r="D167" s="2" t="s">
        <v>68</v>
      </c>
      <c r="E167" s="2" t="s">
        <v>580</v>
      </c>
      <c r="F167" s="2" t="s">
        <v>564</v>
      </c>
      <c r="G167" s="2" t="s">
        <v>128</v>
      </c>
      <c r="H167" s="2" t="s">
        <v>581</v>
      </c>
      <c r="I167" s="2" t="s">
        <v>134</v>
      </c>
      <c r="J167" s="2" t="s">
        <v>134</v>
      </c>
      <c r="K167" s="2" t="s">
        <v>582</v>
      </c>
    </row>
    <row r="168" s="1" customFormat="1" ht="20" customHeight="1" spans="1:11">
      <c r="A168" s="3">
        <v>14223301659</v>
      </c>
      <c r="B168" s="3">
        <v>1938194</v>
      </c>
      <c r="C168" s="2" t="s">
        <v>425</v>
      </c>
      <c r="D168" s="2" t="s">
        <v>583</v>
      </c>
      <c r="E168" s="2" t="s">
        <v>351</v>
      </c>
      <c r="F168" s="2" t="s">
        <v>330</v>
      </c>
      <c r="G168" s="2" t="s">
        <v>128</v>
      </c>
      <c r="H168" s="2" t="s">
        <v>427</v>
      </c>
      <c r="I168" s="2" t="s">
        <v>583</v>
      </c>
      <c r="J168" s="2" t="s">
        <v>130</v>
      </c>
      <c r="K168" s="2" t="s">
        <v>584</v>
      </c>
    </row>
    <row r="169" s="1" customFormat="1" ht="20" customHeight="1" spans="1:11">
      <c r="A169" s="3">
        <v>14221713514</v>
      </c>
      <c r="B169" s="3">
        <v>1937995</v>
      </c>
      <c r="C169" s="2" t="s">
        <v>520</v>
      </c>
      <c r="D169" s="2" t="s">
        <v>585</v>
      </c>
      <c r="E169" s="2" t="s">
        <v>564</v>
      </c>
      <c r="F169" s="2" t="s">
        <v>532</v>
      </c>
      <c r="G169" s="2" t="s">
        <v>128</v>
      </c>
      <c r="H169" s="2" t="s">
        <v>547</v>
      </c>
      <c r="I169" s="2" t="s">
        <v>585</v>
      </c>
      <c r="J169" s="2" t="s">
        <v>130</v>
      </c>
      <c r="K169" s="2" t="s">
        <v>586</v>
      </c>
    </row>
    <row r="170" s="1" customFormat="1" ht="20" customHeight="1" spans="1:11">
      <c r="A170" s="3">
        <v>14220844062</v>
      </c>
      <c r="B170" s="3">
        <v>1937905</v>
      </c>
      <c r="C170" s="2" t="s">
        <v>132</v>
      </c>
      <c r="D170" s="2" t="s">
        <v>587</v>
      </c>
      <c r="E170" s="2" t="s">
        <v>580</v>
      </c>
      <c r="F170" s="2" t="s">
        <v>532</v>
      </c>
      <c r="G170" s="2" t="s">
        <v>128</v>
      </c>
      <c r="H170" s="2" t="s">
        <v>588</v>
      </c>
      <c r="I170" s="2" t="s">
        <v>587</v>
      </c>
      <c r="J170" s="2" t="s">
        <v>130</v>
      </c>
      <c r="K170" s="2" t="s">
        <v>589</v>
      </c>
    </row>
    <row r="171" s="1" customFormat="1" ht="20" customHeight="1" spans="1:11">
      <c r="A171" s="2" t="s">
        <v>63</v>
      </c>
      <c r="B171" s="3">
        <v>1937830</v>
      </c>
      <c r="C171" s="2" t="s">
        <v>190</v>
      </c>
      <c r="D171" s="2" t="s">
        <v>66</v>
      </c>
      <c r="E171" s="2" t="s">
        <v>580</v>
      </c>
      <c r="F171" s="2" t="s">
        <v>564</v>
      </c>
      <c r="G171" s="2" t="s">
        <v>128</v>
      </c>
      <c r="H171" s="2" t="s">
        <v>271</v>
      </c>
      <c r="I171" s="2" t="s">
        <v>134</v>
      </c>
      <c r="J171" s="2" t="s">
        <v>134</v>
      </c>
      <c r="K171" s="2" t="s">
        <v>590</v>
      </c>
    </row>
    <row r="172" s="1" customFormat="1" ht="20" customHeight="1" spans="1:11">
      <c r="A172" s="2" t="s">
        <v>80</v>
      </c>
      <c r="B172" s="3">
        <v>1937644</v>
      </c>
      <c r="C172" s="2" t="s">
        <v>318</v>
      </c>
      <c r="D172" s="2" t="s">
        <v>81</v>
      </c>
      <c r="E172" s="2" t="s">
        <v>564</v>
      </c>
      <c r="F172" s="2" t="s">
        <v>351</v>
      </c>
      <c r="G172" s="2" t="s">
        <v>128</v>
      </c>
      <c r="H172" s="2" t="s">
        <v>232</v>
      </c>
      <c r="I172" s="2" t="s">
        <v>134</v>
      </c>
      <c r="J172" s="2" t="s">
        <v>134</v>
      </c>
      <c r="K172" s="2" t="s">
        <v>591</v>
      </c>
    </row>
    <row r="173" s="1" customFormat="1" ht="20" customHeight="1" spans="1:11">
      <c r="A173" s="3">
        <v>14217020320</v>
      </c>
      <c r="B173" s="3">
        <v>1937562</v>
      </c>
      <c r="C173" s="2" t="s">
        <v>215</v>
      </c>
      <c r="D173" s="2" t="s">
        <v>592</v>
      </c>
      <c r="E173" s="2" t="s">
        <v>564</v>
      </c>
      <c r="F173" s="2" t="s">
        <v>430</v>
      </c>
      <c r="G173" s="2" t="s">
        <v>128</v>
      </c>
      <c r="H173" s="2" t="s">
        <v>593</v>
      </c>
      <c r="I173" s="2" t="s">
        <v>594</v>
      </c>
      <c r="J173" s="2" t="s">
        <v>130</v>
      </c>
      <c r="K173" s="2" t="s">
        <v>595</v>
      </c>
    </row>
    <row r="174" s="1" customFormat="1" ht="20" customHeight="1" spans="1:11">
      <c r="A174" s="3">
        <v>14216230100</v>
      </c>
      <c r="B174" s="3">
        <v>1937355</v>
      </c>
      <c r="C174" s="2" t="s">
        <v>596</v>
      </c>
      <c r="D174" s="2" t="s">
        <v>597</v>
      </c>
      <c r="E174" s="2" t="s">
        <v>564</v>
      </c>
      <c r="F174" s="2" t="s">
        <v>532</v>
      </c>
      <c r="G174" s="2" t="s">
        <v>128</v>
      </c>
      <c r="H174" s="2" t="s">
        <v>598</v>
      </c>
      <c r="I174" s="2" t="s">
        <v>597</v>
      </c>
      <c r="J174" s="2" t="s">
        <v>130</v>
      </c>
      <c r="K174" s="2" t="s">
        <v>599</v>
      </c>
    </row>
    <row r="175" s="1" customFormat="1" ht="20" customHeight="1" spans="1:11">
      <c r="A175" s="3">
        <v>14214780998</v>
      </c>
      <c r="B175" s="3">
        <v>1937035</v>
      </c>
      <c r="C175" s="2" t="s">
        <v>153</v>
      </c>
      <c r="D175" s="2" t="s">
        <v>600</v>
      </c>
      <c r="E175" s="2" t="s">
        <v>564</v>
      </c>
      <c r="F175" s="2" t="s">
        <v>532</v>
      </c>
      <c r="G175" s="2" t="s">
        <v>128</v>
      </c>
      <c r="H175" s="2" t="s">
        <v>601</v>
      </c>
      <c r="I175" s="2" t="s">
        <v>600</v>
      </c>
      <c r="J175" s="2" t="s">
        <v>130</v>
      </c>
      <c r="K175" s="2" t="s">
        <v>602</v>
      </c>
    </row>
    <row r="176" s="1" customFormat="1" ht="20" customHeight="1" spans="1:11">
      <c r="A176" s="3">
        <v>14211928934</v>
      </c>
      <c r="B176" s="3">
        <v>1936850</v>
      </c>
      <c r="C176" s="2" t="s">
        <v>300</v>
      </c>
      <c r="D176" s="2" t="s">
        <v>603</v>
      </c>
      <c r="E176" s="2" t="s">
        <v>155</v>
      </c>
      <c r="F176" s="2" t="s">
        <v>126</v>
      </c>
      <c r="G176" s="2" t="s">
        <v>128</v>
      </c>
      <c r="H176" s="2" t="s">
        <v>604</v>
      </c>
      <c r="I176" s="2" t="s">
        <v>605</v>
      </c>
      <c r="J176" s="2" t="s">
        <v>130</v>
      </c>
      <c r="K176" s="2" t="s">
        <v>606</v>
      </c>
    </row>
    <row r="177" s="1" customFormat="1" ht="20" customHeight="1" spans="1:11">
      <c r="A177" s="2" t="s">
        <v>51</v>
      </c>
      <c r="B177" s="3">
        <v>1936705</v>
      </c>
      <c r="C177" s="2" t="s">
        <v>436</v>
      </c>
      <c r="D177" s="2" t="s">
        <v>52</v>
      </c>
      <c r="E177" s="2" t="s">
        <v>607</v>
      </c>
      <c r="F177" s="2" t="s">
        <v>608</v>
      </c>
      <c r="G177" s="2" t="s">
        <v>128</v>
      </c>
      <c r="H177" s="2" t="s">
        <v>609</v>
      </c>
      <c r="I177" s="2" t="s">
        <v>134</v>
      </c>
      <c r="J177" s="2" t="s">
        <v>134</v>
      </c>
      <c r="K177" s="2" t="s">
        <v>610</v>
      </c>
    </row>
    <row r="178" s="1" customFormat="1" ht="20" customHeight="1" spans="1:11">
      <c r="A178" s="3">
        <v>14210884253</v>
      </c>
      <c r="B178" s="3">
        <v>1936598</v>
      </c>
      <c r="C178" s="2" t="s">
        <v>153</v>
      </c>
      <c r="D178" s="2" t="s">
        <v>611</v>
      </c>
      <c r="E178" s="2" t="s">
        <v>612</v>
      </c>
      <c r="F178" s="2" t="s">
        <v>580</v>
      </c>
      <c r="G178" s="2" t="s">
        <v>128</v>
      </c>
      <c r="H178" s="2" t="s">
        <v>232</v>
      </c>
      <c r="I178" s="2" t="s">
        <v>611</v>
      </c>
      <c r="J178" s="2" t="s">
        <v>130</v>
      </c>
      <c r="K178" s="2" t="s">
        <v>613</v>
      </c>
    </row>
    <row r="179" s="1" customFormat="1" ht="20" customHeight="1" spans="1:11">
      <c r="A179" s="2" t="s">
        <v>61</v>
      </c>
      <c r="B179" s="3">
        <v>1936004</v>
      </c>
      <c r="C179" s="2" t="s">
        <v>318</v>
      </c>
      <c r="D179" s="2" t="s">
        <v>62</v>
      </c>
      <c r="E179" s="2" t="s">
        <v>612</v>
      </c>
      <c r="F179" s="2" t="s">
        <v>564</v>
      </c>
      <c r="G179" s="2" t="s">
        <v>128</v>
      </c>
      <c r="H179" s="2" t="s">
        <v>614</v>
      </c>
      <c r="I179" s="2" t="s">
        <v>134</v>
      </c>
      <c r="J179" s="2" t="s">
        <v>134</v>
      </c>
      <c r="K179" s="2" t="s">
        <v>615</v>
      </c>
    </row>
    <row r="180" s="1" customFormat="1" ht="20" customHeight="1" spans="1:11">
      <c r="A180" s="3">
        <v>14231479451</v>
      </c>
      <c r="B180" s="3">
        <v>1935845</v>
      </c>
      <c r="C180" s="2" t="s">
        <v>153</v>
      </c>
      <c r="D180" s="2" t="s">
        <v>616</v>
      </c>
      <c r="E180" s="2" t="s">
        <v>580</v>
      </c>
      <c r="F180" s="2" t="s">
        <v>564</v>
      </c>
      <c r="G180" s="2" t="s">
        <v>128</v>
      </c>
      <c r="H180" s="2" t="s">
        <v>232</v>
      </c>
      <c r="I180" s="2" t="s">
        <v>134</v>
      </c>
      <c r="J180" s="2" t="s">
        <v>134</v>
      </c>
      <c r="K180" s="2" t="s">
        <v>617</v>
      </c>
    </row>
    <row r="181" s="1" customFormat="1" ht="20" customHeight="1" spans="1:11">
      <c r="A181" s="4">
        <v>8.46747786142359e+19</v>
      </c>
      <c r="B181" s="3">
        <v>1935826</v>
      </c>
      <c r="C181" s="2" t="s">
        <v>153</v>
      </c>
      <c r="D181" s="2" t="s">
        <v>618</v>
      </c>
      <c r="E181" s="2" t="s">
        <v>580</v>
      </c>
      <c r="F181" s="2" t="s">
        <v>564</v>
      </c>
      <c r="G181" s="2" t="s">
        <v>128</v>
      </c>
      <c r="H181" s="2" t="s">
        <v>232</v>
      </c>
      <c r="I181" s="2" t="s">
        <v>134</v>
      </c>
      <c r="J181" s="2" t="s">
        <v>134</v>
      </c>
      <c r="K181" s="2" t="s">
        <v>619</v>
      </c>
    </row>
    <row r="182" s="1" customFormat="1" ht="20" customHeight="1" spans="1:11">
      <c r="A182" s="2" t="s">
        <v>41</v>
      </c>
      <c r="B182" s="3">
        <v>1935823</v>
      </c>
      <c r="C182" s="2" t="s">
        <v>318</v>
      </c>
      <c r="D182" s="2" t="s">
        <v>43</v>
      </c>
      <c r="E182" s="2" t="s">
        <v>620</v>
      </c>
      <c r="F182" s="2" t="s">
        <v>607</v>
      </c>
      <c r="G182" s="2" t="s">
        <v>128</v>
      </c>
      <c r="H182" s="2" t="s">
        <v>173</v>
      </c>
      <c r="I182" s="2" t="s">
        <v>134</v>
      </c>
      <c r="J182" s="2" t="s">
        <v>134</v>
      </c>
      <c r="K182" s="2" t="s">
        <v>621</v>
      </c>
    </row>
    <row r="183" s="1" customFormat="1" ht="20" customHeight="1" spans="1:11">
      <c r="A183" s="3">
        <v>14205129507</v>
      </c>
      <c r="B183" s="3">
        <v>1935822</v>
      </c>
      <c r="C183" s="2" t="s">
        <v>300</v>
      </c>
      <c r="D183" s="2" t="s">
        <v>622</v>
      </c>
      <c r="E183" s="2" t="s">
        <v>491</v>
      </c>
      <c r="F183" s="2" t="s">
        <v>430</v>
      </c>
      <c r="G183" s="2" t="s">
        <v>128</v>
      </c>
      <c r="H183" s="2" t="s">
        <v>623</v>
      </c>
      <c r="I183" s="2" t="s">
        <v>624</v>
      </c>
      <c r="J183" s="2" t="s">
        <v>130</v>
      </c>
      <c r="K183" s="2" t="s">
        <v>625</v>
      </c>
    </row>
    <row r="184" s="1" customFormat="1" ht="20" customHeight="1" spans="1:11">
      <c r="A184" s="4">
        <v>1.48243842097961e+40</v>
      </c>
      <c r="B184" s="3">
        <v>1935821</v>
      </c>
      <c r="C184" s="2" t="s">
        <v>153</v>
      </c>
      <c r="D184" s="2" t="s">
        <v>626</v>
      </c>
      <c r="E184" s="2" t="s">
        <v>580</v>
      </c>
      <c r="F184" s="2" t="s">
        <v>564</v>
      </c>
      <c r="G184" s="2" t="s">
        <v>128</v>
      </c>
      <c r="H184" s="2" t="s">
        <v>232</v>
      </c>
      <c r="I184" s="2" t="s">
        <v>134</v>
      </c>
      <c r="J184" s="2" t="s">
        <v>134</v>
      </c>
      <c r="K184" s="2" t="s">
        <v>627</v>
      </c>
    </row>
    <row r="185" s="1" customFormat="1" ht="20" customHeight="1" spans="1:11">
      <c r="A185" s="2" t="s">
        <v>628</v>
      </c>
      <c r="B185" s="3">
        <v>1935815</v>
      </c>
      <c r="C185" s="2" t="s">
        <v>153</v>
      </c>
      <c r="D185" s="2" t="s">
        <v>629</v>
      </c>
      <c r="E185" s="2" t="s">
        <v>612</v>
      </c>
      <c r="F185" s="2" t="s">
        <v>580</v>
      </c>
      <c r="G185" s="2" t="s">
        <v>128</v>
      </c>
      <c r="H185" s="2" t="s">
        <v>232</v>
      </c>
      <c r="I185" s="2" t="s">
        <v>134</v>
      </c>
      <c r="J185" s="2" t="s">
        <v>134</v>
      </c>
      <c r="K185" s="2" t="s">
        <v>630</v>
      </c>
    </row>
    <row r="186" s="1" customFormat="1" ht="20" customHeight="1" spans="1:11">
      <c r="A186" s="2" t="s">
        <v>49</v>
      </c>
      <c r="B186" s="3">
        <v>1935792</v>
      </c>
      <c r="C186" s="2" t="s">
        <v>318</v>
      </c>
      <c r="D186" s="2" t="s">
        <v>50</v>
      </c>
      <c r="E186" s="2" t="s">
        <v>620</v>
      </c>
      <c r="F186" s="2" t="s">
        <v>608</v>
      </c>
      <c r="G186" s="2" t="s">
        <v>128</v>
      </c>
      <c r="H186" s="2" t="s">
        <v>614</v>
      </c>
      <c r="I186" s="2" t="s">
        <v>134</v>
      </c>
      <c r="J186" s="2" t="s">
        <v>134</v>
      </c>
      <c r="K186" s="2" t="s">
        <v>631</v>
      </c>
    </row>
    <row r="187" s="1" customFormat="1" ht="20" customHeight="1" spans="1:11">
      <c r="A187" s="2" t="s">
        <v>47</v>
      </c>
      <c r="B187" s="3">
        <v>1935789</v>
      </c>
      <c r="C187" s="2" t="s">
        <v>318</v>
      </c>
      <c r="D187" s="2" t="s">
        <v>48</v>
      </c>
      <c r="E187" s="2" t="s">
        <v>620</v>
      </c>
      <c r="F187" s="2" t="s">
        <v>608</v>
      </c>
      <c r="G187" s="2" t="s">
        <v>128</v>
      </c>
      <c r="H187" s="2" t="s">
        <v>614</v>
      </c>
      <c r="I187" s="2" t="s">
        <v>134</v>
      </c>
      <c r="J187" s="2" t="s">
        <v>134</v>
      </c>
      <c r="K187" s="2" t="s">
        <v>632</v>
      </c>
    </row>
    <row r="188" s="1" customFormat="1" ht="20" customHeight="1" spans="1:11">
      <c r="A188" s="2" t="s">
        <v>56</v>
      </c>
      <c r="B188" s="3">
        <v>1935399</v>
      </c>
      <c r="C188" s="2" t="s">
        <v>318</v>
      </c>
      <c r="D188" s="2" t="s">
        <v>57</v>
      </c>
      <c r="E188" s="2" t="s">
        <v>607</v>
      </c>
      <c r="F188" s="2" t="s">
        <v>612</v>
      </c>
      <c r="G188" s="2" t="s">
        <v>128</v>
      </c>
      <c r="H188" s="2" t="s">
        <v>633</v>
      </c>
      <c r="I188" s="2" t="s">
        <v>134</v>
      </c>
      <c r="J188" s="2" t="s">
        <v>134</v>
      </c>
      <c r="K188" s="2" t="s">
        <v>634</v>
      </c>
    </row>
    <row r="189" s="1" customFormat="1" ht="20" customHeight="1" spans="1:11">
      <c r="A189" s="3">
        <v>14198694306</v>
      </c>
      <c r="B189" s="3">
        <v>1934909</v>
      </c>
      <c r="C189" s="2" t="s">
        <v>635</v>
      </c>
      <c r="D189" s="2" t="s">
        <v>636</v>
      </c>
      <c r="E189" s="2" t="s">
        <v>637</v>
      </c>
      <c r="F189" s="2" t="s">
        <v>620</v>
      </c>
      <c r="G189" s="2" t="s">
        <v>128</v>
      </c>
      <c r="H189" s="2" t="s">
        <v>232</v>
      </c>
      <c r="I189" s="2" t="s">
        <v>636</v>
      </c>
      <c r="J189" s="2" t="s">
        <v>130</v>
      </c>
      <c r="K189" s="2" t="s">
        <v>638</v>
      </c>
    </row>
    <row r="190" s="1" customFormat="1" ht="20" customHeight="1" spans="1:11">
      <c r="A190" s="2" t="s">
        <v>34</v>
      </c>
      <c r="B190" s="3">
        <v>1934837</v>
      </c>
      <c r="C190" s="2" t="s">
        <v>436</v>
      </c>
      <c r="D190" s="2" t="s">
        <v>35</v>
      </c>
      <c r="E190" s="2" t="s">
        <v>639</v>
      </c>
      <c r="F190" s="2" t="s">
        <v>637</v>
      </c>
      <c r="G190" s="2" t="s">
        <v>128</v>
      </c>
      <c r="H190" s="2" t="s">
        <v>609</v>
      </c>
      <c r="I190" s="2" t="s">
        <v>134</v>
      </c>
      <c r="J190" s="2" t="s">
        <v>134</v>
      </c>
      <c r="K190" s="2" t="s">
        <v>640</v>
      </c>
    </row>
    <row r="191" s="1" customFormat="1" ht="20" customHeight="1" spans="1:11">
      <c r="A191" s="2" t="s">
        <v>36</v>
      </c>
      <c r="B191" s="3">
        <v>1934652</v>
      </c>
      <c r="C191" s="2" t="s">
        <v>318</v>
      </c>
      <c r="D191" s="2" t="s">
        <v>39</v>
      </c>
      <c r="E191" s="2" t="s">
        <v>637</v>
      </c>
      <c r="F191" s="2" t="s">
        <v>607</v>
      </c>
      <c r="G191" s="2" t="s">
        <v>128</v>
      </c>
      <c r="H191" s="2" t="s">
        <v>614</v>
      </c>
      <c r="I191" s="2" t="s">
        <v>134</v>
      </c>
      <c r="J191" s="2" t="s">
        <v>134</v>
      </c>
      <c r="K191" s="2" t="s">
        <v>641</v>
      </c>
    </row>
    <row r="192" s="1" customFormat="1" ht="20" customHeight="1" spans="1:11">
      <c r="A192" s="2" t="s">
        <v>31</v>
      </c>
      <c r="B192" s="3">
        <v>1934521</v>
      </c>
      <c r="C192" s="2" t="s">
        <v>436</v>
      </c>
      <c r="D192" s="2" t="s">
        <v>33</v>
      </c>
      <c r="E192" s="2" t="s">
        <v>639</v>
      </c>
      <c r="F192" s="2" t="s">
        <v>637</v>
      </c>
      <c r="G192" s="2" t="s">
        <v>128</v>
      </c>
      <c r="H192" s="2" t="s">
        <v>642</v>
      </c>
      <c r="I192" s="2" t="s">
        <v>134</v>
      </c>
      <c r="J192" s="2" t="s">
        <v>134</v>
      </c>
      <c r="K192" s="2" t="s">
        <v>643</v>
      </c>
    </row>
    <row r="193" s="1" customFormat="1" ht="20" customHeight="1" spans="1:11">
      <c r="A193" s="2" t="s">
        <v>21</v>
      </c>
      <c r="B193" s="3">
        <v>1934520</v>
      </c>
      <c r="C193" s="2" t="s">
        <v>436</v>
      </c>
      <c r="D193" s="2" t="s">
        <v>27</v>
      </c>
      <c r="E193" s="2" t="s">
        <v>639</v>
      </c>
      <c r="F193" s="2" t="s">
        <v>637</v>
      </c>
      <c r="G193" s="2" t="s">
        <v>128</v>
      </c>
      <c r="H193" s="2" t="s">
        <v>609</v>
      </c>
      <c r="I193" s="2" t="s">
        <v>134</v>
      </c>
      <c r="J193" s="2" t="s">
        <v>134</v>
      </c>
      <c r="K193" s="2" t="s">
        <v>644</v>
      </c>
    </row>
    <row r="194" s="1" customFormat="1" ht="20" customHeight="1" spans="1:11">
      <c r="A194" s="3">
        <v>14194102556</v>
      </c>
      <c r="B194" s="3">
        <v>1934378</v>
      </c>
      <c r="C194" s="2" t="s">
        <v>520</v>
      </c>
      <c r="D194" s="2" t="s">
        <v>645</v>
      </c>
      <c r="E194" s="2" t="s">
        <v>532</v>
      </c>
      <c r="F194" s="2" t="s">
        <v>491</v>
      </c>
      <c r="G194" s="2" t="s">
        <v>128</v>
      </c>
      <c r="H194" s="2" t="s">
        <v>390</v>
      </c>
      <c r="I194" s="2" t="s">
        <v>645</v>
      </c>
      <c r="J194" s="2" t="s">
        <v>130</v>
      </c>
      <c r="K194" s="2" t="s">
        <v>646</v>
      </c>
    </row>
    <row r="195" s="1" customFormat="1" ht="20" customHeight="1" spans="1:11">
      <c r="A195" s="3">
        <v>14185963223</v>
      </c>
      <c r="B195" s="3">
        <v>1933092</v>
      </c>
      <c r="C195" s="2" t="s">
        <v>300</v>
      </c>
      <c r="D195" s="2" t="s">
        <v>647</v>
      </c>
      <c r="E195" s="2" t="s">
        <v>407</v>
      </c>
      <c r="F195" s="2" t="s">
        <v>375</v>
      </c>
      <c r="G195" s="2" t="s">
        <v>128</v>
      </c>
      <c r="H195" s="2" t="s">
        <v>648</v>
      </c>
      <c r="I195" s="2" t="s">
        <v>649</v>
      </c>
      <c r="J195" s="2" t="s">
        <v>130</v>
      </c>
      <c r="K195" s="2" t="s">
        <v>650</v>
      </c>
    </row>
    <row r="196" s="1" customFormat="1" ht="20" customHeight="1" spans="1:11">
      <c r="A196" s="2" t="s">
        <v>44</v>
      </c>
      <c r="B196" s="3">
        <v>1932367</v>
      </c>
      <c r="C196" s="2" t="s">
        <v>436</v>
      </c>
      <c r="D196" s="2" t="s">
        <v>45</v>
      </c>
      <c r="E196" s="2" t="s">
        <v>620</v>
      </c>
      <c r="F196" s="2" t="s">
        <v>608</v>
      </c>
      <c r="G196" s="2" t="s">
        <v>128</v>
      </c>
      <c r="H196" s="2" t="s">
        <v>651</v>
      </c>
      <c r="I196" s="2" t="s">
        <v>134</v>
      </c>
      <c r="J196" s="2" t="s">
        <v>134</v>
      </c>
      <c r="K196" s="2" t="s">
        <v>652</v>
      </c>
    </row>
    <row r="197" s="1" customFormat="1" ht="20" customHeight="1" spans="1:11">
      <c r="A197" s="3">
        <v>14167483422</v>
      </c>
      <c r="B197" s="3">
        <v>1930787</v>
      </c>
      <c r="C197" s="2" t="s">
        <v>520</v>
      </c>
      <c r="D197" s="2" t="s">
        <v>653</v>
      </c>
      <c r="E197" s="2" t="s">
        <v>564</v>
      </c>
      <c r="F197" s="2" t="s">
        <v>532</v>
      </c>
      <c r="G197" s="2" t="s">
        <v>128</v>
      </c>
      <c r="H197" s="2" t="s">
        <v>390</v>
      </c>
      <c r="I197" s="2" t="s">
        <v>653</v>
      </c>
      <c r="J197" s="2" t="s">
        <v>130</v>
      </c>
      <c r="K197" s="2" t="s">
        <v>654</v>
      </c>
    </row>
    <row r="198" s="1" customFormat="1" ht="20" customHeight="1" spans="1:11">
      <c r="A198" s="2" t="s">
        <v>655</v>
      </c>
      <c r="B198" s="3">
        <v>1930523</v>
      </c>
      <c r="C198" s="2" t="s">
        <v>153</v>
      </c>
      <c r="D198" s="2" t="s">
        <v>656</v>
      </c>
      <c r="E198" s="2" t="s">
        <v>608</v>
      </c>
      <c r="F198" s="2" t="s">
        <v>612</v>
      </c>
      <c r="G198" s="2" t="s">
        <v>128</v>
      </c>
      <c r="H198" s="2" t="s">
        <v>232</v>
      </c>
      <c r="I198" s="2" t="s">
        <v>134</v>
      </c>
      <c r="J198" s="2" t="s">
        <v>134</v>
      </c>
      <c r="K198" s="2" t="s">
        <v>657</v>
      </c>
    </row>
    <row r="199" s="1" customFormat="1" ht="20" customHeight="1" spans="1:11">
      <c r="A199" s="2" t="s">
        <v>58</v>
      </c>
      <c r="B199" s="3">
        <v>1930298</v>
      </c>
      <c r="C199" s="2" t="s">
        <v>318</v>
      </c>
      <c r="D199" s="2" t="s">
        <v>59</v>
      </c>
      <c r="E199" s="2" t="s">
        <v>612</v>
      </c>
      <c r="F199" s="2" t="s">
        <v>564</v>
      </c>
      <c r="G199" s="2" t="s">
        <v>128</v>
      </c>
      <c r="H199" s="2" t="s">
        <v>658</v>
      </c>
      <c r="I199" s="2" t="s">
        <v>134</v>
      </c>
      <c r="J199" s="2" t="s">
        <v>134</v>
      </c>
      <c r="K199" s="2" t="s">
        <v>659</v>
      </c>
    </row>
    <row r="200" s="1" customFormat="1" ht="20" customHeight="1" spans="1:11">
      <c r="A200" s="3">
        <v>14141028899</v>
      </c>
      <c r="B200" s="3">
        <v>1927701</v>
      </c>
      <c r="C200" s="2" t="s">
        <v>660</v>
      </c>
      <c r="D200" s="2" t="s">
        <v>661</v>
      </c>
      <c r="E200" s="2" t="s">
        <v>375</v>
      </c>
      <c r="F200" s="2" t="s">
        <v>259</v>
      </c>
      <c r="G200" s="2" t="s">
        <v>128</v>
      </c>
      <c r="H200" s="2" t="s">
        <v>662</v>
      </c>
      <c r="I200" s="2" t="s">
        <v>663</v>
      </c>
      <c r="J200" s="2" t="s">
        <v>130</v>
      </c>
      <c r="K200" s="2" t="s">
        <v>664</v>
      </c>
    </row>
    <row r="201" s="1" customFormat="1" ht="20" customHeight="1" spans="1:11">
      <c r="A201" s="4">
        <v>1.42335686271423e+21</v>
      </c>
      <c r="B201" s="3">
        <v>1927310</v>
      </c>
      <c r="C201" s="2" t="s">
        <v>153</v>
      </c>
      <c r="D201" s="2" t="s">
        <v>665</v>
      </c>
      <c r="E201" s="2" t="s">
        <v>580</v>
      </c>
      <c r="F201" s="2" t="s">
        <v>564</v>
      </c>
      <c r="G201" s="2" t="s">
        <v>128</v>
      </c>
      <c r="H201" s="2" t="s">
        <v>232</v>
      </c>
      <c r="I201" s="2" t="s">
        <v>134</v>
      </c>
      <c r="J201" s="2" t="s">
        <v>134</v>
      </c>
      <c r="K201" s="2" t="s">
        <v>666</v>
      </c>
    </row>
    <row r="202" s="1" customFormat="1" ht="20" customHeight="1" spans="1:11">
      <c r="A202" s="2" t="s">
        <v>667</v>
      </c>
      <c r="B202" s="3">
        <v>1925419</v>
      </c>
      <c r="C202" s="2" t="s">
        <v>153</v>
      </c>
      <c r="D202" s="2" t="s">
        <v>668</v>
      </c>
      <c r="E202" s="2" t="s">
        <v>612</v>
      </c>
      <c r="F202" s="2" t="s">
        <v>580</v>
      </c>
      <c r="G202" s="2" t="s">
        <v>128</v>
      </c>
      <c r="H202" s="2" t="s">
        <v>232</v>
      </c>
      <c r="I202" s="2" t="s">
        <v>134</v>
      </c>
      <c r="J202" s="2" t="s">
        <v>134</v>
      </c>
      <c r="K202" s="2" t="s">
        <v>669</v>
      </c>
    </row>
    <row r="203" s="1" customFormat="1" ht="20" customHeight="1" spans="1:11">
      <c r="A203" s="3">
        <v>14121471423</v>
      </c>
      <c r="B203" s="3">
        <v>1925364</v>
      </c>
      <c r="C203" s="2" t="s">
        <v>167</v>
      </c>
      <c r="D203" s="2" t="s">
        <v>670</v>
      </c>
      <c r="E203" s="2" t="s">
        <v>637</v>
      </c>
      <c r="F203" s="2" t="s">
        <v>607</v>
      </c>
      <c r="G203" s="2" t="s">
        <v>128</v>
      </c>
      <c r="H203" s="2" t="s">
        <v>232</v>
      </c>
      <c r="I203" s="2" t="s">
        <v>670</v>
      </c>
      <c r="J203" s="2" t="s">
        <v>130</v>
      </c>
      <c r="K203" s="2" t="s">
        <v>671</v>
      </c>
    </row>
    <row r="204" s="1" customFormat="1" ht="20" customHeight="1" spans="1:11">
      <c r="A204" s="2" t="s">
        <v>53</v>
      </c>
      <c r="B204" s="3">
        <v>1919963</v>
      </c>
      <c r="C204" s="2" t="s">
        <v>318</v>
      </c>
      <c r="D204" s="2" t="s">
        <v>54</v>
      </c>
      <c r="E204" s="2" t="s">
        <v>608</v>
      </c>
      <c r="F204" s="2" t="s">
        <v>612</v>
      </c>
      <c r="G204" s="2" t="s">
        <v>128</v>
      </c>
      <c r="H204" s="2" t="s">
        <v>672</v>
      </c>
      <c r="I204" s="2" t="s">
        <v>134</v>
      </c>
      <c r="J204" s="2" t="s">
        <v>134</v>
      </c>
      <c r="K204" s="2" t="s">
        <v>673</v>
      </c>
    </row>
    <row r="205" s="1" customFormat="1" ht="20" customHeight="1" spans="1:11">
      <c r="A205" s="2" t="s">
        <v>674</v>
      </c>
      <c r="B205" s="3">
        <v>1918012</v>
      </c>
      <c r="C205" s="2" t="s">
        <v>675</v>
      </c>
      <c r="D205" s="2" t="s">
        <v>676</v>
      </c>
      <c r="E205" s="2" t="s">
        <v>608</v>
      </c>
      <c r="F205" s="2" t="s">
        <v>612</v>
      </c>
      <c r="G205" s="2" t="s">
        <v>128</v>
      </c>
      <c r="H205" s="2" t="s">
        <v>232</v>
      </c>
      <c r="I205" s="2" t="s">
        <v>134</v>
      </c>
      <c r="J205" s="2" t="s">
        <v>134</v>
      </c>
      <c r="K205" s="2" t="s">
        <v>677</v>
      </c>
    </row>
    <row r="206" s="1" customFormat="1" ht="20" customHeight="1" spans="1:11">
      <c r="A206" s="3">
        <v>13962410427</v>
      </c>
      <c r="B206" s="3">
        <v>1913188</v>
      </c>
      <c r="C206" s="2" t="s">
        <v>660</v>
      </c>
      <c r="D206" s="2" t="s">
        <v>678</v>
      </c>
      <c r="E206" s="2" t="s">
        <v>580</v>
      </c>
      <c r="F206" s="2" t="s">
        <v>532</v>
      </c>
      <c r="G206" s="2" t="s">
        <v>128</v>
      </c>
      <c r="H206" s="2" t="s">
        <v>679</v>
      </c>
      <c r="I206" s="2" t="s">
        <v>680</v>
      </c>
      <c r="J206" s="2" t="s">
        <v>130</v>
      </c>
      <c r="K206" s="2" t="s">
        <v>681</v>
      </c>
    </row>
    <row r="207" s="1" customFormat="1" ht="20" customHeight="1" spans="1:11">
      <c r="A207" s="2" t="s">
        <v>682</v>
      </c>
      <c r="B207" s="3">
        <v>1893889</v>
      </c>
      <c r="C207" s="2" t="s">
        <v>675</v>
      </c>
      <c r="D207" s="2" t="s">
        <v>683</v>
      </c>
      <c r="E207" s="2" t="s">
        <v>608</v>
      </c>
      <c r="F207" s="2" t="s">
        <v>612</v>
      </c>
      <c r="G207" s="2" t="s">
        <v>128</v>
      </c>
      <c r="H207" s="2" t="s">
        <v>232</v>
      </c>
      <c r="I207" s="2" t="s">
        <v>134</v>
      </c>
      <c r="J207" s="2" t="s">
        <v>134</v>
      </c>
      <c r="K207" s="2" t="s">
        <v>684</v>
      </c>
    </row>
    <row r="208" s="1" customFormat="1" ht="20" customHeight="1" spans="1:11">
      <c r="A208" s="3">
        <v>13768896559</v>
      </c>
      <c r="B208" s="3">
        <v>1890133</v>
      </c>
      <c r="C208" s="2" t="s">
        <v>365</v>
      </c>
      <c r="D208" s="2" t="s">
        <v>685</v>
      </c>
      <c r="E208" s="2" t="s">
        <v>620</v>
      </c>
      <c r="F208" s="2" t="s">
        <v>608</v>
      </c>
      <c r="G208" s="2" t="s">
        <v>128</v>
      </c>
      <c r="H208" s="2" t="s">
        <v>232</v>
      </c>
      <c r="I208" s="2" t="s">
        <v>134</v>
      </c>
      <c r="J208" s="2" t="s">
        <v>130</v>
      </c>
      <c r="K208" s="2" t="s">
        <v>686</v>
      </c>
    </row>
    <row r="209" s="1" customFormat="1" ht="20" customHeight="1" spans="1:11">
      <c r="A209" s="3">
        <v>13714591538</v>
      </c>
      <c r="B209" s="3">
        <v>1884509</v>
      </c>
      <c r="C209" s="2" t="s">
        <v>184</v>
      </c>
      <c r="D209" s="2" t="s">
        <v>687</v>
      </c>
      <c r="E209" s="2" t="s">
        <v>608</v>
      </c>
      <c r="F209" s="2" t="s">
        <v>612</v>
      </c>
      <c r="G209" s="2" t="s">
        <v>128</v>
      </c>
      <c r="H209" s="2" t="s">
        <v>232</v>
      </c>
      <c r="I209" s="2" t="s">
        <v>687</v>
      </c>
      <c r="J209" s="2" t="s">
        <v>130</v>
      </c>
      <c r="K209" s="2" t="s">
        <v>688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2021-01-19T03:45:00Z</dcterms:created>
  <dcterms:modified xsi:type="dcterms:W3CDTF">2021-01-19T10:05:14Z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