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对账!$A$1:$M$993</definedName>
  </definedNames>
  <calcPr calcId="144525"/>
</workbook>
</file>

<file path=xl/sharedStrings.xml><?xml version="1.0" encoding="utf-8"?>
<sst xmlns="http://schemas.openxmlformats.org/spreadsheetml/2006/main" count="41183" uniqueCount="7374">
  <si>
    <t>去哪儿网酒店预付对账单</t>
  </si>
  <si>
    <t>供应商名称：</t>
  </si>
  <si>
    <t>龙卷风</t>
  </si>
  <si>
    <t>结算周期：</t>
  </si>
  <si>
    <t>2021-01-25至2021-01-26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</si>
  <si>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</si>
  <si>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</si>
  <si>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</si>
  <si>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</si>
  <si>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</si>
  <si>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</si>
  <si>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</si>
  <si>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</si>
  <si>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</si>
  <si>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</si>
  <si>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</si>
  <si>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</si>
  <si>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</si>
  <si>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</si>
  <si>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</si>
  <si>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¥207,452.00</t>
  </si>
  <si>
    <t>¥27,493.00</t>
  </si>
  <si>
    <t>-¥6,628.00</t>
  </si>
  <si>
    <t>¥173,331.00</t>
  </si>
  <si>
    <t>分类信息</t>
  </si>
  <si>
    <t>业务类型</t>
  </si>
  <si>
    <t>酒店预付（点击查看明细）</t>
  </si>
  <si>
    <t>¥179,959.00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</si>
  <si>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</si>
  <si>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</si>
  <si>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</si>
  <si>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</si>
  <si>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</si>
  <si>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</si>
  <si>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</si>
  <si>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</si>
  <si>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</si>
  <si>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</si>
  <si>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</si>
  <si>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</si>
  <si>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</si>
  <si>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</si>
  <si>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</si>
  <si>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</si>
  <si>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</si>
  <si>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</si>
  <si>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</si>
  <si>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</si>
  <si>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</si>
  <si>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</si>
  <si>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</si>
  <si>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</si>
  <si>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</si>
  <si>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</si>
  <si>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</si>
  <si>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</si>
  <si>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</si>
  <si>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</si>
  <si>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</si>
  <si>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</si>
  <si>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</si>
  <si>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</si>
  <si>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</si>
  <si>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</si>
  <si>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</si>
  <si>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</si>
  <si>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</si>
  <si>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</si>
  <si>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</si>
  <si>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</si>
  <si>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</si>
  <si>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102522138186</t>
  </si>
  <si>
    <t>酒店预付</t>
  </si>
  <si>
    <t>否</t>
  </si>
  <si>
    <t>普通</t>
  </si>
  <si>
    <t>293480821</t>
  </si>
  <si>
    <t>西宁巴夫利酒店</t>
  </si>
  <si>
    <t>1616855</t>
  </si>
  <si>
    <t>赵康年</t>
  </si>
  <si>
    <t>2021-01-24</t>
  </si>
  <si>
    <t>2021-01-25</t>
  </si>
  <si>
    <t>¥163.00</t>
  </si>
  <si>
    <t>¥22.00</t>
  </si>
  <si>
    <t>¥141.00</t>
  </si>
  <si>
    <t>特惠标准间</t>
  </si>
  <si>
    <t>WEBSITE</t>
  </si>
  <si>
    <t>102522840306</t>
  </si>
  <si>
    <t>285963244</t>
  </si>
  <si>
    <t>信阳悦居酒店</t>
  </si>
  <si>
    <t>焦俊峰</t>
  </si>
  <si>
    <t>¥235.00</t>
  </si>
  <si>
    <t>¥31.00</t>
  </si>
  <si>
    <t>¥204.00</t>
  </si>
  <si>
    <t>悦享舒适大床房</t>
  </si>
  <si>
    <t>102521889607</t>
  </si>
  <si>
    <t>293484754</t>
  </si>
  <si>
    <t>广州金莎大酒店</t>
  </si>
  <si>
    <t>李鸿钧</t>
  </si>
  <si>
    <t>2021-01-23</t>
  </si>
  <si>
    <t>2021-01-26</t>
  </si>
  <si>
    <t>¥345.00</t>
  </si>
  <si>
    <t>¥45.00</t>
  </si>
  <si>
    <t>¥300.00</t>
  </si>
  <si>
    <t>标准双床间</t>
  </si>
  <si>
    <t>102521028994</t>
  </si>
  <si>
    <t>266548187</t>
  </si>
  <si>
    <t>北京丽亭酒店</t>
  </si>
  <si>
    <t>汪杰刚</t>
  </si>
  <si>
    <t>¥1,252.00</t>
  </si>
  <si>
    <t>¥164.00</t>
  </si>
  <si>
    <t>¥1,088.00</t>
  </si>
  <si>
    <t>高级房</t>
  </si>
  <si>
    <t>102522967363</t>
  </si>
  <si>
    <t>285929311</t>
  </si>
  <si>
    <t>锦江之星(常州天宁寺店)</t>
  </si>
  <si>
    <t>时梦醒</t>
  </si>
  <si>
    <t>¥158.00</t>
  </si>
  <si>
    <t>¥21.00</t>
  </si>
  <si>
    <t>¥137.00</t>
  </si>
  <si>
    <t>商务房a</t>
  </si>
  <si>
    <t>102522174671</t>
  </si>
  <si>
    <t>268934813</t>
  </si>
  <si>
    <t>旭宇精品酒店(重庆大坪时代天街店)</t>
  </si>
  <si>
    <t>李美荣</t>
  </si>
  <si>
    <t>¥127.00</t>
  </si>
  <si>
    <t>¥17.00</t>
  </si>
  <si>
    <t>¥110.00</t>
  </si>
  <si>
    <t>清雅双床房</t>
  </si>
  <si>
    <t>102522882864</t>
  </si>
  <si>
    <t>275069856</t>
  </si>
  <si>
    <t>布丁酒店(上海陆家嘴塘桥商业广场地铁站店)</t>
  </si>
  <si>
    <t>罗德俊</t>
  </si>
  <si>
    <t>¥380.00</t>
  </si>
  <si>
    <t>¥50.00</t>
  </si>
  <si>
    <t>¥330.00</t>
  </si>
  <si>
    <t>特惠双床房</t>
  </si>
  <si>
    <t>102522850969</t>
  </si>
  <si>
    <t>271516157</t>
  </si>
  <si>
    <t>北京知春路宾馆</t>
  </si>
  <si>
    <t>尉壮</t>
  </si>
  <si>
    <t>¥346.00</t>
  </si>
  <si>
    <t>¥46.00</t>
  </si>
  <si>
    <t>大床房</t>
  </si>
  <si>
    <t>102522269146</t>
  </si>
  <si>
    <t>275064486</t>
  </si>
  <si>
    <t>易佰连锁旅店(上海浦东机场川沙店)</t>
  </si>
  <si>
    <t>武志伟</t>
  </si>
  <si>
    <t>¥82.00</t>
  </si>
  <si>
    <t>¥11.00</t>
  </si>
  <si>
    <t>¥71.00</t>
  </si>
  <si>
    <t>特惠大床房(无窗)</t>
  </si>
  <si>
    <t>102521125163</t>
  </si>
  <si>
    <t>275064492</t>
  </si>
  <si>
    <t>深圳海之友酒店</t>
  </si>
  <si>
    <t>马永武</t>
  </si>
  <si>
    <t>¥354.00</t>
  </si>
  <si>
    <t>¥48.00</t>
  </si>
  <si>
    <t>¥306.00</t>
  </si>
  <si>
    <t>标准大床房（无窗）</t>
  </si>
  <si>
    <t>102522423645</t>
  </si>
  <si>
    <t>288760117</t>
  </si>
  <si>
    <t>广州华庭商务酒店</t>
  </si>
  <si>
    <t>张飚</t>
  </si>
  <si>
    <t>¥366.00</t>
  </si>
  <si>
    <t>¥318.00</t>
  </si>
  <si>
    <t>标准大床房</t>
  </si>
  <si>
    <t>102523339048</t>
  </si>
  <si>
    <t>295806619</t>
  </si>
  <si>
    <t>武汉好家时尚宾馆</t>
  </si>
  <si>
    <t>徐志勇</t>
  </si>
  <si>
    <t>¥132.00</t>
  </si>
  <si>
    <t>¥18.00</t>
  </si>
  <si>
    <t>¥114.00</t>
  </si>
  <si>
    <t>102523094983</t>
  </si>
  <si>
    <t>293483689</t>
  </si>
  <si>
    <t>台州波特·万豪酒店</t>
  </si>
  <si>
    <t>黄伟</t>
  </si>
  <si>
    <t>¥136.00</t>
  </si>
  <si>
    <t>¥118.00</t>
  </si>
  <si>
    <t>精品标间</t>
  </si>
  <si>
    <t>102523337840</t>
  </si>
  <si>
    <t>291212845</t>
  </si>
  <si>
    <t>贵阳颐和丽景酒店</t>
  </si>
  <si>
    <t>魏海</t>
  </si>
  <si>
    <t>¥125.00</t>
  </si>
  <si>
    <t>¥108.00</t>
  </si>
  <si>
    <t>商务标准间房</t>
  </si>
  <si>
    <t>102522432701</t>
  </si>
  <si>
    <t>295815559</t>
  </si>
  <si>
    <t>兰州兴华尚品酒店</t>
  </si>
  <si>
    <t>张红梅</t>
  </si>
  <si>
    <t>¥211.00</t>
  </si>
  <si>
    <t>¥28.00</t>
  </si>
  <si>
    <t>¥183.00</t>
  </si>
  <si>
    <t>优享双床房</t>
  </si>
  <si>
    <t>102523760552</t>
  </si>
  <si>
    <t>295808110</t>
  </si>
  <si>
    <t>金堂锦淮大酒店</t>
  </si>
  <si>
    <t>秦朋新</t>
  </si>
  <si>
    <t>¥19.00</t>
  </si>
  <si>
    <t>¥122.00</t>
  </si>
  <si>
    <t>标准双人房</t>
  </si>
  <si>
    <t>102523094986</t>
  </si>
  <si>
    <t>288764320</t>
  </si>
  <si>
    <t>杭州银帆大酒店</t>
  </si>
  <si>
    <t>王陈</t>
  </si>
  <si>
    <t>¥145.00</t>
  </si>
  <si>
    <t>¥126.00</t>
  </si>
  <si>
    <t>普通大床房</t>
  </si>
  <si>
    <t>102523887768</t>
  </si>
  <si>
    <t>288662209</t>
  </si>
  <si>
    <t>北京金霖酒店</t>
  </si>
  <si>
    <t>付佳楠</t>
  </si>
  <si>
    <t>¥260.00</t>
  </si>
  <si>
    <t>¥34.00</t>
  </si>
  <si>
    <t>¥226.00</t>
  </si>
  <si>
    <t>豪华大床间</t>
  </si>
  <si>
    <t>102523292302</t>
  </si>
  <si>
    <t>295023577</t>
  </si>
  <si>
    <t>海友酒店(重庆火车北站店)</t>
  </si>
  <si>
    <t>李威</t>
  </si>
  <si>
    <t>¥69.00</t>
  </si>
  <si>
    <t>¥9.00</t>
  </si>
  <si>
    <t>¥60.00</t>
  </si>
  <si>
    <t>大床房(无窗)</t>
  </si>
  <si>
    <t>102523474120</t>
  </si>
  <si>
    <t>295024744</t>
  </si>
  <si>
    <t>昆明锦康酒店</t>
  </si>
  <si>
    <t>邓其</t>
  </si>
  <si>
    <t>¥194.00</t>
  </si>
  <si>
    <t>¥26.00</t>
  </si>
  <si>
    <t>¥168.00</t>
  </si>
  <si>
    <t>豪华标准房</t>
  </si>
  <si>
    <t>102523138184</t>
  </si>
  <si>
    <t>286757521</t>
  </si>
  <si>
    <t>格林豪泰(鹰潭交通路中心广场店)</t>
  </si>
  <si>
    <t>冯岩</t>
  </si>
  <si>
    <t>¥148.00</t>
  </si>
  <si>
    <t>¥20.00</t>
  </si>
  <si>
    <t>¥128.00</t>
  </si>
  <si>
    <t>商务双床房</t>
  </si>
  <si>
    <t>102523092685</t>
  </si>
  <si>
    <t>271514651</t>
  </si>
  <si>
    <t>北京水晶情侣主题酒店</t>
  </si>
  <si>
    <t>赵泽宇</t>
  </si>
  <si>
    <t>¥274.00</t>
  </si>
  <si>
    <t>¥36.00</t>
  </si>
  <si>
    <t>¥238.00</t>
  </si>
  <si>
    <t>萝莉幽梦</t>
  </si>
  <si>
    <t>102523893891</t>
  </si>
  <si>
    <t>293479999</t>
  </si>
  <si>
    <t>芜湖华鼎商务酒店</t>
  </si>
  <si>
    <t>杨微</t>
  </si>
  <si>
    <t>¥142.00</t>
  </si>
  <si>
    <t>¥123.00</t>
  </si>
  <si>
    <t>精品大床房</t>
  </si>
  <si>
    <t>102523417820</t>
  </si>
  <si>
    <t>291211741</t>
  </si>
  <si>
    <t>陵水怡园蓝宝酒店</t>
  </si>
  <si>
    <t>吕列威</t>
  </si>
  <si>
    <t>¥266.00</t>
  </si>
  <si>
    <t>¥35.00</t>
  </si>
  <si>
    <t>¥231.00</t>
  </si>
  <si>
    <t>高级大床房</t>
  </si>
  <si>
    <t>102523764898</t>
  </si>
  <si>
    <t>275059608</t>
  </si>
  <si>
    <t>99优选酒店(北京方庄地铁站店)</t>
  </si>
  <si>
    <t>矫亚雄</t>
  </si>
  <si>
    <t>¥121.00</t>
  </si>
  <si>
    <t>¥16.00</t>
  </si>
  <si>
    <t>¥105.00</t>
  </si>
  <si>
    <t>特惠房</t>
  </si>
  <si>
    <t>102523275373</t>
  </si>
  <si>
    <t>285927994</t>
  </si>
  <si>
    <t>尚客优连锁酒店(大悟二桥东店)</t>
  </si>
  <si>
    <t>武鹏飞</t>
  </si>
  <si>
    <t>¥140.00</t>
  </si>
  <si>
    <t>商务大床房</t>
  </si>
  <si>
    <t>102523998975</t>
  </si>
  <si>
    <t>294435685</t>
  </si>
  <si>
    <t>凤凰梵隐臻品民宿</t>
  </si>
  <si>
    <t>曾燕秀</t>
  </si>
  <si>
    <t>¥245.00</t>
  </si>
  <si>
    <t>¥32.00</t>
  </si>
  <si>
    <t>¥213.00</t>
  </si>
  <si>
    <t>梵音江景大床房</t>
  </si>
  <si>
    <t>102523120985</t>
  </si>
  <si>
    <t>291213745</t>
  </si>
  <si>
    <t>上思龙腾国际大酒店</t>
  </si>
  <si>
    <t>冯文杰</t>
  </si>
  <si>
    <t>¥152.00</t>
  </si>
  <si>
    <t>豪华双床房</t>
  </si>
  <si>
    <t>102523008865</t>
  </si>
  <si>
    <t>277285929</t>
  </si>
  <si>
    <t>格林豪泰(汕头长平路店)</t>
  </si>
  <si>
    <t>郑育闽</t>
  </si>
  <si>
    <t>¥143.00</t>
  </si>
  <si>
    <t>¥124.00</t>
  </si>
  <si>
    <t>102523032985</t>
  </si>
  <si>
    <t>288631246</t>
  </si>
  <si>
    <t>杭州海纳酒店</t>
  </si>
  <si>
    <t>孙胜超</t>
  </si>
  <si>
    <t>¥89.00</t>
  </si>
  <si>
    <t>¥12.00</t>
  </si>
  <si>
    <t>¥77.00</t>
  </si>
  <si>
    <t>特惠房(无窗)</t>
  </si>
  <si>
    <t>102523106808</t>
  </si>
  <si>
    <t>夏新宇</t>
  </si>
  <si>
    <t>102523677111</t>
  </si>
  <si>
    <t>268944458</t>
  </si>
  <si>
    <t>三亚国际饭店</t>
  </si>
  <si>
    <t>莫春红</t>
  </si>
  <si>
    <t>¥185.00</t>
  </si>
  <si>
    <t>胜景大床房</t>
  </si>
  <si>
    <t>102523945005</t>
  </si>
  <si>
    <t>288655963</t>
  </si>
  <si>
    <t>陌旅艺术主题公寓(佛山三水万达广场店)</t>
  </si>
  <si>
    <t>郑泽武</t>
  </si>
  <si>
    <t>¥88.00</t>
  </si>
  <si>
    <t>¥76.00</t>
  </si>
  <si>
    <t>唯美艺术主题房</t>
  </si>
  <si>
    <t>102523897358</t>
  </si>
  <si>
    <t>291218170</t>
  </si>
  <si>
    <t>速8酒店(合肥安医二附院店)</t>
  </si>
  <si>
    <t>曹飞飞</t>
  </si>
  <si>
    <t>¥138.00</t>
  </si>
  <si>
    <t>¥120.00</t>
  </si>
  <si>
    <t>经济大床房</t>
  </si>
  <si>
    <t>102523831968</t>
  </si>
  <si>
    <t>295813519</t>
  </si>
  <si>
    <t>兰州辽海商务酒店</t>
  </si>
  <si>
    <t>李志刚</t>
  </si>
  <si>
    <t>¥166.00</t>
  </si>
  <si>
    <t>¥144.00</t>
  </si>
  <si>
    <t>标准间</t>
  </si>
  <si>
    <t>102523825407</t>
  </si>
  <si>
    <t>曾盛</t>
  </si>
  <si>
    <t>¥153.00</t>
  </si>
  <si>
    <t>¥133.00</t>
  </si>
  <si>
    <t>102523892938</t>
  </si>
  <si>
    <t>293485006</t>
  </si>
  <si>
    <t>邛崃龙腾大酒店</t>
  </si>
  <si>
    <t>田勇</t>
  </si>
  <si>
    <t>¥104.00</t>
  </si>
  <si>
    <t>迷你大床房</t>
  </si>
  <si>
    <t>102523075331</t>
  </si>
  <si>
    <t>268925468</t>
  </si>
  <si>
    <t>7天连锁酒店(广州增城挂绿广场店)</t>
  </si>
  <si>
    <t>陈楚忠</t>
  </si>
  <si>
    <t>¥15.00</t>
  </si>
  <si>
    <t>¥99.00</t>
  </si>
  <si>
    <t>自主双床房</t>
  </si>
  <si>
    <t>102523822296</t>
  </si>
  <si>
    <t>275070501</t>
  </si>
  <si>
    <t>嘉华酒店(广州聚龙地铁站店)</t>
  </si>
  <si>
    <t>康万太</t>
  </si>
  <si>
    <t>¥95.00</t>
  </si>
  <si>
    <t>静谧经济房(无窗)</t>
  </si>
  <si>
    <t>102523820264</t>
  </si>
  <si>
    <t>291212683</t>
  </si>
  <si>
    <t>安康蓝钻酒店</t>
  </si>
  <si>
    <t>张达平</t>
  </si>
  <si>
    <t>¥359.00</t>
  </si>
  <si>
    <t>¥47.00</t>
  </si>
  <si>
    <t>¥312.00</t>
  </si>
  <si>
    <t>欧式纱幔情侣房</t>
  </si>
  <si>
    <t>102523758540</t>
  </si>
  <si>
    <t>268937078</t>
  </si>
  <si>
    <t>昆明城市驿站温泉酒店</t>
  </si>
  <si>
    <t>赵树菊</t>
  </si>
  <si>
    <t>102523351411</t>
  </si>
  <si>
    <t>288646978</t>
  </si>
  <si>
    <t>深圳栀子花开酒店</t>
  </si>
  <si>
    <t>陈镜伊</t>
  </si>
  <si>
    <t>双拼豪华大床房</t>
  </si>
  <si>
    <t>102523798487</t>
  </si>
  <si>
    <t>268932041</t>
  </si>
  <si>
    <t>速8酒店(北京金盏蟹岛南门店)</t>
  </si>
  <si>
    <t>魏思洋</t>
  </si>
  <si>
    <t>¥165.00</t>
  </si>
  <si>
    <t>经济大床房(无窗)</t>
  </si>
  <si>
    <t>102523958823</t>
  </si>
  <si>
    <t>289838584</t>
  </si>
  <si>
    <t>7天连锁酒店(清江画廊店)</t>
  </si>
  <si>
    <t>陈山</t>
  </si>
  <si>
    <t>自主大床房</t>
  </si>
  <si>
    <t>102515543658</t>
  </si>
  <si>
    <t>268957727</t>
  </si>
  <si>
    <t>如家精选酒店(上海外滩金陵东路店)</t>
  </si>
  <si>
    <t>庄云怡</t>
  </si>
  <si>
    <t>2021-01-17</t>
  </si>
  <si>
    <t>2021-01-18</t>
  </si>
  <si>
    <t>¥2,392.00</t>
  </si>
  <si>
    <t>¥2,074.00</t>
  </si>
  <si>
    <t>精选高级商务房</t>
  </si>
  <si>
    <t>102522162838</t>
  </si>
  <si>
    <t>294441250</t>
  </si>
  <si>
    <t>格林豪泰智选酒店(临沂汤头温泉观唐街店)</t>
  </si>
  <si>
    <t>孙一鸣</t>
  </si>
  <si>
    <t>双床房</t>
  </si>
  <si>
    <t>102522791347</t>
  </si>
  <si>
    <t>289839331</t>
  </si>
  <si>
    <t>7天优品酒店(郴州文化路店)</t>
  </si>
  <si>
    <t>曹东华</t>
  </si>
  <si>
    <t>优品大床房</t>
  </si>
  <si>
    <t>102523006253</t>
  </si>
  <si>
    <t>285927541</t>
  </si>
  <si>
    <t>尚客优快捷酒店(苏州蠡口地铁口店)</t>
  </si>
  <si>
    <t>郭明</t>
  </si>
  <si>
    <t>¥115.00</t>
  </si>
  <si>
    <t>102523316975</t>
  </si>
  <si>
    <t>275065137</t>
  </si>
  <si>
    <t>99旅馆连锁(上海吴中路店)</t>
  </si>
  <si>
    <t>白莉</t>
  </si>
  <si>
    <t>¥103.00</t>
  </si>
  <si>
    <t>¥14.00</t>
  </si>
  <si>
    <t>大床房a</t>
  </si>
  <si>
    <t>102523096308</t>
  </si>
  <si>
    <t>293484787</t>
  </si>
  <si>
    <t>洛阳天泰四季酒店</t>
  </si>
  <si>
    <t>王海龙</t>
  </si>
  <si>
    <t>¥230.00</t>
  </si>
  <si>
    <t>¥30.00</t>
  </si>
  <si>
    <t>¥200.00</t>
  </si>
  <si>
    <t>豪华大床房</t>
  </si>
  <si>
    <t>102523748096</t>
  </si>
  <si>
    <t>293480287</t>
  </si>
  <si>
    <t>阳西冠华生态酒店</t>
  </si>
  <si>
    <t>李珂</t>
  </si>
  <si>
    <t>¥106.00</t>
  </si>
  <si>
    <t>102523934169</t>
  </si>
  <si>
    <t>288658297</t>
  </si>
  <si>
    <t>成都明园宾馆</t>
  </si>
  <si>
    <t>朱雨菲</t>
  </si>
  <si>
    <t>¥96.00</t>
  </si>
  <si>
    <t>¥13.00</t>
  </si>
  <si>
    <t>¥83.00</t>
  </si>
  <si>
    <t>舒适大床房</t>
  </si>
  <si>
    <t>102523657564</t>
  </si>
  <si>
    <t>275071296</t>
  </si>
  <si>
    <t>深圳锦洋宾馆</t>
  </si>
  <si>
    <t>周恩宏</t>
  </si>
  <si>
    <t>¥79.00</t>
  </si>
  <si>
    <t>¥68.00</t>
  </si>
  <si>
    <t>标准夫妻房</t>
  </si>
  <si>
    <t>102523942600</t>
  </si>
  <si>
    <t>293480869</t>
  </si>
  <si>
    <t>温州金丰商务酒店</t>
  </si>
  <si>
    <t>丁友欢</t>
  </si>
  <si>
    <t>102523508078</t>
  </si>
  <si>
    <t>291214549</t>
  </si>
  <si>
    <t>遵义西部宾馆</t>
  </si>
  <si>
    <t>杨仁丽</t>
  </si>
  <si>
    <t>¥98.00</t>
  </si>
  <si>
    <t>¥85.00</t>
  </si>
  <si>
    <t>豪华单人间</t>
  </si>
  <si>
    <t>102523584493</t>
  </si>
  <si>
    <t>293483623</t>
  </si>
  <si>
    <t>南涧阳光大酒店</t>
  </si>
  <si>
    <t>罗红丽</t>
  </si>
  <si>
    <t>¥207.00</t>
  </si>
  <si>
    <t>¥27.00</t>
  </si>
  <si>
    <t>¥180.00</t>
  </si>
  <si>
    <t>商务标准间</t>
  </si>
  <si>
    <t>102523942914</t>
  </si>
  <si>
    <t>295810843</t>
  </si>
  <si>
    <t>南昌独墅江南酒店</t>
  </si>
  <si>
    <t>陶宇清</t>
  </si>
  <si>
    <t>精致双床房</t>
  </si>
  <si>
    <t>102523347760</t>
  </si>
  <si>
    <t>295024237</t>
  </si>
  <si>
    <t>重庆梁平颐和影院式主题酒店</t>
  </si>
  <si>
    <t>曹峻峰</t>
  </si>
  <si>
    <t>¥102.00</t>
  </si>
  <si>
    <t>102523088509</t>
  </si>
  <si>
    <t>268955348</t>
  </si>
  <si>
    <t>趣柯里酒店(长沙火车站地铁站店)</t>
  </si>
  <si>
    <t>王浩浩</t>
  </si>
  <si>
    <t>¥221.00</t>
  </si>
  <si>
    <t>¥29.00</t>
  </si>
  <si>
    <t>¥192.00</t>
  </si>
  <si>
    <t>橘甜·影院大床房</t>
  </si>
  <si>
    <t>102523451225</t>
  </si>
  <si>
    <t>291218119</t>
  </si>
  <si>
    <t>茂名博贺怡海大酒店</t>
  </si>
  <si>
    <t>朱伟忠</t>
  </si>
  <si>
    <t>102523651865</t>
  </si>
  <si>
    <t>282395683</t>
  </si>
  <si>
    <t>格林豪泰(常熟高铁站三环高架黄河路店)</t>
  </si>
  <si>
    <t>陈敬文</t>
  </si>
  <si>
    <t>¥170.00</t>
  </si>
  <si>
    <t>¥23.00</t>
  </si>
  <si>
    <t>¥147.00</t>
  </si>
  <si>
    <t>高级双床房</t>
  </si>
  <si>
    <t>102523649086</t>
  </si>
  <si>
    <t>275068779</t>
  </si>
  <si>
    <t>北京心动酒店</t>
  </si>
  <si>
    <t>李立</t>
  </si>
  <si>
    <t>时尚精品房(无窗)</t>
  </si>
  <si>
    <t>102523615832</t>
  </si>
  <si>
    <t>277400274</t>
  </si>
  <si>
    <t>格林豪泰(昆山陆家恒泰国际广场店)</t>
  </si>
  <si>
    <t>赵芳</t>
  </si>
  <si>
    <t>¥181.00</t>
  </si>
  <si>
    <t>¥24.00</t>
  </si>
  <si>
    <t>¥157.00</t>
  </si>
  <si>
    <t>102523061528</t>
  </si>
  <si>
    <t>291212791</t>
  </si>
  <si>
    <t>宜宾威尼思大酒店</t>
  </si>
  <si>
    <t>杜鹏程</t>
  </si>
  <si>
    <t>¥159.00</t>
  </si>
  <si>
    <t>豪华小标间</t>
  </si>
  <si>
    <t>102523864366</t>
  </si>
  <si>
    <t>271517006</t>
  </si>
  <si>
    <t>广州香林海商务精品酒店</t>
  </si>
  <si>
    <t>聂强</t>
  </si>
  <si>
    <t>¥247.00</t>
  </si>
  <si>
    <t>¥33.00</t>
  </si>
  <si>
    <t>¥214.00</t>
  </si>
  <si>
    <t>特惠大床房</t>
  </si>
  <si>
    <t>102523836177</t>
  </si>
  <si>
    <t>268941533</t>
  </si>
  <si>
    <t>潮州宾馆分店</t>
  </si>
  <si>
    <t>陈坚龙</t>
  </si>
  <si>
    <t>标准单人房</t>
  </si>
  <si>
    <t>102523479676</t>
  </si>
  <si>
    <t>284946028</t>
  </si>
  <si>
    <t>维也纳智好酒店(惠州红花湖景区店)</t>
  </si>
  <si>
    <t>谢顺益</t>
  </si>
  <si>
    <t>102523398701</t>
  </si>
  <si>
    <t>275067696</t>
  </si>
  <si>
    <t>深圳港之都宾馆</t>
  </si>
  <si>
    <t>向其隆</t>
  </si>
  <si>
    <t>102523217922</t>
  </si>
  <si>
    <t>275070357</t>
  </si>
  <si>
    <t>深圳东方酒店</t>
  </si>
  <si>
    <t>屈海东</t>
  </si>
  <si>
    <t>¥160.00</t>
  </si>
  <si>
    <t>¥139.00</t>
  </si>
  <si>
    <t>102523998249</t>
  </si>
  <si>
    <t>271516358</t>
  </si>
  <si>
    <t>广州从化万隆大酒店</t>
  </si>
  <si>
    <t>林立育</t>
  </si>
  <si>
    <t>经济房</t>
  </si>
  <si>
    <t>102523139808</t>
  </si>
  <si>
    <t>285927319</t>
  </si>
  <si>
    <t>尚客优精选酒店(都匀万达广场店)</t>
  </si>
  <si>
    <t>蔡传坤</t>
  </si>
  <si>
    <t>¥178.00</t>
  </si>
  <si>
    <t>¥154.00</t>
  </si>
  <si>
    <t>102523351502</t>
  </si>
  <si>
    <t>284944777</t>
  </si>
  <si>
    <t>维也纳国际酒店(邵阳洞口店)</t>
  </si>
  <si>
    <t>胡凤英</t>
  </si>
  <si>
    <t>¥222.00</t>
  </si>
  <si>
    <t>¥193.00</t>
  </si>
  <si>
    <t>102523474839</t>
  </si>
  <si>
    <t>266569535</t>
  </si>
  <si>
    <t>广州圣丰索菲特大酒店</t>
  </si>
  <si>
    <t>张金</t>
  </si>
  <si>
    <t>¥743.00</t>
  </si>
  <si>
    <t>¥97.00</t>
  </si>
  <si>
    <t>¥646.00</t>
  </si>
  <si>
    <t>102523700598</t>
  </si>
  <si>
    <t>277400022</t>
  </si>
  <si>
    <t>希岸·轻雅酒店(汕尾陆丰店)</t>
  </si>
  <si>
    <t>卢雄德</t>
  </si>
  <si>
    <t>¥186.00</t>
  </si>
  <si>
    <t>希岸大床房</t>
  </si>
  <si>
    <t>102523278102</t>
  </si>
  <si>
    <t>296734933</t>
  </si>
  <si>
    <t>美年21°酒店(长沙井湾子店)</t>
  </si>
  <si>
    <t>王学浩</t>
  </si>
  <si>
    <t>¥130.00</t>
  </si>
  <si>
    <t>¥113.00</t>
  </si>
  <si>
    <t>102523128118</t>
  </si>
  <si>
    <t>288629776</t>
  </si>
  <si>
    <t>速8酒店(北京陶然亭地铁站东店)</t>
  </si>
  <si>
    <t>陈飞燕</t>
  </si>
  <si>
    <t>标准双床房</t>
  </si>
  <si>
    <t>102523553811</t>
  </si>
  <si>
    <t>275071041</t>
  </si>
  <si>
    <t>深圳南海台商务酒店</t>
  </si>
  <si>
    <t>沈敏芝</t>
  </si>
  <si>
    <t>¥151.00</t>
  </si>
  <si>
    <t>¥131.00</t>
  </si>
  <si>
    <t>雅致时尚房(无窗)</t>
  </si>
  <si>
    <t>102523574857</t>
  </si>
  <si>
    <t>295021573</t>
  </si>
  <si>
    <t>昆明博君莱酒店</t>
  </si>
  <si>
    <t>张建</t>
  </si>
  <si>
    <t>一室一厅套房</t>
  </si>
  <si>
    <t>102523713584</t>
  </si>
  <si>
    <t>288752974</t>
  </si>
  <si>
    <t>合肥浙商瑞雅国际酒店</t>
  </si>
  <si>
    <t>姜婷婷</t>
  </si>
  <si>
    <t>¥390.00</t>
  </si>
  <si>
    <t>¥51.00</t>
  </si>
  <si>
    <t>¥339.00</t>
  </si>
  <si>
    <t>商务套间</t>
  </si>
  <si>
    <t>102519805711</t>
  </si>
  <si>
    <t>271513676</t>
  </si>
  <si>
    <t>布丁酒店(北京锣鼓巷后海鼓楼店)</t>
  </si>
  <si>
    <t>马晓溪</t>
  </si>
  <si>
    <t>2021-01-21</t>
  </si>
  <si>
    <t>2021-01-22</t>
  </si>
  <si>
    <t>¥532.00</t>
  </si>
  <si>
    <t>¥72.00</t>
  </si>
  <si>
    <t>¥460.00</t>
  </si>
  <si>
    <t>102516768696</t>
  </si>
  <si>
    <t>295019845</t>
  </si>
  <si>
    <t>99优选酒店(崇文门北京站店)</t>
  </si>
  <si>
    <t>罗钲东</t>
  </si>
  <si>
    <t>2021-01-19</t>
  </si>
  <si>
    <t>¥896.00</t>
  </si>
  <si>
    <t>¥119.00</t>
  </si>
  <si>
    <t>¥777.00</t>
  </si>
  <si>
    <t>102521707258</t>
  </si>
  <si>
    <t>268959971</t>
  </si>
  <si>
    <t>如家酒店(南京夫子庙老门东武定门地铁站店)</t>
  </si>
  <si>
    <t>何广权|张怀庆</t>
  </si>
  <si>
    <t>¥400.00</t>
  </si>
  <si>
    <t>102521118614</t>
  </si>
  <si>
    <t>268937579</t>
  </si>
  <si>
    <t>如家商旅酒店(上海陆家嘴八佰伴塘桥店)</t>
  </si>
  <si>
    <t>吴文琦</t>
  </si>
  <si>
    <t>¥52.00</t>
  </si>
  <si>
    <t>¥338.00</t>
  </si>
  <si>
    <t>102518242896</t>
  </si>
  <si>
    <t>268933502</t>
  </si>
  <si>
    <t>如家酒店(上海人民广场福州路上海书城店)</t>
  </si>
  <si>
    <t>包昊</t>
  </si>
  <si>
    <t>2021-01-20</t>
  </si>
  <si>
    <t>¥745.00</t>
  </si>
  <si>
    <t>¥648.00</t>
  </si>
  <si>
    <t>净馨大床房</t>
  </si>
  <si>
    <t>102523573924</t>
  </si>
  <si>
    <t>275066382</t>
  </si>
  <si>
    <t>盒子轻选酒店(北京东坝店)</t>
  </si>
  <si>
    <t>司得臻</t>
  </si>
  <si>
    <t>舒睡大床房</t>
  </si>
  <si>
    <t>102523153081</t>
  </si>
  <si>
    <t>291210142</t>
  </si>
  <si>
    <t>宜春新绿洲宾馆</t>
  </si>
  <si>
    <t>张华兆</t>
  </si>
  <si>
    <t>102523809551</t>
  </si>
  <si>
    <t>286116616</t>
  </si>
  <si>
    <t>7天连锁酒店(锦州中央大街店)</t>
  </si>
  <si>
    <t>葛瑞浩|潘霜</t>
  </si>
  <si>
    <t>¥182.00</t>
  </si>
  <si>
    <t>清爽大床房</t>
  </si>
  <si>
    <t>102523695715</t>
  </si>
  <si>
    <t>295024399</t>
  </si>
  <si>
    <t>昆明何遇简约微舍酒店</t>
  </si>
  <si>
    <t>梁碧洋</t>
  </si>
  <si>
    <t>¥91.00</t>
  </si>
  <si>
    <t>特惠随缘房</t>
  </si>
  <si>
    <t>102522056490</t>
  </si>
  <si>
    <t>288653896</t>
  </si>
  <si>
    <t>北京百果庄园酒店</t>
  </si>
  <si>
    <t>董文嘉</t>
  </si>
  <si>
    <t>温馨大床房</t>
  </si>
  <si>
    <t>102523769148</t>
  </si>
  <si>
    <t>280723951</t>
  </si>
  <si>
    <t>文星酒店(广州华景新城店)</t>
  </si>
  <si>
    <t>畅鹏飞</t>
  </si>
  <si>
    <t>¥309.00</t>
  </si>
  <si>
    <t>¥41.00</t>
  </si>
  <si>
    <t>¥268.00</t>
  </si>
  <si>
    <t>精品双人房</t>
  </si>
  <si>
    <t>102523379047</t>
  </si>
  <si>
    <t>295023340</t>
  </si>
  <si>
    <t>速8酒店(北京双井九龙山地铁站店)</t>
  </si>
  <si>
    <t>杨伟颜</t>
  </si>
  <si>
    <t>¥184.00</t>
  </si>
  <si>
    <t>零压标准大床房</t>
  </si>
  <si>
    <t>102523140725</t>
  </si>
  <si>
    <t>294436654</t>
  </si>
  <si>
    <t>雅庭酒店(南昌象湖店)</t>
  </si>
  <si>
    <t>胡京辉</t>
  </si>
  <si>
    <t>精选双床房</t>
  </si>
  <si>
    <t>102523665767</t>
  </si>
  <si>
    <t>275059164</t>
  </si>
  <si>
    <t>晋中美域国际酒店</t>
  </si>
  <si>
    <t>麻成东</t>
  </si>
  <si>
    <t>¥340.00</t>
  </si>
  <si>
    <t>¥295.00</t>
  </si>
  <si>
    <t>102523071909</t>
  </si>
  <si>
    <t>268936424</t>
  </si>
  <si>
    <t>深圳佳运商务宾馆</t>
  </si>
  <si>
    <t>钟庆贵</t>
  </si>
  <si>
    <t>豪华双人房</t>
  </si>
  <si>
    <t>102523114022</t>
  </si>
  <si>
    <t>275066025</t>
  </si>
  <si>
    <t>速8酒店(北京亦庄科创九街店)</t>
  </si>
  <si>
    <t>张乃强</t>
  </si>
  <si>
    <t>¥150.00</t>
  </si>
  <si>
    <t>102523145910</t>
  </si>
  <si>
    <t>徐绍旗</t>
  </si>
  <si>
    <t>102523575678</t>
  </si>
  <si>
    <t>陈小邱</t>
  </si>
  <si>
    <t>102523859876</t>
  </si>
  <si>
    <t>郑李智|王倩</t>
  </si>
  <si>
    <t>¥432.00</t>
  </si>
  <si>
    <t>¥58.00</t>
  </si>
  <si>
    <t>¥374.00</t>
  </si>
  <si>
    <t>星月房</t>
  </si>
  <si>
    <t>102523459576</t>
  </si>
  <si>
    <t>张淼</t>
  </si>
  <si>
    <t>102523254101</t>
  </si>
  <si>
    <t>288760543</t>
  </si>
  <si>
    <t>速8酒店(北京西单佟麟阁路店)</t>
  </si>
  <si>
    <t>贺兵</t>
  </si>
  <si>
    <t>¥146.00</t>
  </si>
  <si>
    <t>102523088546</t>
  </si>
  <si>
    <t>275063922</t>
  </si>
  <si>
    <t>吉泰连锁酒店(上海制造局路九院店)</t>
  </si>
  <si>
    <t>徐豪</t>
  </si>
  <si>
    <t>豪华标准间</t>
  </si>
  <si>
    <t>102523866696</t>
  </si>
  <si>
    <t>268953860</t>
  </si>
  <si>
    <t>信阳国际大酒店</t>
  </si>
  <si>
    <t>邓煜颖</t>
  </si>
  <si>
    <t>¥431.00</t>
  </si>
  <si>
    <t>¥57.00</t>
  </si>
  <si>
    <t>102523325465</t>
  </si>
  <si>
    <t>268940828</t>
  </si>
  <si>
    <t>Zsmart智尚酒店(杭州钱江新城店)</t>
  </si>
  <si>
    <t>林仙武|徐慧武</t>
  </si>
  <si>
    <t>智尚大床房</t>
  </si>
  <si>
    <t>102523654194</t>
  </si>
  <si>
    <t>288753988</t>
  </si>
  <si>
    <t>杭州开睿大酒店</t>
  </si>
  <si>
    <t>徐洪坤</t>
  </si>
  <si>
    <t>102523396446</t>
  </si>
  <si>
    <t>295814470</t>
  </si>
  <si>
    <t>昆明友华之星大酒店</t>
  </si>
  <si>
    <t>张兵</t>
  </si>
  <si>
    <t>¥109.00</t>
  </si>
  <si>
    <t>102523556028</t>
  </si>
  <si>
    <t>洪小莉</t>
  </si>
  <si>
    <t>102523139683</t>
  </si>
  <si>
    <t>295019797</t>
  </si>
  <si>
    <t>开远奥斯廷精品酒店</t>
  </si>
  <si>
    <t>令狐昌俊</t>
  </si>
  <si>
    <t>优享大床房</t>
  </si>
  <si>
    <t>102523627192</t>
  </si>
  <si>
    <t>夏涛</t>
  </si>
  <si>
    <t>¥173.00</t>
  </si>
  <si>
    <t>102523572333</t>
  </si>
  <si>
    <t>詹小杭</t>
  </si>
  <si>
    <t>102523836111</t>
  </si>
  <si>
    <t>275066142</t>
  </si>
  <si>
    <t>速8酒店(北京南站广安门大观园店 )</t>
  </si>
  <si>
    <t>杨峰</t>
  </si>
  <si>
    <t>102522031184</t>
  </si>
  <si>
    <t>295024456</t>
  </si>
  <si>
    <t>昆明森悦快捷酒店</t>
  </si>
  <si>
    <t>曹旭卿</t>
  </si>
  <si>
    <t>¥162.00</t>
  </si>
  <si>
    <t>豪华商务大床房</t>
  </si>
  <si>
    <t>102523111443</t>
  </si>
  <si>
    <t>295811974</t>
  </si>
  <si>
    <t>贵阳九居阁主题酒店</t>
  </si>
  <si>
    <t>李林</t>
  </si>
  <si>
    <t>全景大床房</t>
  </si>
  <si>
    <t>102523915900</t>
  </si>
  <si>
    <t>293478370</t>
  </si>
  <si>
    <t>麻阳万豪悦城大酒店</t>
  </si>
  <si>
    <t>黄岗</t>
  </si>
  <si>
    <t>¥234.00</t>
  </si>
  <si>
    <t>¥203.00</t>
  </si>
  <si>
    <t>102523979052</t>
  </si>
  <si>
    <t>何际义</t>
  </si>
  <si>
    <t>102523344348</t>
  </si>
  <si>
    <t>293481877</t>
  </si>
  <si>
    <t>乐城酒店(乐山新广场高铁店)</t>
  </si>
  <si>
    <t>张矗</t>
  </si>
  <si>
    <t>¥94.00</t>
  </si>
  <si>
    <t>内景标准间</t>
  </si>
  <si>
    <t>102523115746</t>
  </si>
  <si>
    <t>288662026</t>
  </si>
  <si>
    <t>成都海蓉商务宾馆</t>
  </si>
  <si>
    <t>孙涛</t>
  </si>
  <si>
    <t>商务单间</t>
  </si>
  <si>
    <t>102523664641</t>
  </si>
  <si>
    <t>288645922</t>
  </si>
  <si>
    <t>成都金满地酒店</t>
  </si>
  <si>
    <t>范鑫</t>
  </si>
  <si>
    <t>102523659537</t>
  </si>
  <si>
    <t>277286607</t>
  </si>
  <si>
    <t>格林豪泰(淮安经济开发区和畅路商务酒店)</t>
  </si>
  <si>
    <t>方迁荣</t>
  </si>
  <si>
    <t>¥172.00</t>
  </si>
  <si>
    <t>¥149.00</t>
  </si>
  <si>
    <t>大床房,1.8m床</t>
  </si>
  <si>
    <t>102523791483</t>
  </si>
  <si>
    <t>295811221</t>
  </si>
  <si>
    <t>速8酒店(北京亦庄万源街地铁站店)</t>
  </si>
  <si>
    <t>王苏龙</t>
  </si>
  <si>
    <t>经济双床房(无窗)</t>
  </si>
  <si>
    <t>102523698906</t>
  </si>
  <si>
    <t>275070693</t>
  </si>
  <si>
    <t>上逸连锁酒店(广州江南市场店)</t>
  </si>
  <si>
    <t>王伟</t>
  </si>
  <si>
    <t>102523867104</t>
  </si>
  <si>
    <t>288761299</t>
  </si>
  <si>
    <t>S.A 倔强天使酒店公寓(武汉汉街万达店)</t>
  </si>
  <si>
    <t>张莹</t>
  </si>
  <si>
    <t>倔强天使阳光大床房</t>
  </si>
  <si>
    <t>102523042232</t>
  </si>
  <si>
    <t>295811029</t>
  </si>
  <si>
    <t>财源精品酒店(海口高铁东站店)</t>
  </si>
  <si>
    <t>邓小云</t>
  </si>
  <si>
    <t>高级精致大床房</t>
  </si>
  <si>
    <t>102523459459</t>
  </si>
  <si>
    <t>293478745</t>
  </si>
  <si>
    <t>遵义唐人酒店</t>
  </si>
  <si>
    <t>罗阳</t>
  </si>
  <si>
    <t>精品大床房(无窗)</t>
  </si>
  <si>
    <t>102523061771</t>
  </si>
  <si>
    <t>288767038</t>
  </si>
  <si>
    <t>西宁红卫宾馆</t>
  </si>
  <si>
    <t>夏吾才让</t>
  </si>
  <si>
    <t>烈火红唇主题圆床房</t>
  </si>
  <si>
    <t>102523736896</t>
  </si>
  <si>
    <t>275066625</t>
  </si>
  <si>
    <t>广州花都华庭酒店</t>
  </si>
  <si>
    <t>黄金华</t>
  </si>
  <si>
    <t>102523176176</t>
  </si>
  <si>
    <t>朱永茂</t>
  </si>
  <si>
    <t>¥357.00</t>
  </si>
  <si>
    <t>¥310.00</t>
  </si>
  <si>
    <t>102523569821</t>
  </si>
  <si>
    <t>268928570</t>
  </si>
  <si>
    <t>淮北古井君莱酒店</t>
  </si>
  <si>
    <t>陈国华</t>
  </si>
  <si>
    <t>¥174.00</t>
  </si>
  <si>
    <t>商务标准房</t>
  </si>
  <si>
    <t>102523831482</t>
  </si>
  <si>
    <t>295814926</t>
  </si>
  <si>
    <t>重庆极地风情酒店</t>
  </si>
  <si>
    <t>周润良</t>
  </si>
  <si>
    <t>¥167.00</t>
  </si>
  <si>
    <t>102521655515</t>
  </si>
  <si>
    <t>289836412</t>
  </si>
  <si>
    <t>IU酒店(兰州西客站黄河楼店)</t>
  </si>
  <si>
    <t>贾珺</t>
  </si>
  <si>
    <t>小U舒适大床房</t>
  </si>
  <si>
    <t>102523158446</t>
  </si>
  <si>
    <t>295816486</t>
  </si>
  <si>
    <t>长沙奥园精品酒店</t>
  </si>
  <si>
    <t>许凯</t>
  </si>
  <si>
    <t>¥177.00</t>
  </si>
  <si>
    <t>豪华家庭影院房(无窗)</t>
  </si>
  <si>
    <t>102523435464</t>
  </si>
  <si>
    <t>288621991</t>
  </si>
  <si>
    <t>上海耀顺假日酒店</t>
  </si>
  <si>
    <t>李忠强</t>
  </si>
  <si>
    <t>¥171.00</t>
  </si>
  <si>
    <t>102523936815</t>
  </si>
  <si>
    <t>268959017</t>
  </si>
  <si>
    <t>拼图酒店(广州凤凰新村地铁站店)</t>
  </si>
  <si>
    <t>陈毅恒</t>
  </si>
  <si>
    <t>¥176.00</t>
  </si>
  <si>
    <t>拼图观影情侣圆床房</t>
  </si>
  <si>
    <t>102523104116</t>
  </si>
  <si>
    <t>卓虎</t>
  </si>
  <si>
    <t>102519860321</t>
  </si>
  <si>
    <t>275068887</t>
  </si>
  <si>
    <t>99优选酒店(北京大观园广安门店)</t>
  </si>
  <si>
    <t>苍薇</t>
  </si>
  <si>
    <t>¥348.00</t>
  </si>
  <si>
    <t>102520189172</t>
  </si>
  <si>
    <t>268951556</t>
  </si>
  <si>
    <t>武汉玉丰国际酒店</t>
  </si>
  <si>
    <t>何筱</t>
  </si>
  <si>
    <t>¥1,416.00</t>
  </si>
  <si>
    <t>¥1,230.00</t>
  </si>
  <si>
    <t>奇玉高级大床房</t>
  </si>
  <si>
    <t>102523094303</t>
  </si>
  <si>
    <t>282395224</t>
  </si>
  <si>
    <t>格林豪泰(菏泽华英路银座店)</t>
  </si>
  <si>
    <t>吴明霞</t>
  </si>
  <si>
    <t>¥129.00</t>
  </si>
  <si>
    <t>¥112.00</t>
  </si>
  <si>
    <t>1.8米特惠大床房</t>
  </si>
  <si>
    <t>102522989104</t>
  </si>
  <si>
    <t>282396040</t>
  </si>
  <si>
    <t>重庆格泰酒店</t>
  </si>
  <si>
    <t>贾国宪</t>
  </si>
  <si>
    <t>¥84.00</t>
  </si>
  <si>
    <t>¥73.00</t>
  </si>
  <si>
    <t>102523055539</t>
  </si>
  <si>
    <t>275059083</t>
  </si>
  <si>
    <t>麗枫酒店(北京亚运村店)</t>
  </si>
  <si>
    <t>刘焘</t>
  </si>
  <si>
    <t>¥317.00</t>
  </si>
  <si>
    <t>¥42.00</t>
  </si>
  <si>
    <t>¥275.00</t>
  </si>
  <si>
    <t>高级大床房(无窗)</t>
  </si>
  <si>
    <t>102523559009</t>
  </si>
  <si>
    <t>268958705</t>
  </si>
  <si>
    <t>杭州金阁酒店</t>
  </si>
  <si>
    <t>邓杰</t>
  </si>
  <si>
    <t>102523335933</t>
  </si>
  <si>
    <t>275066124</t>
  </si>
  <si>
    <t>和家宾馆(北京南站广安门店)</t>
  </si>
  <si>
    <t>张军清</t>
  </si>
  <si>
    <t>102523021685</t>
  </si>
  <si>
    <t>268943396</t>
  </si>
  <si>
    <t>清远银座大酒店</t>
  </si>
  <si>
    <t>鲍贵云</t>
  </si>
  <si>
    <t>102523757702</t>
  </si>
  <si>
    <t>293924956</t>
  </si>
  <si>
    <t>贝壳酒店(太原市小店区真武路酒店)</t>
  </si>
  <si>
    <t>罗杰</t>
  </si>
  <si>
    <t>¥135.00</t>
  </si>
  <si>
    <t>¥117.00</t>
  </si>
  <si>
    <t>102523444530</t>
  </si>
  <si>
    <t>288623206</t>
  </si>
  <si>
    <t>重庆中汇商务酒店</t>
  </si>
  <si>
    <t>李定坤</t>
  </si>
  <si>
    <t>102522047847</t>
  </si>
  <si>
    <t>姜长龙</t>
  </si>
  <si>
    <t>¥87.00</t>
  </si>
  <si>
    <t>¥75.00</t>
  </si>
  <si>
    <t>102522559367</t>
  </si>
  <si>
    <t>贾国宪|张剑</t>
  </si>
  <si>
    <t>102523948329</t>
  </si>
  <si>
    <t>275072697</t>
  </si>
  <si>
    <t>深圳欢乐精品酒店</t>
  </si>
  <si>
    <t>邱岳军</t>
  </si>
  <si>
    <t>豪华双人间</t>
  </si>
  <si>
    <t>102523103402</t>
  </si>
  <si>
    <t>李家珍</t>
  </si>
  <si>
    <t>102523828049</t>
  </si>
  <si>
    <t>271515758</t>
  </si>
  <si>
    <t>张家港中联粤海国际酒店</t>
  </si>
  <si>
    <t>杨慧颖</t>
  </si>
  <si>
    <t>¥425.00</t>
  </si>
  <si>
    <t>¥56.00</t>
  </si>
  <si>
    <t>¥369.00</t>
  </si>
  <si>
    <t>102523216414</t>
  </si>
  <si>
    <t>284944156</t>
  </si>
  <si>
    <t>维也纳酒店(宁波北仑银泰城店)</t>
  </si>
  <si>
    <t>张启生</t>
  </si>
  <si>
    <t>¥237.00</t>
  </si>
  <si>
    <t>¥206.00</t>
  </si>
  <si>
    <t>102523742619</t>
  </si>
  <si>
    <t>268927412</t>
  </si>
  <si>
    <t>花筑·云浮金凯莱酒店</t>
  </si>
  <si>
    <t>林华琼</t>
  </si>
  <si>
    <t>¥291.00</t>
  </si>
  <si>
    <t>¥38.00</t>
  </si>
  <si>
    <t>¥253.00</t>
  </si>
  <si>
    <t>102523255060</t>
  </si>
  <si>
    <t>268926686</t>
  </si>
  <si>
    <t>喜居酒店(成都净居寺地铁站店)</t>
  </si>
  <si>
    <t>朱昭宇</t>
  </si>
  <si>
    <t>¥252.00</t>
  </si>
  <si>
    <t>¥219.00</t>
  </si>
  <si>
    <t>精选榻榻米房</t>
  </si>
  <si>
    <t>102523694724</t>
  </si>
  <si>
    <t>295808503</t>
  </si>
  <si>
    <t>杭州碧晟假日酒店</t>
  </si>
  <si>
    <t>严小敏</t>
  </si>
  <si>
    <t>¥155.00</t>
  </si>
  <si>
    <t>¥134.00</t>
  </si>
  <si>
    <t>精致标间</t>
  </si>
  <si>
    <t>102523259854</t>
  </si>
  <si>
    <t>艾智亮</t>
  </si>
  <si>
    <t>102523172836</t>
  </si>
  <si>
    <t>291214327</t>
  </si>
  <si>
    <t>白银万洲大酒店</t>
  </si>
  <si>
    <t>张学明</t>
  </si>
  <si>
    <t>¥107.00</t>
  </si>
  <si>
    <t>普通标准间</t>
  </si>
  <si>
    <t>102523344352</t>
  </si>
  <si>
    <t>290361358</t>
  </si>
  <si>
    <t>阳江四季酒店</t>
  </si>
  <si>
    <t>邓作劲</t>
  </si>
  <si>
    <t>102523784505</t>
  </si>
  <si>
    <t>102523675677</t>
  </si>
  <si>
    <t>293484724</t>
  </si>
  <si>
    <t>平南大展丽宾馆</t>
  </si>
  <si>
    <t>劳婉邦</t>
  </si>
  <si>
    <t>¥92.00</t>
  </si>
  <si>
    <t>¥80.00</t>
  </si>
  <si>
    <t>网红大床房</t>
  </si>
  <si>
    <t>102523128144</t>
  </si>
  <si>
    <t>295022143</t>
  </si>
  <si>
    <t>速8酒店(北京马驹桥大杜社试验场店)</t>
  </si>
  <si>
    <t>陈婷婷</t>
  </si>
  <si>
    <t>经济双床间</t>
  </si>
  <si>
    <t>102523778622</t>
  </si>
  <si>
    <t>275067093</t>
  </si>
  <si>
    <t>速8酒店(深圳龙岗双龙地铁站店)</t>
  </si>
  <si>
    <t>胡利进</t>
  </si>
  <si>
    <t>102523461915</t>
  </si>
  <si>
    <t>282601807</t>
  </si>
  <si>
    <t>维也纳国际酒店(池州高铁站店)</t>
  </si>
  <si>
    <t>赵亚楠|周孟涛|徐良</t>
  </si>
  <si>
    <t>¥696.00</t>
  </si>
  <si>
    <t>¥93.00</t>
  </si>
  <si>
    <t>¥603.00</t>
  </si>
  <si>
    <t>102523926285</t>
  </si>
  <si>
    <t>268930829</t>
  </si>
  <si>
    <t>维也纳酒店(深圳南新路店)</t>
  </si>
  <si>
    <t>段耀华</t>
  </si>
  <si>
    <t>¥285.00</t>
  </si>
  <si>
    <t>102523089487</t>
  </si>
  <si>
    <t>102523954960</t>
  </si>
  <si>
    <t>295811779</t>
  </si>
  <si>
    <t>惠州泊月湾酒店</t>
  </si>
  <si>
    <t>杨皓</t>
  </si>
  <si>
    <t>102523058532</t>
  </si>
  <si>
    <t>290361475</t>
  </si>
  <si>
    <t>琼中宾馆</t>
  </si>
  <si>
    <t>王悦</t>
  </si>
  <si>
    <t>¥276.00</t>
  </si>
  <si>
    <t>豪华套房</t>
  </si>
  <si>
    <t>102523827012</t>
  </si>
  <si>
    <t>275073525</t>
  </si>
  <si>
    <t>吉泰连锁酒店(上海老西门店)</t>
  </si>
  <si>
    <t>严建江</t>
  </si>
  <si>
    <t>¥111.00</t>
  </si>
  <si>
    <t>标准大床房b</t>
  </si>
  <si>
    <t>102523368837</t>
  </si>
  <si>
    <t>294439405</t>
  </si>
  <si>
    <t>格林豪泰(太原国贸店)</t>
  </si>
  <si>
    <t>李彦军</t>
  </si>
  <si>
    <t>¥100.00</t>
  </si>
  <si>
    <t>102523572968</t>
  </si>
  <si>
    <t>271512698</t>
  </si>
  <si>
    <t>广州盛汇时尚酒店</t>
  </si>
  <si>
    <t>黄汉锐</t>
  </si>
  <si>
    <t>¥250.00</t>
  </si>
  <si>
    <t>¥217.00</t>
  </si>
  <si>
    <t>102523947606</t>
  </si>
  <si>
    <t>275062056</t>
  </si>
  <si>
    <t>华舒酒店(上海漕盈路地铁站店)</t>
  </si>
  <si>
    <t>农家辉</t>
  </si>
  <si>
    <t>102523664679</t>
  </si>
  <si>
    <t>郁伟伟</t>
  </si>
  <si>
    <t>102518635791</t>
  </si>
  <si>
    <t>285928870</t>
  </si>
  <si>
    <t>尚客优快捷酒店(成都武侯祠锦里华西医院店)</t>
  </si>
  <si>
    <t>何旭</t>
  </si>
  <si>
    <t>标准双人间</t>
  </si>
  <si>
    <t>102520556649</t>
  </si>
  <si>
    <t>293484136</t>
  </si>
  <si>
    <t>台州曼尼莱国际大酒店</t>
  </si>
  <si>
    <t>杜伟</t>
  </si>
  <si>
    <t>温馨单人间</t>
  </si>
  <si>
    <t>102519416334</t>
  </si>
  <si>
    <t>295019617</t>
  </si>
  <si>
    <t>重庆美都商务宾馆</t>
  </si>
  <si>
    <t>吴张伟</t>
  </si>
  <si>
    <t>豪华单间</t>
  </si>
  <si>
    <t>102522026180</t>
  </si>
  <si>
    <t>268935989</t>
  </si>
  <si>
    <t>如家酒店·neo(深圳竹子林店)</t>
  </si>
  <si>
    <t>郭晓宇</t>
  </si>
  <si>
    <t>¥233.00</t>
  </si>
  <si>
    <t>¥202.00</t>
  </si>
  <si>
    <t>102521434405</t>
  </si>
  <si>
    <t>288650497</t>
  </si>
  <si>
    <t>开元曼居·宁波印象城店</t>
  </si>
  <si>
    <t>王丹丹</t>
  </si>
  <si>
    <t>¥470.00</t>
  </si>
  <si>
    <t>¥62.00</t>
  </si>
  <si>
    <t>¥408.00</t>
  </si>
  <si>
    <t>乐活景观圆床房</t>
  </si>
  <si>
    <t>102523478188</t>
  </si>
  <si>
    <t>288651514</t>
  </si>
  <si>
    <t>麗枫酒店(拉萨火车站店)</t>
  </si>
  <si>
    <t>李宝宝</t>
  </si>
  <si>
    <t>¥265.00</t>
  </si>
  <si>
    <t>102523148525</t>
  </si>
  <si>
    <t>295817269</t>
  </si>
  <si>
    <t>如家酒店(武汉龙阳大道陶家岭地铁站店)</t>
  </si>
  <si>
    <t>邬金芝</t>
  </si>
  <si>
    <t>¥116.00</t>
  </si>
  <si>
    <t>102523785425</t>
  </si>
  <si>
    <t>295811659</t>
  </si>
  <si>
    <t>易佰连锁旅店(兰州火车站定西南路店)</t>
  </si>
  <si>
    <t>白红强</t>
  </si>
  <si>
    <t>大床房A</t>
  </si>
  <si>
    <t>102523646565</t>
  </si>
  <si>
    <t>277285659</t>
  </si>
  <si>
    <t>格林豪泰(淮南田家庵区万达广场店)</t>
  </si>
  <si>
    <t>白颖</t>
  </si>
  <si>
    <t>1.8米床大床房(无窗)</t>
  </si>
  <si>
    <t>102523890969</t>
  </si>
  <si>
    <t>295025044</t>
  </si>
  <si>
    <t>湛江和谐假日酒店</t>
  </si>
  <si>
    <t>白永博</t>
  </si>
  <si>
    <t>102523890126</t>
  </si>
  <si>
    <t>韩青</t>
  </si>
  <si>
    <t>102523685440</t>
  </si>
  <si>
    <t>295811431</t>
  </si>
  <si>
    <t>闽侯丽景商务宾馆</t>
  </si>
  <si>
    <t>张明实</t>
  </si>
  <si>
    <t>102523091761</t>
  </si>
  <si>
    <t>268923278</t>
  </si>
  <si>
    <t>上海雅庸商务酒店</t>
  </si>
  <si>
    <t>朱亚举|刁晨</t>
  </si>
  <si>
    <t>¥304.00</t>
  </si>
  <si>
    <t>¥40.00</t>
  </si>
  <si>
    <t>¥264.00</t>
  </si>
  <si>
    <t>102523752495</t>
  </si>
  <si>
    <t>291217717</t>
  </si>
  <si>
    <t>洛阳河泉文化酒店</t>
  </si>
  <si>
    <t>潘存建</t>
  </si>
  <si>
    <t>惠住双床房</t>
  </si>
  <si>
    <t>102522658601</t>
  </si>
  <si>
    <t>289839103</t>
  </si>
  <si>
    <t>7天连锁酒店(高安瑞阳大道店)</t>
  </si>
  <si>
    <t>刘殉</t>
  </si>
  <si>
    <t>102523219415</t>
  </si>
  <si>
    <t>295020853</t>
  </si>
  <si>
    <t>易门亿佳假日酒店</t>
  </si>
  <si>
    <t>谢文才</t>
  </si>
  <si>
    <t>双人间</t>
  </si>
  <si>
    <t>102523919878</t>
  </si>
  <si>
    <t>291217018</t>
  </si>
  <si>
    <t>湘阴皇冠假日酒店</t>
  </si>
  <si>
    <t>汤勇</t>
  </si>
  <si>
    <t>标准单间</t>
  </si>
  <si>
    <t>102523353696</t>
  </si>
  <si>
    <t>275074224</t>
  </si>
  <si>
    <t>深圳华程商务酒店</t>
  </si>
  <si>
    <t>谭阔阔</t>
  </si>
  <si>
    <t>102523549306</t>
  </si>
  <si>
    <t>266569508</t>
  </si>
  <si>
    <t>梅州昌盛豪生大酒店</t>
  </si>
  <si>
    <t>陈光伟|杨朝博</t>
  </si>
  <si>
    <t>¥940.00</t>
  </si>
  <si>
    <t>¥816.00</t>
  </si>
  <si>
    <t>102523924451</t>
  </si>
  <si>
    <t>288757711</t>
  </si>
  <si>
    <t>广州汇盈国际公寓</t>
  </si>
  <si>
    <t>何国昭</t>
  </si>
  <si>
    <t>¥225.00</t>
  </si>
  <si>
    <t>¥195.00</t>
  </si>
  <si>
    <t>海景双人房</t>
  </si>
  <si>
    <t>102522173275</t>
  </si>
  <si>
    <t>275072853</t>
  </si>
  <si>
    <t>IU酒店(北京丽泽商务区七里庄地铁站店)</t>
  </si>
  <si>
    <t>崔藏凯</t>
  </si>
  <si>
    <t>小U舒适双床房</t>
  </si>
  <si>
    <t>102523090847</t>
  </si>
  <si>
    <t>293485444</t>
  </si>
  <si>
    <t>莆田龙泉大酒店</t>
  </si>
  <si>
    <t>吴梅元</t>
  </si>
  <si>
    <t>102523750122</t>
  </si>
  <si>
    <t>294445552</t>
  </si>
  <si>
    <t>青皮树酒店(海口高铁东站椰海大道店)</t>
  </si>
  <si>
    <t>周俊杰</t>
  </si>
  <si>
    <t>102523524481</t>
  </si>
  <si>
    <t>288626239</t>
  </si>
  <si>
    <t>上海君晟商务酒店</t>
  </si>
  <si>
    <t>贺跃明</t>
  </si>
  <si>
    <t>豪华大床</t>
  </si>
  <si>
    <t>102523236896</t>
  </si>
  <si>
    <t>288654979</t>
  </si>
  <si>
    <t>M家社区酒店(上海武宁路地铁站店)</t>
  </si>
  <si>
    <t>杨怡尧</t>
  </si>
  <si>
    <t>102523278611</t>
  </si>
  <si>
    <t>295817665</t>
  </si>
  <si>
    <t>佛山盛南520酒店式公寓</t>
  </si>
  <si>
    <t>付克猛</t>
  </si>
  <si>
    <t>一房一厅</t>
  </si>
  <si>
    <t>102523545618</t>
  </si>
  <si>
    <t>285928246</t>
  </si>
  <si>
    <t>尚客优酒店(惠民南关街邮政局店)</t>
  </si>
  <si>
    <t>阚虎</t>
  </si>
  <si>
    <t>102523482137</t>
  </si>
  <si>
    <t>294442066</t>
  </si>
  <si>
    <t>贝壳酒店(临朐东环路店)</t>
  </si>
  <si>
    <t>李成强</t>
  </si>
  <si>
    <t>102522280316</t>
  </si>
  <si>
    <t>293480962</t>
  </si>
  <si>
    <t>湘潭城市农夫精选酒店</t>
  </si>
  <si>
    <t>蒋宗炎</t>
  </si>
  <si>
    <t>高级单间</t>
  </si>
  <si>
    <t>102522800482</t>
  </si>
  <si>
    <t>288629203</t>
  </si>
  <si>
    <t>海口龙华鑫格林酒店</t>
  </si>
  <si>
    <t>程志坛</t>
  </si>
  <si>
    <t>102523765703</t>
  </si>
  <si>
    <t>277284360</t>
  </si>
  <si>
    <t>心远酒店(厦门白鹭洲公园店)</t>
  </si>
  <si>
    <t>李博文</t>
  </si>
  <si>
    <t>特惠双床房(无窗)</t>
  </si>
  <si>
    <t>102523508197</t>
  </si>
  <si>
    <t>288751855</t>
  </si>
  <si>
    <t>布丁严选(杭州西湖和平会展中心打铁关地铁站店)</t>
  </si>
  <si>
    <t>和志涛</t>
  </si>
  <si>
    <t>¥90.00</t>
  </si>
  <si>
    <t>¥78.00</t>
  </si>
  <si>
    <t>102523465802</t>
  </si>
  <si>
    <t>295812721</t>
  </si>
  <si>
    <t>蒲江阿吾雅舍</t>
  </si>
  <si>
    <t>李孟良</t>
  </si>
  <si>
    <t>大床房(劲爆价)</t>
  </si>
  <si>
    <t>102523515043</t>
  </si>
  <si>
    <t>295805002</t>
  </si>
  <si>
    <t>布丁酒店(南京仙林大学城栖霞寺店)</t>
  </si>
  <si>
    <t>成晨</t>
  </si>
  <si>
    <t>102523658647</t>
  </si>
  <si>
    <t>277399960</t>
  </si>
  <si>
    <t>希岸轻雅酒店(资中上合汇店)</t>
  </si>
  <si>
    <t>杨春华</t>
  </si>
  <si>
    <t>¥220.00</t>
  </si>
  <si>
    <t>¥191.00</t>
  </si>
  <si>
    <t>希岸豪华大床房</t>
  </si>
  <si>
    <t>102523613720</t>
  </si>
  <si>
    <t>295804957</t>
  </si>
  <si>
    <t>花季酒店(南京江宁万达广场店)</t>
  </si>
  <si>
    <t>晏杨</t>
  </si>
  <si>
    <t>豪华标间</t>
  </si>
  <si>
    <t>102523522665</t>
  </si>
  <si>
    <t>278592336</t>
  </si>
  <si>
    <t>城市便捷酒店海口望海国际广场店</t>
  </si>
  <si>
    <t>陈明廷</t>
  </si>
  <si>
    <t>¥169.00</t>
  </si>
  <si>
    <t>102523877913</t>
  </si>
  <si>
    <t>293480242</t>
  </si>
  <si>
    <t>济宁新百汇精品酒店</t>
  </si>
  <si>
    <t>郑龙超</t>
  </si>
  <si>
    <t>¥156.00</t>
  </si>
  <si>
    <t>精选大床房</t>
  </si>
  <si>
    <t>102523031467</t>
  </si>
  <si>
    <t>268957757</t>
  </si>
  <si>
    <t>深圳世界之窗兰兹酒店</t>
  </si>
  <si>
    <t>陈春梅</t>
  </si>
  <si>
    <t>雅致大床房</t>
  </si>
  <si>
    <t>102523019833</t>
  </si>
  <si>
    <t>295812022</t>
  </si>
  <si>
    <t>苏州西湖商行住宿</t>
  </si>
  <si>
    <t>焦安胜</t>
  </si>
  <si>
    <t>102523839165</t>
  </si>
  <si>
    <t>291211048</t>
  </si>
  <si>
    <t>邵东晶美达酒店</t>
  </si>
  <si>
    <t>周超</t>
  </si>
  <si>
    <t>102523864110</t>
  </si>
  <si>
    <t>288656599</t>
  </si>
  <si>
    <t>成都鸿权酒店</t>
  </si>
  <si>
    <t>李武</t>
  </si>
  <si>
    <t>原木韵大床房</t>
  </si>
  <si>
    <t>102523217594</t>
  </si>
  <si>
    <t>294202777</t>
  </si>
  <si>
    <t>索性酒店(大同大学新平旺校区店)</t>
  </si>
  <si>
    <t>石少华</t>
  </si>
  <si>
    <t>102523316092</t>
  </si>
  <si>
    <t>268924742</t>
  </si>
  <si>
    <t>莫泰168(深圳龙岗龙城广场地铁站店)</t>
  </si>
  <si>
    <t>王顺心</t>
  </si>
  <si>
    <t>¥101.00</t>
  </si>
  <si>
    <t>标准双床房B</t>
  </si>
  <si>
    <t>102523741682</t>
  </si>
  <si>
    <t>288645268</t>
  </si>
  <si>
    <t>成都锦城花园宾馆</t>
  </si>
  <si>
    <t>钟仕林</t>
  </si>
  <si>
    <t>豪华观景双人间</t>
  </si>
  <si>
    <t>102523259134</t>
  </si>
  <si>
    <t>冯国辉</t>
  </si>
  <si>
    <t>经济双床房</t>
  </si>
  <si>
    <t>102523751404</t>
  </si>
  <si>
    <t>293481103</t>
  </si>
  <si>
    <t>河源得嘉大酒店</t>
  </si>
  <si>
    <t>钟宝深</t>
  </si>
  <si>
    <t>¥175.00</t>
  </si>
  <si>
    <t>102523468958</t>
  </si>
  <si>
    <t>275064048</t>
  </si>
  <si>
    <t>到啦精品主题酒店(广州中华广场店)</t>
  </si>
  <si>
    <t>严国松</t>
  </si>
  <si>
    <t>主题大床房</t>
  </si>
  <si>
    <t>102523997457</t>
  </si>
  <si>
    <t>原木韵经济双床房</t>
  </si>
  <si>
    <t>102523739120</t>
  </si>
  <si>
    <t>288761071</t>
  </si>
  <si>
    <t>广州晟源酒店</t>
  </si>
  <si>
    <t>朱惠豪</t>
  </si>
  <si>
    <t>¥10.00</t>
  </si>
  <si>
    <t>¥61.00</t>
  </si>
  <si>
    <t>102523042279</t>
  </si>
  <si>
    <t>289838767</t>
  </si>
  <si>
    <t>麗枫酒店(乐山高铁万达广场店)</t>
  </si>
  <si>
    <t>崇晓强</t>
  </si>
  <si>
    <t>102521377883</t>
  </si>
  <si>
    <t>277399880</t>
  </si>
  <si>
    <t>锦江之星(武汉江汉路地铁站大洋百货店)</t>
  </si>
  <si>
    <t>陈雨诗</t>
  </si>
  <si>
    <t>¥399.00</t>
  </si>
  <si>
    <t>¥54.00</t>
  </si>
  <si>
    <t>102520953865</t>
  </si>
  <si>
    <t>268958189</t>
  </si>
  <si>
    <t>格林东方酒店(苏州园区博览中心阳澄湖联合广场店)</t>
  </si>
  <si>
    <t>何蕙宇</t>
  </si>
  <si>
    <t>¥510.00</t>
  </si>
  <si>
    <t>¥442.00</t>
  </si>
  <si>
    <t>102521675267</t>
  </si>
  <si>
    <t>268947110</t>
  </si>
  <si>
    <t>昆明逸品酒店</t>
  </si>
  <si>
    <t>杨敏</t>
  </si>
  <si>
    <t>102522620890</t>
  </si>
  <si>
    <t>288751471</t>
  </si>
  <si>
    <t>西安豪泰酒店</t>
  </si>
  <si>
    <t>王林</t>
  </si>
  <si>
    <t>日式榻榻米</t>
  </si>
  <si>
    <t>102523179668</t>
  </si>
  <si>
    <t>268940084</t>
  </si>
  <si>
    <t>大明山风树园农家乐</t>
  </si>
  <si>
    <t>刘晟源</t>
  </si>
  <si>
    <t>102523525465</t>
  </si>
  <si>
    <t>李恩</t>
  </si>
  <si>
    <t>102523209983</t>
  </si>
  <si>
    <t>295815115</t>
  </si>
  <si>
    <t>佳橙酒店(厦门莲花店)</t>
  </si>
  <si>
    <t>苏燕平</t>
  </si>
  <si>
    <t>102523315506</t>
  </si>
  <si>
    <t>268934228</t>
  </si>
  <si>
    <t>麗枫酒店(广州天河公园地铁站店)</t>
  </si>
  <si>
    <t>符昱</t>
  </si>
  <si>
    <t>102523326177</t>
  </si>
  <si>
    <t>293484532</t>
  </si>
  <si>
    <t>鹿邑名派大酒店</t>
  </si>
  <si>
    <t>邹如义</t>
  </si>
  <si>
    <t>休闲双床房</t>
  </si>
  <si>
    <t>102523385085</t>
  </si>
  <si>
    <t>266558450</t>
  </si>
  <si>
    <t>7天连锁酒店(天津海河东路万达中心店)</t>
  </si>
  <si>
    <t>周正</t>
  </si>
  <si>
    <t>经济房(无窗)</t>
  </si>
  <si>
    <t>102523500056</t>
  </si>
  <si>
    <t>271516478</t>
  </si>
  <si>
    <t>深圳田园酒店</t>
  </si>
  <si>
    <t>方天翼</t>
  </si>
  <si>
    <t>102523772173</t>
  </si>
  <si>
    <t>288622750</t>
  </si>
  <si>
    <t>深圳宝华宾馆</t>
  </si>
  <si>
    <t>祝土保</t>
  </si>
  <si>
    <t>102523712844</t>
  </si>
  <si>
    <t>295020898</t>
  </si>
  <si>
    <t>尚客优连锁酒店(重庆黔江新华东路店)</t>
  </si>
  <si>
    <t>任雪梅</t>
  </si>
  <si>
    <t>102523095420</t>
  </si>
  <si>
    <t>李文</t>
  </si>
  <si>
    <t>102522832964</t>
  </si>
  <si>
    <t>268927505</t>
  </si>
  <si>
    <t>深圳宝桂酒店</t>
  </si>
  <si>
    <t>罗嵩彩</t>
  </si>
  <si>
    <t>精致大床房(无窗)</t>
  </si>
  <si>
    <t>102523300182</t>
  </si>
  <si>
    <t>赵楠</t>
  </si>
  <si>
    <t>102523323639</t>
  </si>
  <si>
    <t>275075073</t>
  </si>
  <si>
    <t>东莞凯利酒店</t>
  </si>
  <si>
    <t>陈抒雅</t>
  </si>
  <si>
    <t>102523721480</t>
  </si>
  <si>
    <t>271515560</t>
  </si>
  <si>
    <t>南昌洪都国际酒店</t>
  </si>
  <si>
    <t>陈思师</t>
  </si>
  <si>
    <t>¥299.00</t>
  </si>
  <si>
    <t>¥39.00</t>
  </si>
  <si>
    <t>副楼高级雅致房</t>
  </si>
  <si>
    <t>102523368365</t>
  </si>
  <si>
    <t>268942313</t>
  </si>
  <si>
    <t>漯河华特精品酒店</t>
  </si>
  <si>
    <t>齐保忠</t>
  </si>
  <si>
    <t>102523325408</t>
  </si>
  <si>
    <t>291216220</t>
  </si>
  <si>
    <t>邵阳新世界大酒店</t>
  </si>
  <si>
    <t>袁再超</t>
  </si>
  <si>
    <t>102523586112</t>
  </si>
  <si>
    <t>周泽瑜</t>
  </si>
  <si>
    <t>102523368575</t>
  </si>
  <si>
    <t>282601852</t>
  </si>
  <si>
    <t>维也纳3好酒店(萧县浙商店)</t>
  </si>
  <si>
    <t>孟莉</t>
  </si>
  <si>
    <t>高级单人房</t>
  </si>
  <si>
    <t>102523832390</t>
  </si>
  <si>
    <t>275065842</t>
  </si>
  <si>
    <t>速8酒店(北京广渠门内地铁站店)</t>
  </si>
  <si>
    <t>韩亚茹</t>
  </si>
  <si>
    <t>102523626425</t>
  </si>
  <si>
    <t>285929419</t>
  </si>
  <si>
    <t>尚客优快捷酒店(南京高淳大市场店)</t>
  </si>
  <si>
    <t>张昌阳</t>
  </si>
  <si>
    <t>102523025177</t>
  </si>
  <si>
    <t>268943867</t>
  </si>
  <si>
    <t>深圳宝乐城市酒店</t>
  </si>
  <si>
    <t>孙彩勤</t>
  </si>
  <si>
    <t>¥280.00</t>
  </si>
  <si>
    <t>¥37.00</t>
  </si>
  <si>
    <t>¥243.00</t>
  </si>
  <si>
    <t>102522683045</t>
  </si>
  <si>
    <t>295021711</t>
  </si>
  <si>
    <t>威尔汀酒店(重庆解放碑较场口地铁站店)</t>
  </si>
  <si>
    <t>宿瀚文</t>
  </si>
  <si>
    <t>¥8.00</t>
  </si>
  <si>
    <t>pure 都市房</t>
  </si>
  <si>
    <t>102523828688</t>
  </si>
  <si>
    <t>288758356</t>
  </si>
  <si>
    <t>重庆金煌宾馆</t>
  </si>
  <si>
    <t>黎静</t>
  </si>
  <si>
    <t>无窗单人间</t>
  </si>
  <si>
    <t>102523347708</t>
  </si>
  <si>
    <t>295814920</t>
  </si>
  <si>
    <t>立森酒店(兰州一中店)</t>
  </si>
  <si>
    <t>刘颖科</t>
  </si>
  <si>
    <t>立森 轻奢双床房</t>
  </si>
  <si>
    <t>102523774916</t>
  </si>
  <si>
    <t>294202702</t>
  </si>
  <si>
    <t>索性酒店(长沙大学城店)</t>
  </si>
  <si>
    <t>陈璇</t>
  </si>
  <si>
    <t>豪华棋牌大床房</t>
  </si>
  <si>
    <t>102523629335</t>
  </si>
  <si>
    <t>288635500</t>
  </si>
  <si>
    <t>OYU杭州明瀚酒店</t>
  </si>
  <si>
    <t>张传信</t>
  </si>
  <si>
    <t>102523292999</t>
  </si>
  <si>
    <t>275072295</t>
  </si>
  <si>
    <t>速8酒店(北京西红门宜家店)</t>
  </si>
  <si>
    <t>嵇成东</t>
  </si>
  <si>
    <t>102523046779</t>
  </si>
  <si>
    <t>268949735</t>
  </si>
  <si>
    <t>深圳瑞都酒店</t>
  </si>
  <si>
    <t>钟志锋</t>
  </si>
  <si>
    <t>102523302769</t>
  </si>
  <si>
    <t>288759976</t>
  </si>
  <si>
    <t>重庆無名主题酒店</t>
  </si>
  <si>
    <t>漆松麟</t>
  </si>
  <si>
    <t>主题迷你单人间</t>
  </si>
  <si>
    <t>102523511678</t>
  </si>
  <si>
    <t>288631459</t>
  </si>
  <si>
    <t>成都艾迪环星电竞酒店</t>
  </si>
  <si>
    <t>曹舒洋</t>
  </si>
  <si>
    <t>¥267.00</t>
  </si>
  <si>
    <t>¥232.00</t>
  </si>
  <si>
    <t>豪华电竞大床房</t>
  </si>
  <si>
    <t>102523371678</t>
  </si>
  <si>
    <t>张有明</t>
  </si>
  <si>
    <t>102523748036</t>
  </si>
  <si>
    <t>268948433</t>
  </si>
  <si>
    <t>南京中山大厦</t>
  </si>
  <si>
    <t>杨辉</t>
  </si>
  <si>
    <t>¥372.00</t>
  </si>
  <si>
    <t>¥49.00</t>
  </si>
  <si>
    <t>¥323.00</t>
  </si>
  <si>
    <t>102523478327</t>
  </si>
  <si>
    <t>293481541</t>
  </si>
  <si>
    <t>云县印记大酒店</t>
  </si>
  <si>
    <t>张宝青</t>
  </si>
  <si>
    <t>单间</t>
  </si>
  <si>
    <t>102523341638</t>
  </si>
  <si>
    <t>刀莉妍</t>
  </si>
  <si>
    <t>¥224.00</t>
  </si>
  <si>
    <t>零压情侣圆床房</t>
  </si>
  <si>
    <t>102522635403</t>
  </si>
  <si>
    <t>293486032</t>
  </si>
  <si>
    <t>漳禾酒店(海口秀英港店)</t>
  </si>
  <si>
    <t>张倩云</t>
  </si>
  <si>
    <t>102523824651</t>
  </si>
  <si>
    <t>295026184</t>
  </si>
  <si>
    <t>重庆义豪花园酒店</t>
  </si>
  <si>
    <t>谭陈</t>
  </si>
  <si>
    <t>102523362370</t>
  </si>
  <si>
    <t>284947066</t>
  </si>
  <si>
    <t>维也纳3好酒店(潮州古城店)</t>
  </si>
  <si>
    <t>蔡敏</t>
  </si>
  <si>
    <t>愉梦圆床房</t>
  </si>
  <si>
    <t>102523205689</t>
  </si>
  <si>
    <t>293478232</t>
  </si>
  <si>
    <t>柳州恒泰大酒店</t>
  </si>
  <si>
    <t>黄志文</t>
  </si>
  <si>
    <t>特色主题房</t>
  </si>
  <si>
    <t>102523619841</t>
  </si>
  <si>
    <t>268956929</t>
  </si>
  <si>
    <t>南平美加德假日酒店</t>
  </si>
  <si>
    <t>邹元勋</t>
  </si>
  <si>
    <t>景观大床房</t>
  </si>
  <si>
    <t>102523694741</t>
  </si>
  <si>
    <t>275071461</t>
  </si>
  <si>
    <t>米高酒店(北京育知路地铁站店)</t>
  </si>
  <si>
    <t>师新科</t>
  </si>
  <si>
    <t>¥179.00</t>
  </si>
  <si>
    <t>特惠双床间</t>
  </si>
  <si>
    <t>102523372923</t>
  </si>
  <si>
    <t>小成</t>
  </si>
  <si>
    <t>102520800466</t>
  </si>
  <si>
    <t>295806691</t>
  </si>
  <si>
    <t>俊王酒店(佛山顺德龙江店)</t>
  </si>
  <si>
    <t>徐勇义|陈小阳|王国平</t>
  </si>
  <si>
    <t>¥1,824.00</t>
  </si>
  <si>
    <t>¥240.00</t>
  </si>
  <si>
    <t>¥1,584.00</t>
  </si>
  <si>
    <t>豪华单人房</t>
  </si>
  <si>
    <t>102520894903</t>
  </si>
  <si>
    <t>288770542</t>
  </si>
  <si>
    <t>重庆沃戈诗艺术酒店</t>
  </si>
  <si>
    <t>陈状</t>
  </si>
  <si>
    <t>¥242.00</t>
  </si>
  <si>
    <t>北欧简约大床房</t>
  </si>
  <si>
    <t>102520667602</t>
  </si>
  <si>
    <t>295024369</t>
  </si>
  <si>
    <t>北京欧亚商务宾馆</t>
  </si>
  <si>
    <t>徐铭祖</t>
  </si>
  <si>
    <t>¥459.00</t>
  </si>
  <si>
    <t>舒适双床房(无窗)</t>
  </si>
  <si>
    <t>102523901835</t>
  </si>
  <si>
    <t>286757383</t>
  </si>
  <si>
    <t>尚客优连锁酒店(尉氏店)</t>
  </si>
  <si>
    <t>刘广斌</t>
  </si>
  <si>
    <t>102523496481</t>
  </si>
  <si>
    <t>286116379</t>
  </si>
  <si>
    <t>7天连锁酒店(开封火车站开封府景区店)</t>
  </si>
  <si>
    <t>李杰</t>
  </si>
  <si>
    <t>102523545674</t>
  </si>
  <si>
    <t>285929773</t>
  </si>
  <si>
    <t>骏怡精选酒店(苏州胜浦店)</t>
  </si>
  <si>
    <t>胡鑫</t>
  </si>
  <si>
    <t>¥263.00</t>
  </si>
  <si>
    <t>¥228.00</t>
  </si>
  <si>
    <t>三人间</t>
  </si>
  <si>
    <t>102523936857</t>
  </si>
  <si>
    <t>288761113</t>
  </si>
  <si>
    <t>深圳东海商务宾馆</t>
  </si>
  <si>
    <t>王电电</t>
  </si>
  <si>
    <t>标准单人房(无窗)</t>
  </si>
  <si>
    <t>102523458299</t>
  </si>
  <si>
    <t>293925253</t>
  </si>
  <si>
    <t>格林联盟(海门港新区福建路酒店)</t>
  </si>
  <si>
    <t>张文锋</t>
  </si>
  <si>
    <t>¥307.00</t>
  </si>
  <si>
    <t>102523957569</t>
  </si>
  <si>
    <t>277286460</t>
  </si>
  <si>
    <t>格林豪泰(濮阳油田总部店)</t>
  </si>
  <si>
    <t>吴承康</t>
  </si>
  <si>
    <t>102523122136</t>
  </si>
  <si>
    <t>275060310</t>
  </si>
  <si>
    <t>云·文心酒店(开封清明上河园店)</t>
  </si>
  <si>
    <t>董富之</t>
  </si>
  <si>
    <t>¥216.00</t>
  </si>
  <si>
    <t>¥187.00</t>
  </si>
  <si>
    <t>云·雅大床房</t>
  </si>
  <si>
    <t>102523555900</t>
  </si>
  <si>
    <t>295805527</t>
  </si>
  <si>
    <t>24H唯美酒店(东莞沙田店)</t>
  </si>
  <si>
    <t>¥190.00</t>
  </si>
  <si>
    <t>¥25.00</t>
  </si>
  <si>
    <t>102523528696</t>
  </si>
  <si>
    <t>294438775</t>
  </si>
  <si>
    <t>云鲤酒店(杭州浙二医院店)</t>
  </si>
  <si>
    <t>何晓军</t>
  </si>
  <si>
    <t>舒适标准间</t>
  </si>
  <si>
    <t>102523550951</t>
  </si>
  <si>
    <t>蔡科</t>
  </si>
  <si>
    <t>102523395819</t>
  </si>
  <si>
    <t>徐芳</t>
  </si>
  <si>
    <t>102523754182</t>
  </si>
  <si>
    <t>291210094</t>
  </si>
  <si>
    <t>新田荣星时尚酒店</t>
  </si>
  <si>
    <t>宋流辉</t>
  </si>
  <si>
    <t>102521854650</t>
  </si>
  <si>
    <t>275062524</t>
  </si>
  <si>
    <t>布丁酒店(上海南京东路地铁站外滩店)</t>
  </si>
  <si>
    <t>刘波</t>
  </si>
  <si>
    <t>¥198.00</t>
  </si>
  <si>
    <t>大床b</t>
  </si>
  <si>
    <t>102523237146</t>
  </si>
  <si>
    <t>李旺强</t>
  </si>
  <si>
    <t>102523356594</t>
  </si>
  <si>
    <t>李思露</t>
  </si>
  <si>
    <t>102523782485</t>
  </si>
  <si>
    <t>林发强</t>
  </si>
  <si>
    <t>102523952439</t>
  </si>
  <si>
    <t>293482009</t>
  </si>
  <si>
    <t>诸暨枫桥宾馆</t>
  </si>
  <si>
    <t>潘敏</t>
  </si>
  <si>
    <t>102523845002</t>
  </si>
  <si>
    <t>姚欢欢</t>
  </si>
  <si>
    <t>102523278695</t>
  </si>
  <si>
    <t>294442309</t>
  </si>
  <si>
    <t>贝壳酒店(东港黄海大街店)</t>
  </si>
  <si>
    <t>王晨阳</t>
  </si>
  <si>
    <t>102523664230</t>
  </si>
  <si>
    <t>268938602</t>
  </si>
  <si>
    <t>新人人酒店(上海火车站店)</t>
  </si>
  <si>
    <t>毕翠翠</t>
  </si>
  <si>
    <t>标准间A</t>
  </si>
  <si>
    <t>102523900750</t>
  </si>
  <si>
    <t>宋维智二四|宋维智二五</t>
  </si>
  <si>
    <t>¥284.00</t>
  </si>
  <si>
    <t>¥246.00</t>
  </si>
  <si>
    <t>特惠主题房</t>
  </si>
  <si>
    <t>102523196848</t>
  </si>
  <si>
    <t>275059143</t>
  </si>
  <si>
    <t>布丁酒店(北京朝阳大悦城店)</t>
  </si>
  <si>
    <t>金美珍</t>
  </si>
  <si>
    <t>¥161.00</t>
  </si>
  <si>
    <t>标准房</t>
  </si>
  <si>
    <t>102522655944</t>
  </si>
  <si>
    <t>295808053</t>
  </si>
  <si>
    <t>速8酒店(福建师范大学旗山校区店)</t>
  </si>
  <si>
    <t>余亚飞</t>
  </si>
  <si>
    <t>¥251.00</t>
  </si>
  <si>
    <t>¥218.00</t>
  </si>
  <si>
    <t>102523552944</t>
  </si>
  <si>
    <t>董天菊</t>
  </si>
  <si>
    <t>102523699286</t>
  </si>
  <si>
    <t>268936604</t>
  </si>
  <si>
    <t>易佰连锁旅店(上海虹口足球场二店)</t>
  </si>
  <si>
    <t>孙安明</t>
  </si>
  <si>
    <t>大床房A(内窗)</t>
  </si>
  <si>
    <t>102523503056</t>
  </si>
  <si>
    <t>275072760</t>
  </si>
  <si>
    <t>贝壳酒店(上海浦东国际旅游度假区芙蓉路店)</t>
  </si>
  <si>
    <t>王丽丽</t>
  </si>
  <si>
    <t>双床房(无窗)</t>
  </si>
  <si>
    <t>102523555443</t>
  </si>
  <si>
    <t>271513688</t>
  </si>
  <si>
    <t>康乃馨商务酒店(广州同德地铁站店)</t>
  </si>
  <si>
    <t>冯晓梅</t>
  </si>
  <si>
    <t>102523045682</t>
  </si>
  <si>
    <t>275068683</t>
  </si>
  <si>
    <t>99优选酒店(北京物资学院地铁站店)</t>
  </si>
  <si>
    <t>杨鸣辉</t>
  </si>
  <si>
    <t>大床房b</t>
  </si>
  <si>
    <t>102523868285</t>
  </si>
  <si>
    <t>288759064</t>
  </si>
  <si>
    <t>重庆凯普瑞斯酒店</t>
  </si>
  <si>
    <t>孙睿</t>
  </si>
  <si>
    <t>浪漫邂逅大床房</t>
  </si>
  <si>
    <t>102522644225</t>
  </si>
  <si>
    <t>王造斌</t>
  </si>
  <si>
    <t>102523346576</t>
  </si>
  <si>
    <t>295807210</t>
  </si>
  <si>
    <t>邛崃喜来假日酒店</t>
  </si>
  <si>
    <t>杨宇</t>
  </si>
  <si>
    <t>102523822262</t>
  </si>
  <si>
    <t>295805374</t>
  </si>
  <si>
    <t>洛克菲酒店(武汉武昌火车站店)</t>
  </si>
  <si>
    <t>侯亚龙</t>
  </si>
  <si>
    <t>¥65.00</t>
  </si>
  <si>
    <t>102523950697</t>
  </si>
  <si>
    <t>吴永强</t>
  </si>
  <si>
    <t>102523734194</t>
  </si>
  <si>
    <t>288750211</t>
  </si>
  <si>
    <t>民和六洲国际饭店</t>
  </si>
  <si>
    <t>谢英</t>
  </si>
  <si>
    <t>102523642292</t>
  </si>
  <si>
    <t>295021900</t>
  </si>
  <si>
    <t>泸水宜家乐公寓酒店</t>
  </si>
  <si>
    <t>赵兴笔</t>
  </si>
  <si>
    <t>102523630431</t>
  </si>
  <si>
    <t>288772735</t>
  </si>
  <si>
    <t>成都花湘酒店</t>
  </si>
  <si>
    <t>裴锋松</t>
  </si>
  <si>
    <t>102523278820</t>
  </si>
  <si>
    <t>295813696</t>
  </si>
  <si>
    <t>河源万隆城铂金度假酒店</t>
  </si>
  <si>
    <t>李丽</t>
  </si>
  <si>
    <t>豪华阳台大床房</t>
  </si>
  <si>
    <t>102523446774</t>
  </si>
  <si>
    <t>295813885</t>
  </si>
  <si>
    <t>那扇门精品客栈(三亚湾步行街店)</t>
  </si>
  <si>
    <t>高元枝</t>
  </si>
  <si>
    <t>我和你大床房</t>
  </si>
  <si>
    <t>102523203519</t>
  </si>
  <si>
    <t>295019200</t>
  </si>
  <si>
    <t>昆明睿鑫快捷酒店</t>
  </si>
  <si>
    <t>简平军</t>
  </si>
  <si>
    <t>102523960529</t>
  </si>
  <si>
    <t>王爱绒</t>
  </si>
  <si>
    <t>102523831403</t>
  </si>
  <si>
    <t>285960757</t>
  </si>
  <si>
    <t>南昌米朵酒店</t>
  </si>
  <si>
    <t>王艳莉</t>
  </si>
  <si>
    <t>¥335.00</t>
  </si>
  <si>
    <t>¥44.00</t>
  </si>
  <si>
    <t>浪漫主题房</t>
  </si>
  <si>
    <t>102523416662</t>
  </si>
  <si>
    <t>294442942</t>
  </si>
  <si>
    <t>格林豪泰智选酒店(宿州火车站万达CBD雪枫公园店)</t>
  </si>
  <si>
    <t>赵祥彪</t>
  </si>
  <si>
    <t>102523026240</t>
  </si>
  <si>
    <t>李静</t>
  </si>
  <si>
    <t>102523730133</t>
  </si>
  <si>
    <t>268937768</t>
  </si>
  <si>
    <t>瓯江快捷酒店(杭州锦江路店)</t>
  </si>
  <si>
    <t>李万清</t>
  </si>
  <si>
    <t>102523262690</t>
  </si>
  <si>
    <t>曾沙</t>
  </si>
  <si>
    <t>102520151186</t>
  </si>
  <si>
    <t>特昊冉</t>
  </si>
  <si>
    <t>¥672.00</t>
  </si>
  <si>
    <t>¥582.00</t>
  </si>
  <si>
    <t>零压高级大床房</t>
  </si>
  <si>
    <t>102518384646</t>
  </si>
  <si>
    <t>288640699</t>
  </si>
  <si>
    <t>成都有一间旅店</t>
  </si>
  <si>
    <t>郭玮</t>
  </si>
  <si>
    <t>家居房标间</t>
  </si>
  <si>
    <t>102522980807</t>
  </si>
  <si>
    <t>282708391</t>
  </si>
  <si>
    <t>锦江之星风尚(太原食品街羊市街店)</t>
  </si>
  <si>
    <t>贾彤</t>
  </si>
  <si>
    <t>商务标准房c(无窗）</t>
  </si>
  <si>
    <t>102522613940</t>
  </si>
  <si>
    <t>拉扎提吾拉孜哈里</t>
  </si>
  <si>
    <t>102523270063</t>
  </si>
  <si>
    <t>288751960</t>
  </si>
  <si>
    <t>十堰艾美瑞酒店</t>
  </si>
  <si>
    <t>董友章</t>
  </si>
  <si>
    <t>时尚大床房</t>
  </si>
  <si>
    <t>102523147020</t>
  </si>
  <si>
    <t>阿敏</t>
  </si>
  <si>
    <t>102523386424</t>
  </si>
  <si>
    <t>294439285</t>
  </si>
  <si>
    <t>格林豪泰智选酒店(北京五棵松地铁站301解放军总医院店)</t>
  </si>
  <si>
    <t>孙海涛</t>
  </si>
  <si>
    <t>¥365.00</t>
  </si>
  <si>
    <t>102523956038</t>
  </si>
  <si>
    <t>268933550</t>
  </si>
  <si>
    <t>杭州环岛宾馆</t>
  </si>
  <si>
    <t>邱海军</t>
  </si>
  <si>
    <t>102523281300</t>
  </si>
  <si>
    <t>张国荣</t>
  </si>
  <si>
    <t>102523765719</t>
  </si>
  <si>
    <t>275064129</t>
  </si>
  <si>
    <t>艾森主题酒店(上海西藏北路地铁站店)</t>
  </si>
  <si>
    <t>王丹</t>
  </si>
  <si>
    <t>时尚电动房</t>
  </si>
  <si>
    <t>102523218560</t>
  </si>
  <si>
    <t>268949072</t>
  </si>
  <si>
    <t>巴途美宿酒店(重庆江北国际机场店)</t>
  </si>
  <si>
    <t>郑婕</t>
  </si>
  <si>
    <t>small·共度</t>
  </si>
  <si>
    <t>102523343793</t>
  </si>
  <si>
    <t>278591502</t>
  </si>
  <si>
    <t>城市便捷酒店漯河解放路店</t>
  </si>
  <si>
    <t>蒙权隆</t>
  </si>
  <si>
    <t>102523257106</t>
  </si>
  <si>
    <t>288622381</t>
  </si>
  <si>
    <t>上海盛弘精品酒店</t>
  </si>
  <si>
    <t>陈墨蒂</t>
  </si>
  <si>
    <t>简约大床房</t>
  </si>
  <si>
    <t>102523358657</t>
  </si>
  <si>
    <t>292186828</t>
  </si>
  <si>
    <t>无锡协信维嘉酒店</t>
  </si>
  <si>
    <t>周杨</t>
  </si>
  <si>
    <t>¥290.00</t>
  </si>
  <si>
    <t>102523300193</t>
  </si>
  <si>
    <t>288659515</t>
  </si>
  <si>
    <t>汕尾湖景湾酒店</t>
  </si>
  <si>
    <t>肖立威</t>
  </si>
  <si>
    <t>海景大床房</t>
  </si>
  <si>
    <t>102523850021</t>
  </si>
  <si>
    <t>285927370</t>
  </si>
  <si>
    <t>尚客优精选酒店(重庆万州步行街店)</t>
  </si>
  <si>
    <t>邓丽娟</t>
  </si>
  <si>
    <t>102523252803</t>
  </si>
  <si>
    <t>293480527</t>
  </si>
  <si>
    <t>泗阳凯世嘉酒店</t>
  </si>
  <si>
    <t>刘志保</t>
  </si>
  <si>
    <t>102523444925</t>
  </si>
  <si>
    <t>285961858</t>
  </si>
  <si>
    <t>艾享酒店(上海顾村店)</t>
  </si>
  <si>
    <t>何华上</t>
  </si>
  <si>
    <t>迷你房</t>
  </si>
  <si>
    <t>102523356225</t>
  </si>
  <si>
    <t>282708787</t>
  </si>
  <si>
    <t>格林豪泰快捷酒店(林西融林家园店)</t>
  </si>
  <si>
    <t>张朴</t>
  </si>
  <si>
    <t>102523478034</t>
  </si>
  <si>
    <t>268950866</t>
  </si>
  <si>
    <t>成都吉好酒店</t>
  </si>
  <si>
    <t>李芬</t>
  </si>
  <si>
    <t>高级标准间</t>
  </si>
  <si>
    <t>102523506012</t>
  </si>
  <si>
    <t>蒋兵</t>
  </si>
  <si>
    <t>102523122141</t>
  </si>
  <si>
    <t>288758038</t>
  </si>
  <si>
    <t>重庆万恒商务酒店</t>
  </si>
  <si>
    <t>旦勇</t>
  </si>
  <si>
    <t>普通单人间</t>
  </si>
  <si>
    <t>102523945275</t>
  </si>
  <si>
    <t>张乐</t>
  </si>
  <si>
    <t>102523649023</t>
  </si>
  <si>
    <t>295807207</t>
  </si>
  <si>
    <t>昆明优良精品酒店</t>
  </si>
  <si>
    <t>叶晓蕊</t>
  </si>
  <si>
    <t>七彩生活大床房</t>
  </si>
  <si>
    <t>102523206792</t>
  </si>
  <si>
    <t>288747865</t>
  </si>
  <si>
    <t>成都源美金楠酒店</t>
  </si>
  <si>
    <t>栾海燕</t>
  </si>
  <si>
    <t>街景大床房</t>
  </si>
  <si>
    <t>102523851125</t>
  </si>
  <si>
    <t>275075040</t>
  </si>
  <si>
    <t>易佰连锁旅店(上海顾村公园店)</t>
  </si>
  <si>
    <t>赵学文</t>
  </si>
  <si>
    <t>102523965648</t>
  </si>
  <si>
    <t>291210520</t>
  </si>
  <si>
    <t>城步白云国际酒店</t>
  </si>
  <si>
    <t>梁恩慈</t>
  </si>
  <si>
    <t>102523336625</t>
  </si>
  <si>
    <t>¥210.00</t>
  </si>
  <si>
    <t>婚恋圆床房</t>
  </si>
  <si>
    <t>102523519400</t>
  </si>
  <si>
    <t>271517513</t>
  </si>
  <si>
    <t>深圳南岭酒店</t>
  </si>
  <si>
    <t>韦志丹</t>
  </si>
  <si>
    <t>102523751516</t>
  </si>
  <si>
    <t>291215287</t>
  </si>
  <si>
    <t>甘谷赤诚国际大酒店</t>
  </si>
  <si>
    <t>王君丽</t>
  </si>
  <si>
    <t>102523809523</t>
  </si>
  <si>
    <t>286757743</t>
  </si>
  <si>
    <t>格林豪泰(芜湖方特长江北路店)</t>
  </si>
  <si>
    <t>张勇</t>
  </si>
  <si>
    <t>1米5大床房</t>
  </si>
  <si>
    <t>102523836494</t>
  </si>
  <si>
    <t>两人</t>
  </si>
  <si>
    <t>102523109684</t>
  </si>
  <si>
    <t>291215035</t>
  </si>
  <si>
    <t>耒阳幸福缘大酒店</t>
  </si>
  <si>
    <t>刘槿曦</t>
  </si>
  <si>
    <t>102523051160</t>
  </si>
  <si>
    <t>288767023</t>
  </si>
  <si>
    <t>重庆尚丽酒店</t>
  </si>
  <si>
    <t>詹天涯</t>
  </si>
  <si>
    <t>精致标准间</t>
  </si>
  <si>
    <t>102523796936</t>
  </si>
  <si>
    <t>294440737</t>
  </si>
  <si>
    <t>V8精选酒店(海口板桥海鲜市场店)</t>
  </si>
  <si>
    <t>叶绵学</t>
  </si>
  <si>
    <t>急速漂移影院房</t>
  </si>
  <si>
    <t>102523146509</t>
  </si>
  <si>
    <t>295810000</t>
  </si>
  <si>
    <t>广州水晶湾酒店</t>
  </si>
  <si>
    <t>贺晓华</t>
  </si>
  <si>
    <t>102523042229</t>
  </si>
  <si>
    <t>钟怡香</t>
  </si>
  <si>
    <t>102523795493</t>
  </si>
  <si>
    <t>291211294</t>
  </si>
  <si>
    <t>临颍中州商务酒店</t>
  </si>
  <si>
    <t>李蒙蒙</t>
  </si>
  <si>
    <t>102523400648</t>
  </si>
  <si>
    <t>275071596</t>
  </si>
  <si>
    <t>深圳雅丰苑商务酒店</t>
  </si>
  <si>
    <t>古元虎</t>
  </si>
  <si>
    <t>102523798469</t>
  </si>
  <si>
    <t>277284858</t>
  </si>
  <si>
    <t>锦江之星(东莞南城西平地铁站店)</t>
  </si>
  <si>
    <t>陈尚琼</t>
  </si>
  <si>
    <t>标准房b</t>
  </si>
  <si>
    <t>102523015749</t>
  </si>
  <si>
    <t>288771469</t>
  </si>
  <si>
    <t>杭州虹猫兰兔酒店</t>
  </si>
  <si>
    <t>王祯胜</t>
  </si>
  <si>
    <t>102523059563</t>
  </si>
  <si>
    <t>295019407</t>
  </si>
  <si>
    <t>重庆海鼎酒店</t>
  </si>
  <si>
    <t>周娟</t>
  </si>
  <si>
    <t>单人间</t>
  </si>
  <si>
    <t>102523366943</t>
  </si>
  <si>
    <t>295019623</t>
  </si>
  <si>
    <t>八方精品酒店(东莞鸿丰店)</t>
  </si>
  <si>
    <t>文显</t>
  </si>
  <si>
    <t>102523058534</t>
  </si>
  <si>
    <t>277284363</t>
  </si>
  <si>
    <t>锦江之星(常州环球恐龙城奥体中心店)</t>
  </si>
  <si>
    <t>赵瑜昭</t>
  </si>
  <si>
    <t>标准房C</t>
  </si>
  <si>
    <t>102518864298</t>
  </si>
  <si>
    <t>268925180</t>
  </si>
  <si>
    <t>喀什皇冠大酒店</t>
  </si>
  <si>
    <t>邱意蓝</t>
  </si>
  <si>
    <t>¥1,035.00</t>
  </si>
  <si>
    <t>¥900.00</t>
  </si>
  <si>
    <t>102521227808</t>
  </si>
  <si>
    <t>294439837</t>
  </si>
  <si>
    <t>如家睿柏·云酒店(上海松江漕河泾店)</t>
  </si>
  <si>
    <t>范海金</t>
  </si>
  <si>
    <t>102521457226</t>
  </si>
  <si>
    <t>李金山</t>
  </si>
  <si>
    <t>¥255.00</t>
  </si>
  <si>
    <t>102517180362</t>
  </si>
  <si>
    <t>268945598</t>
  </si>
  <si>
    <t>锦玥大酒店(广州机场路黄石店)</t>
  </si>
  <si>
    <t>张旻</t>
  </si>
  <si>
    <t>¥1,446.00</t>
  </si>
  <si>
    <t>102522227628</t>
  </si>
  <si>
    <t>275067570</t>
  </si>
  <si>
    <t>小屋酒店(广州一德路地铁站店)</t>
  </si>
  <si>
    <t>梁晓婷</t>
  </si>
  <si>
    <t>102520127552</t>
  </si>
  <si>
    <t>268939862</t>
  </si>
  <si>
    <t>杭州海外海纳川大酒店</t>
  </si>
  <si>
    <t>胡晓东</t>
  </si>
  <si>
    <t>¥726.00</t>
  </si>
  <si>
    <t>¥630.00</t>
  </si>
  <si>
    <t>102520967005</t>
  </si>
  <si>
    <t>288768016</t>
  </si>
  <si>
    <t>长沙迪曼酒店</t>
  </si>
  <si>
    <t>宋美蓉</t>
  </si>
  <si>
    <t>102523941061</t>
  </si>
  <si>
    <t>毛力</t>
  </si>
  <si>
    <t>102523297759</t>
  </si>
  <si>
    <t>268954262</t>
  </si>
  <si>
    <t>英卓未来公寓智能酒店(西安高新中大国际智能店)</t>
  </si>
  <si>
    <t>李紫雯</t>
  </si>
  <si>
    <t>智能设计师大床房</t>
  </si>
  <si>
    <t>102523592103</t>
  </si>
  <si>
    <t>286758082</t>
  </si>
  <si>
    <t>尚客优连锁酒店(襄汾龙山路店)</t>
  </si>
  <si>
    <t>邵帅帅</t>
  </si>
  <si>
    <t>豪华影音大床房</t>
  </si>
  <si>
    <t>102523316857</t>
  </si>
  <si>
    <t>295815919</t>
  </si>
  <si>
    <t>星辰酒店公寓(广州上下九店)</t>
  </si>
  <si>
    <t>冯秀群</t>
  </si>
  <si>
    <t>102523273946</t>
  </si>
  <si>
    <t>268955591</t>
  </si>
  <si>
    <t>成都米兰时尚酒店</t>
  </si>
  <si>
    <t>成攀达</t>
  </si>
  <si>
    <t>时尚单间</t>
  </si>
  <si>
    <t>102523012149</t>
  </si>
  <si>
    <t>282708514</t>
  </si>
  <si>
    <t>格林豪泰(兰州雁北路联合大学店)</t>
  </si>
  <si>
    <t>李攀跃</t>
  </si>
  <si>
    <t>特色大床房</t>
  </si>
  <si>
    <t>102523263051</t>
  </si>
  <si>
    <t>293480671</t>
  </si>
  <si>
    <t>乌拉特前旗紫东国际大酒店</t>
  </si>
  <si>
    <t>蒋惠萍</t>
  </si>
  <si>
    <t>¥331.00</t>
  </si>
  <si>
    <t>¥287.00</t>
  </si>
  <si>
    <t>102523222295</t>
  </si>
  <si>
    <t>295024600</t>
  </si>
  <si>
    <t>重庆998商务酒店</t>
  </si>
  <si>
    <t>张善根</t>
  </si>
  <si>
    <t>豪华三床间</t>
  </si>
  <si>
    <t>102523891565</t>
  </si>
  <si>
    <t>284946430</t>
  </si>
  <si>
    <t>维也纳国际酒店(罗田店)</t>
  </si>
  <si>
    <t>蔡燕军</t>
  </si>
  <si>
    <t>¥272.00</t>
  </si>
  <si>
    <t>¥236.00</t>
  </si>
  <si>
    <t>豪华愉梦大床房</t>
  </si>
  <si>
    <t>102523594812</t>
  </si>
  <si>
    <t>271517729</t>
  </si>
  <si>
    <t>北京好邻聚宾馆</t>
  </si>
  <si>
    <t>胡弋辉</t>
  </si>
  <si>
    <t>102523209702</t>
  </si>
  <si>
    <t>288773416</t>
  </si>
  <si>
    <t>武汉桃之源公寓</t>
  </si>
  <si>
    <t>干杰</t>
  </si>
  <si>
    <t>102523614468</t>
  </si>
  <si>
    <t>张翼</t>
  </si>
  <si>
    <t>102523143697</t>
  </si>
  <si>
    <t>289119727</t>
  </si>
  <si>
    <t>深圳智丽酒店</t>
  </si>
  <si>
    <t>刘积</t>
  </si>
  <si>
    <t>¥205.00</t>
  </si>
  <si>
    <t>102523106861</t>
  </si>
  <si>
    <t>卓建新</t>
  </si>
  <si>
    <t>102523028334</t>
  </si>
  <si>
    <t>275067642</t>
  </si>
  <si>
    <t>吉泰精品酒店(上海国和路店)</t>
  </si>
  <si>
    <t>艾则孜麦麦提敏</t>
  </si>
  <si>
    <t>102522889260</t>
  </si>
  <si>
    <t>288635314</t>
  </si>
  <si>
    <t>杭州依山商务酒店</t>
  </si>
  <si>
    <t>张建兰</t>
  </si>
  <si>
    <t>102523888705</t>
  </si>
  <si>
    <t>288766987</t>
  </si>
  <si>
    <t>宏仁大酒店(重庆重百步行街店)</t>
  </si>
  <si>
    <t>薛友俊</t>
  </si>
  <si>
    <t>102523235003</t>
  </si>
  <si>
    <t>刘浩东</t>
  </si>
  <si>
    <t>102523278643</t>
  </si>
  <si>
    <t>293479219</t>
  </si>
  <si>
    <t>湛江中南酒店</t>
  </si>
  <si>
    <t>龙泽高</t>
  </si>
  <si>
    <t>102523842342</t>
  </si>
  <si>
    <t>285929425</t>
  </si>
  <si>
    <t>尚客优精选酒店(重庆綦江高铁站体育中心店)</t>
  </si>
  <si>
    <t>欧荣科</t>
  </si>
  <si>
    <t>机麻房</t>
  </si>
  <si>
    <t>102523632447</t>
  </si>
  <si>
    <t>288770848</t>
  </si>
  <si>
    <t>重庆爱尚明珠商务酒店</t>
  </si>
  <si>
    <t>舒武阳</t>
  </si>
  <si>
    <t>经济单人房</t>
  </si>
  <si>
    <t>102523941223</t>
  </si>
  <si>
    <t>295807153</t>
  </si>
  <si>
    <t>无锡蜜桃水晶酒店</t>
  </si>
  <si>
    <t>任圆</t>
  </si>
  <si>
    <t>102523463511</t>
  </si>
  <si>
    <t>286758262</t>
  </si>
  <si>
    <t>尚客优酒店(衡水和平东路第二中学店)</t>
  </si>
  <si>
    <t>张琪</t>
  </si>
  <si>
    <t>102523436009</t>
  </si>
  <si>
    <t>268933700</t>
  </si>
  <si>
    <t>南平印象楠林酒店</t>
  </si>
  <si>
    <t>王彦杰</t>
  </si>
  <si>
    <t>¥212.00</t>
  </si>
  <si>
    <t>102523175170</t>
  </si>
  <si>
    <t>288627118</t>
  </si>
  <si>
    <t>珀思•欧寓国际公寓(佛山佛罗伦萨小镇店)</t>
  </si>
  <si>
    <t>丁伟</t>
  </si>
  <si>
    <t>¥256.00</t>
  </si>
  <si>
    <t>温馨家庭大床房</t>
  </si>
  <si>
    <t>102523724095</t>
  </si>
  <si>
    <t>孟浩宇</t>
  </si>
  <si>
    <t>102523393350</t>
  </si>
  <si>
    <t>275073000</t>
  </si>
  <si>
    <t>桐乡世博酒店</t>
  </si>
  <si>
    <t>刘嘉城|操爱莲</t>
  </si>
  <si>
    <t>¥436.00</t>
  </si>
  <si>
    <t>¥378.00</t>
  </si>
  <si>
    <t>102523950662</t>
  </si>
  <si>
    <t>293479927</t>
  </si>
  <si>
    <t>西昌尚雅酒店</t>
  </si>
  <si>
    <t>刘旭|邱各各</t>
  </si>
  <si>
    <t>¥326.00</t>
  </si>
  <si>
    <t>¥282.00</t>
  </si>
  <si>
    <t>102523736504</t>
  </si>
  <si>
    <t>295811878</t>
  </si>
  <si>
    <t>富春居精品连锁酒店(上海城置路店)</t>
  </si>
  <si>
    <t>陈建成</t>
  </si>
  <si>
    <t>¥197.00</t>
  </si>
  <si>
    <t>102523953173</t>
  </si>
  <si>
    <t>288659203</t>
  </si>
  <si>
    <t>重庆外滩酒店</t>
  </si>
  <si>
    <t>闫强</t>
  </si>
  <si>
    <t>腔调大床房</t>
  </si>
  <si>
    <t>102523228498</t>
  </si>
  <si>
    <t>271515953</t>
  </si>
  <si>
    <t>深圳宜居商务酒店</t>
  </si>
  <si>
    <t>李昭凤</t>
  </si>
  <si>
    <t>102523527671</t>
  </si>
  <si>
    <t>294436474</t>
  </si>
  <si>
    <t>阳新阳光大酒店</t>
  </si>
  <si>
    <t>罗显胜</t>
  </si>
  <si>
    <t>102523114483</t>
  </si>
  <si>
    <t>严福敏</t>
  </si>
  <si>
    <t>102521209772</t>
  </si>
  <si>
    <t>289839592</t>
  </si>
  <si>
    <t>7天连锁酒店(佛山清晖园店)</t>
  </si>
  <si>
    <t>周述强</t>
  </si>
  <si>
    <t>102523906768</t>
  </si>
  <si>
    <t>295024804</t>
  </si>
  <si>
    <t>揭阳莱特商务宾馆</t>
  </si>
  <si>
    <t>朱军</t>
  </si>
  <si>
    <t>102523019835</t>
  </si>
  <si>
    <t>275066427</t>
  </si>
  <si>
    <t>深圳嘉瑞城艺术酒店</t>
  </si>
  <si>
    <t>张良</t>
  </si>
  <si>
    <t>102523096230</t>
  </si>
  <si>
    <t>278591553</t>
  </si>
  <si>
    <t>城市便捷酒店(成都双流机场蛟龙港店)</t>
  </si>
  <si>
    <t>郑关平</t>
  </si>
  <si>
    <t>102523630409</t>
  </si>
  <si>
    <t>288663028</t>
  </si>
  <si>
    <t>临沂利蒙商务酒店</t>
  </si>
  <si>
    <t>金仁秋</t>
  </si>
  <si>
    <t>优选大床房</t>
  </si>
  <si>
    <t>102523334871</t>
  </si>
  <si>
    <t>268938245</t>
  </si>
  <si>
    <t>长沙卉林酒店</t>
  </si>
  <si>
    <t>胡平娟</t>
  </si>
  <si>
    <t>102523411017</t>
  </si>
  <si>
    <t>268944545</t>
  </si>
  <si>
    <t>南充嘉陵江大酒店</t>
  </si>
  <si>
    <t>苏刚</t>
  </si>
  <si>
    <t>102523567846</t>
  </si>
  <si>
    <t>285929326</t>
  </si>
  <si>
    <t>格林豪泰酒店(滨州汽车总站店)</t>
  </si>
  <si>
    <t>温晓娟</t>
  </si>
  <si>
    <t>102523709557</t>
  </si>
  <si>
    <t>288773494</t>
  </si>
  <si>
    <t>长沙芳华明月酒店</t>
  </si>
  <si>
    <t>李茂勇</t>
  </si>
  <si>
    <t>102523058502</t>
  </si>
  <si>
    <t>288630730</t>
  </si>
  <si>
    <t>三亚祥和酒店</t>
  </si>
  <si>
    <t>宁飞</t>
  </si>
  <si>
    <t>¥199.00</t>
  </si>
  <si>
    <t>普通双床房</t>
  </si>
  <si>
    <t>102523519493</t>
  </si>
  <si>
    <t>268943873</t>
  </si>
  <si>
    <t>领航花园酒店(深圳坪洲地铁站店)</t>
  </si>
  <si>
    <t>曹政</t>
  </si>
  <si>
    <t>102523916410</t>
  </si>
  <si>
    <t>268950788</t>
  </si>
  <si>
    <t>域酒店(青岛农业大学地铁站店)</t>
  </si>
  <si>
    <t>朴玉实</t>
  </si>
  <si>
    <t>雅域书房</t>
  </si>
  <si>
    <t>102523112773</t>
  </si>
  <si>
    <t>293483653</t>
  </si>
  <si>
    <t>通海毛哆哆精品酒店</t>
  </si>
  <si>
    <t>李文文</t>
  </si>
  <si>
    <t>商务标间</t>
  </si>
  <si>
    <t>102523239975</t>
  </si>
  <si>
    <t>275064777</t>
  </si>
  <si>
    <t>美丽365连锁酒店(深圳龙华地铁站店)</t>
  </si>
  <si>
    <t>张翔</t>
  </si>
  <si>
    <t>休闲温馨大床房</t>
  </si>
  <si>
    <t>102523726230</t>
  </si>
  <si>
    <t>肖丽平</t>
  </si>
  <si>
    <t>¥320.00</t>
  </si>
  <si>
    <t>¥278.00</t>
  </si>
  <si>
    <t>102523040533</t>
  </si>
  <si>
    <t>268935620</t>
  </si>
  <si>
    <t>海口百士特商务酒店</t>
  </si>
  <si>
    <t>何大文</t>
  </si>
  <si>
    <t>102523658683</t>
  </si>
  <si>
    <t>288752146</t>
  </si>
  <si>
    <t>重庆南浦宾馆</t>
  </si>
  <si>
    <t>熊彪</t>
  </si>
  <si>
    <t>经济单间</t>
  </si>
  <si>
    <t>102523960808</t>
  </si>
  <si>
    <t>295024522</t>
  </si>
  <si>
    <t>重庆君爵酒店</t>
  </si>
  <si>
    <t>贺银</t>
  </si>
  <si>
    <t>102523164893</t>
  </si>
  <si>
    <t>288661909</t>
  </si>
  <si>
    <t>濮阳容尊国际酒店</t>
  </si>
  <si>
    <t>李振武</t>
  </si>
  <si>
    <t>102523379981</t>
  </si>
  <si>
    <t>275060715</t>
  </si>
  <si>
    <t>深圳五福商务精品酒店(西乡地铁站店)</t>
  </si>
  <si>
    <t>李朝军</t>
  </si>
  <si>
    <t>102523320347</t>
  </si>
  <si>
    <t>288632548</t>
  </si>
  <si>
    <t>重庆东雨酒店</t>
  </si>
  <si>
    <t>张增杰</t>
  </si>
  <si>
    <t>102523127440</t>
  </si>
  <si>
    <t>292185385</t>
  </si>
  <si>
    <t>阆中云玺大酒店</t>
  </si>
  <si>
    <t>刘德龙</t>
  </si>
  <si>
    <t>¥257.00</t>
  </si>
  <si>
    <t>¥223.00</t>
  </si>
  <si>
    <t>102523928966</t>
  </si>
  <si>
    <t>熊天祺</t>
  </si>
  <si>
    <t>102523630414</t>
  </si>
  <si>
    <t>295022932</t>
  </si>
  <si>
    <t>尚客优品酒店重庆解放碑洪崖洞店</t>
  </si>
  <si>
    <t>郑光达|王东莲</t>
  </si>
  <si>
    <t>102523362882</t>
  </si>
  <si>
    <t>张慧心</t>
  </si>
  <si>
    <t>102523093955</t>
  </si>
  <si>
    <t>刘光龙</t>
  </si>
  <si>
    <t>102523592328</t>
  </si>
  <si>
    <t>271515674</t>
  </si>
  <si>
    <t>上海兰心居酒店</t>
  </si>
  <si>
    <t>虞恒华</t>
  </si>
  <si>
    <t>兰心·阳光观景大床房</t>
  </si>
  <si>
    <t>102523066757</t>
  </si>
  <si>
    <t>268925312</t>
  </si>
  <si>
    <t>广州柏宁精品酒店</t>
  </si>
  <si>
    <t>黄达全</t>
  </si>
  <si>
    <t>102523012177</t>
  </si>
  <si>
    <t>268929098</t>
  </si>
  <si>
    <t>速8酒店(北京陶然亭地铁站西店)</t>
  </si>
  <si>
    <t>胡风云</t>
  </si>
  <si>
    <t>102523933189</t>
  </si>
  <si>
    <t>271517078</t>
  </si>
  <si>
    <t>许昌悦梧桐精品酒店</t>
  </si>
  <si>
    <t>李运强</t>
  </si>
  <si>
    <t>102523040530</t>
  </si>
  <si>
    <t>288652672</t>
  </si>
  <si>
    <t>广州太荣酒店</t>
  </si>
  <si>
    <t>魏定云</t>
  </si>
  <si>
    <t>102522045843</t>
  </si>
  <si>
    <t>268935653</t>
  </si>
  <si>
    <t>希岸·轻雅酒店(广州石溪地铁站店)</t>
  </si>
  <si>
    <t>周明明</t>
  </si>
  <si>
    <t>¥458.00</t>
  </si>
  <si>
    <t>¥398.00</t>
  </si>
  <si>
    <t>希岸雅致房</t>
  </si>
  <si>
    <t>102520101097</t>
  </si>
  <si>
    <t>295023550</t>
  </si>
  <si>
    <t>重庆小七的民宿</t>
  </si>
  <si>
    <t>李鑫</t>
  </si>
  <si>
    <t>北欧精致大床房</t>
  </si>
  <si>
    <t>102519792173</t>
  </si>
  <si>
    <t>275074227</t>
  </si>
  <si>
    <t>北京凯宾酒店</t>
  </si>
  <si>
    <t>胡建兰</t>
  </si>
  <si>
    <t>¥708.00</t>
  </si>
  <si>
    <t>¥611.00</t>
  </si>
  <si>
    <t>豪华大床房(无窗)</t>
  </si>
  <si>
    <t>102519030734</t>
  </si>
  <si>
    <t>294436870</t>
  </si>
  <si>
    <t>青皮树酒店(合肥老报馆女人街庐江路店)</t>
  </si>
  <si>
    <t>洪雷|洪双水</t>
  </si>
  <si>
    <t>¥544.00</t>
  </si>
  <si>
    <t>¥472.00</t>
  </si>
  <si>
    <t>1.8米大床房</t>
  </si>
  <si>
    <t>102521613918</t>
  </si>
  <si>
    <t>291209827</t>
  </si>
  <si>
    <t>苍南君豪逸园酒店</t>
  </si>
  <si>
    <t>陈伟</t>
  </si>
  <si>
    <t>¥744.00</t>
  </si>
  <si>
    <t>¥645.00</t>
  </si>
  <si>
    <t>102521785634</t>
  </si>
  <si>
    <t>268958165</t>
  </si>
  <si>
    <t>如家酒店(成都青羊宫省医院地铁站店)</t>
  </si>
  <si>
    <t>泽西</t>
  </si>
  <si>
    <t>¥342.00</t>
  </si>
  <si>
    <t>¥296.00</t>
  </si>
  <si>
    <t>102520262061</t>
  </si>
  <si>
    <t>268928213</t>
  </si>
  <si>
    <t>如家酒店(杭州文二路学院地铁站黄龙万科中心店)</t>
  </si>
  <si>
    <t>赵钺</t>
  </si>
  <si>
    <t>102520467799</t>
  </si>
  <si>
    <t>268946882</t>
  </si>
  <si>
    <t>深圳雅园龙井酒店</t>
  </si>
  <si>
    <t>程猛</t>
  </si>
  <si>
    <t>精致大床房</t>
  </si>
  <si>
    <t>102521427191</t>
  </si>
  <si>
    <t>293481637</t>
  </si>
  <si>
    <t>兰州花雨商务宾馆</t>
  </si>
  <si>
    <t>任康</t>
  </si>
  <si>
    <t>102522638641</t>
  </si>
  <si>
    <t>288762367</t>
  </si>
  <si>
    <t>重庆美邻精品酒店</t>
  </si>
  <si>
    <t>张志勇</t>
  </si>
  <si>
    <t>102523439950</t>
  </si>
  <si>
    <t>293484808</t>
  </si>
  <si>
    <t>桂林豪廷酒店</t>
  </si>
  <si>
    <t>黎韬</t>
  </si>
  <si>
    <t>102523292908</t>
  </si>
  <si>
    <t>293485438</t>
  </si>
  <si>
    <t>徐闻源生态酒店</t>
  </si>
  <si>
    <t>吴鹏</t>
  </si>
  <si>
    <t>102522225371</t>
  </si>
  <si>
    <t>275063613</t>
  </si>
  <si>
    <t>广州豪泉酒店</t>
  </si>
  <si>
    <t>周致锋</t>
  </si>
  <si>
    <t>102523055710</t>
  </si>
  <si>
    <t>293485543</t>
  </si>
  <si>
    <t>博乐博鳌大酒店</t>
  </si>
  <si>
    <t>段鑫磊</t>
  </si>
  <si>
    <t>温馨标准间</t>
  </si>
  <si>
    <t>102523606857</t>
  </si>
  <si>
    <t>291213877</t>
  </si>
  <si>
    <t>贵阳蓝贝壳酒店</t>
  </si>
  <si>
    <t>唐益辉</t>
  </si>
  <si>
    <t>102523608482</t>
  </si>
  <si>
    <t>黄远海</t>
  </si>
  <si>
    <t>102523147008</t>
  </si>
  <si>
    <t>295806463</t>
  </si>
  <si>
    <t>格林豪泰智选酒店(香河机器人创业港店)</t>
  </si>
  <si>
    <t>修冬阳</t>
  </si>
  <si>
    <t>102523660821</t>
  </si>
  <si>
    <t>288745657</t>
  </si>
  <si>
    <t>广州花都区德宝宾馆</t>
  </si>
  <si>
    <t>席兆辉</t>
  </si>
  <si>
    <t>102523495668</t>
  </si>
  <si>
    <t>288749728</t>
  </si>
  <si>
    <t>成都云莱尚居酒店</t>
  </si>
  <si>
    <t>帅意</t>
  </si>
  <si>
    <t>现代标准间</t>
  </si>
  <si>
    <t>102523489503</t>
  </si>
  <si>
    <t>吕建峰</t>
  </si>
  <si>
    <t>102520668717</t>
  </si>
  <si>
    <t>295019236</t>
  </si>
  <si>
    <t>布丁酒店(北京十八里店南桥店)</t>
  </si>
  <si>
    <t>王斌</t>
  </si>
  <si>
    <t>大床房B</t>
  </si>
  <si>
    <t>102522762619</t>
  </si>
  <si>
    <t>294435670</t>
  </si>
  <si>
    <t>格林豪泰酒店(景县景泰大街店)</t>
  </si>
  <si>
    <t>莫亦能</t>
  </si>
  <si>
    <t>102523972425</t>
  </si>
  <si>
    <t>295807396</t>
  </si>
  <si>
    <t>惠州金威利酒店</t>
  </si>
  <si>
    <t>郑晓</t>
  </si>
  <si>
    <t>浪漫情侣房</t>
  </si>
  <si>
    <t>102523458549</t>
  </si>
  <si>
    <t>293486707</t>
  </si>
  <si>
    <t>容县正阳大酒店</t>
  </si>
  <si>
    <t>李志浩</t>
  </si>
  <si>
    <t>标准单人间</t>
  </si>
  <si>
    <t>102523982479</t>
  </si>
  <si>
    <t>266548790</t>
  </si>
  <si>
    <t>青岛丽晶大酒店</t>
  </si>
  <si>
    <t>王威</t>
  </si>
  <si>
    <t>¥308.00</t>
  </si>
  <si>
    <t>L大床房</t>
  </si>
  <si>
    <t>102523671953</t>
  </si>
  <si>
    <t>295815217</t>
  </si>
  <si>
    <t>上海荣居酒店</t>
  </si>
  <si>
    <t>张维锋</t>
  </si>
  <si>
    <t>102523671901</t>
  </si>
  <si>
    <t>268943816</t>
  </si>
  <si>
    <t>365时尚客栈(深圳北站店)</t>
  </si>
  <si>
    <t>傅超</t>
  </si>
  <si>
    <t>102523750166</t>
  </si>
  <si>
    <t>293484781</t>
  </si>
  <si>
    <t>柳城大酒店</t>
  </si>
  <si>
    <t>沈吉祥</t>
  </si>
  <si>
    <t>102523718847</t>
  </si>
  <si>
    <t>刘英杰</t>
  </si>
  <si>
    <t>102523236356</t>
  </si>
  <si>
    <t>288662488</t>
  </si>
  <si>
    <t>锦江之星品尚酒店(兰州培黎广场西北师范大学店)</t>
  </si>
  <si>
    <t>贾宏军</t>
  </si>
  <si>
    <t>商务标准房B</t>
  </si>
  <si>
    <t>102523292306</t>
  </si>
  <si>
    <t>293480362</t>
  </si>
  <si>
    <t>凯悦精品酒店(商丘万达广场店)</t>
  </si>
  <si>
    <t>张鑫</t>
  </si>
  <si>
    <t>102523488974</t>
  </si>
  <si>
    <t>288771559</t>
  </si>
  <si>
    <t>成都君度酒店</t>
  </si>
  <si>
    <t>骆舰艇</t>
  </si>
  <si>
    <t>102523597338</t>
  </si>
  <si>
    <t>291209713</t>
  </si>
  <si>
    <t>OYO景德镇德福电竞宾馆</t>
  </si>
  <si>
    <t>孙功情</t>
  </si>
  <si>
    <t>¥227.00</t>
  </si>
  <si>
    <t>豪华三人间</t>
  </si>
  <si>
    <t>102523390381</t>
  </si>
  <si>
    <t>陈炜</t>
  </si>
  <si>
    <t>102523276848</t>
  </si>
  <si>
    <t>288637417</t>
  </si>
  <si>
    <t>成都金龙酒店</t>
  </si>
  <si>
    <t>邓什建|邵玉鑫</t>
  </si>
  <si>
    <t>豪标</t>
  </si>
  <si>
    <t>102523436366</t>
  </si>
  <si>
    <t>291213469</t>
  </si>
  <si>
    <t>兰州金和大酒店</t>
  </si>
  <si>
    <t>杨言龙</t>
  </si>
  <si>
    <t>102523416667</t>
  </si>
  <si>
    <t>293483428</t>
  </si>
  <si>
    <t>新津康桥半岛酒店</t>
  </si>
  <si>
    <t>李东</t>
  </si>
  <si>
    <t>102523551403</t>
  </si>
  <si>
    <t>王利菠</t>
  </si>
  <si>
    <t>102523613434</t>
  </si>
  <si>
    <t>288627460</t>
  </si>
  <si>
    <t>北京晋阳商务酒店</t>
  </si>
  <si>
    <t>张金合</t>
  </si>
  <si>
    <t>¥86.00</t>
  </si>
  <si>
    <t>102523883027</t>
  </si>
  <si>
    <t>286116730</t>
  </si>
  <si>
    <t>7天连锁酒店(武汉解放公园店)</t>
  </si>
  <si>
    <t>冯文睿</t>
  </si>
  <si>
    <t>102523814410</t>
  </si>
  <si>
    <t>289836904</t>
  </si>
  <si>
    <t>7天优品酒店(新兴汽车站店)</t>
  </si>
  <si>
    <t>洪江涛</t>
  </si>
  <si>
    <t>精选特优房</t>
  </si>
  <si>
    <t>102523914839</t>
  </si>
  <si>
    <t>293482078</t>
  </si>
  <si>
    <t>定远半岛国际酒店</t>
  </si>
  <si>
    <t>宣义明</t>
  </si>
  <si>
    <t>102522375758</t>
  </si>
  <si>
    <t>288644578</t>
  </si>
  <si>
    <t>北京人汇宾馆</t>
  </si>
  <si>
    <t>李建宝</t>
  </si>
  <si>
    <t>102523088046</t>
  </si>
  <si>
    <t>275071770</t>
  </si>
  <si>
    <t>深圳祥辉商务酒店</t>
  </si>
  <si>
    <t>谷宣儒</t>
  </si>
  <si>
    <t>优享精品大床房</t>
  </si>
  <si>
    <t>102523071986</t>
  </si>
  <si>
    <t>293483509</t>
  </si>
  <si>
    <t>松滋海阔天空酒店</t>
  </si>
  <si>
    <t>马新林</t>
  </si>
  <si>
    <t>102523061153</t>
  </si>
  <si>
    <t>陈志宽</t>
  </si>
  <si>
    <t>102523873669</t>
  </si>
  <si>
    <t>268925432</t>
  </si>
  <si>
    <t>吉泰精品连锁酒店(杭州火车东站店)</t>
  </si>
  <si>
    <t>杨华</t>
  </si>
  <si>
    <t>¥229.00</t>
  </si>
  <si>
    <t>102523003094</t>
  </si>
  <si>
    <t>郭卫清</t>
  </si>
  <si>
    <t>102523855268</t>
  </si>
  <si>
    <t>268947386</t>
  </si>
  <si>
    <t>熊猫王子酒店(达州海棠店)</t>
  </si>
  <si>
    <t>徐晨阳</t>
  </si>
  <si>
    <t>¥1.00</t>
  </si>
  <si>
    <t>熊猫榻榻米单间</t>
  </si>
  <si>
    <t>102523355505</t>
  </si>
  <si>
    <t>288745756</t>
  </si>
  <si>
    <t>上海杰汇大酒店</t>
  </si>
  <si>
    <t>黄兴武</t>
  </si>
  <si>
    <t>102523463682</t>
  </si>
  <si>
    <t>288634393</t>
  </si>
  <si>
    <t>回禾泊悦轻奢酒店(天柱县汽车站店)</t>
  </si>
  <si>
    <t>谭昌尧</t>
  </si>
  <si>
    <t>轻奢商务标准房</t>
  </si>
  <si>
    <t>102523376843</t>
  </si>
  <si>
    <t>288753655</t>
  </si>
  <si>
    <t>重庆尚悦酒店</t>
  </si>
  <si>
    <t>李涛</t>
  </si>
  <si>
    <t>102523992415</t>
  </si>
  <si>
    <t>288748180</t>
  </si>
  <si>
    <t>重庆龙芝尊酒店</t>
  </si>
  <si>
    <t>潘雪</t>
  </si>
  <si>
    <t>¥188.00</t>
  </si>
  <si>
    <t>102523847710</t>
  </si>
  <si>
    <t>冯媛媛|代家余</t>
  </si>
  <si>
    <t>¥270.00</t>
  </si>
  <si>
    <t>102523178186</t>
  </si>
  <si>
    <t>275073750</t>
  </si>
  <si>
    <t>汇豪宾馆(广州西门口地铁站店)</t>
  </si>
  <si>
    <t>钟敬</t>
  </si>
  <si>
    <t>102523630462</t>
  </si>
  <si>
    <t>285928237</t>
  </si>
  <si>
    <t>尚客优快捷酒店(汉川西湖大道店)</t>
  </si>
  <si>
    <t>刘小超</t>
  </si>
  <si>
    <t>102523433967</t>
  </si>
  <si>
    <t>288746791</t>
  </si>
  <si>
    <t>重庆星座酒店</t>
  </si>
  <si>
    <t>夏旭</t>
  </si>
  <si>
    <t>102523160797</t>
  </si>
  <si>
    <t>282602314</t>
  </si>
  <si>
    <t>维也纳3好酒店(句容汽车客运站店)</t>
  </si>
  <si>
    <t>陈涛</t>
  </si>
  <si>
    <t>¥209.00</t>
  </si>
  <si>
    <t>102523222988</t>
  </si>
  <si>
    <t>295818079</t>
  </si>
  <si>
    <t>贵阳禧在酒店</t>
  </si>
  <si>
    <t>舒展</t>
  </si>
  <si>
    <t>普通单间(内窗)</t>
  </si>
  <si>
    <t>102523864347</t>
  </si>
  <si>
    <t>293480377</t>
  </si>
  <si>
    <t>渭南海兴商务酒店</t>
  </si>
  <si>
    <t>马建武</t>
  </si>
  <si>
    <t>102523574194</t>
  </si>
  <si>
    <t>275067201</t>
  </si>
  <si>
    <t>上海晶昌宾馆</t>
  </si>
  <si>
    <t>黄春雷</t>
  </si>
  <si>
    <t>102523566247</t>
  </si>
  <si>
    <t>295807432</t>
  </si>
  <si>
    <t>和平云缦商务酒店</t>
  </si>
  <si>
    <t>曾锦维</t>
  </si>
  <si>
    <t>102523394906</t>
  </si>
  <si>
    <t>295021792</t>
  </si>
  <si>
    <t>遇见时尚酒店(惠州博罗店)</t>
  </si>
  <si>
    <t>黄定军</t>
  </si>
  <si>
    <t>时尚特惠房</t>
  </si>
  <si>
    <t>102523355488</t>
  </si>
  <si>
    <t>288643843</t>
  </si>
  <si>
    <t>北京圣庭酒店</t>
  </si>
  <si>
    <t>杨博</t>
  </si>
  <si>
    <t>102523427175</t>
  </si>
  <si>
    <t>288658132</t>
  </si>
  <si>
    <t>柏曼酒店(广州新市黄石西路店)</t>
  </si>
  <si>
    <t>陈鑫泽</t>
  </si>
  <si>
    <t>曼享大床房</t>
  </si>
  <si>
    <t>102523709591</t>
  </si>
  <si>
    <t>288627073</t>
  </si>
  <si>
    <t>杭州泽恺逸酒店</t>
  </si>
  <si>
    <t>曹成宝</t>
  </si>
  <si>
    <t>特惠大床房（无窗）</t>
  </si>
  <si>
    <t>102523161102</t>
  </si>
  <si>
    <t>288632836</t>
  </si>
  <si>
    <t>深圳红日子酒店</t>
  </si>
  <si>
    <t>颜仁春</t>
  </si>
  <si>
    <t>102523037453</t>
  </si>
  <si>
    <t>275063736</t>
  </si>
  <si>
    <t>胜高酒店(北京西站丰台东大街地铁站店)</t>
  </si>
  <si>
    <t>陈悦</t>
  </si>
  <si>
    <t>阳光大床房</t>
  </si>
  <si>
    <t>102523827056</t>
  </si>
  <si>
    <t>275072610</t>
  </si>
  <si>
    <t>深圳千吉·精致酒店</t>
  </si>
  <si>
    <t>林慧</t>
  </si>
  <si>
    <t>影视大床房(无窗)</t>
  </si>
  <si>
    <t>102523777323</t>
  </si>
  <si>
    <t>陈仁杰</t>
  </si>
  <si>
    <t>102523164500</t>
  </si>
  <si>
    <t>295021600</t>
  </si>
  <si>
    <t>重庆观湖大酒店</t>
  </si>
  <si>
    <t>丛名</t>
  </si>
  <si>
    <t>102523232999</t>
  </si>
  <si>
    <t>295805920</t>
  </si>
  <si>
    <t>如家酒店(杭州火车东站到达大厅店)</t>
  </si>
  <si>
    <t>南旭龙</t>
  </si>
  <si>
    <t>商务大床房b(无窗)</t>
  </si>
  <si>
    <t>102523575808</t>
  </si>
  <si>
    <t>288755698</t>
  </si>
  <si>
    <t>瑞安辰茂阳光江南酒店</t>
  </si>
  <si>
    <t>张佳敏</t>
  </si>
  <si>
    <t>¥334.00</t>
  </si>
  <si>
    <t>102523459774</t>
  </si>
  <si>
    <t>288623809</t>
  </si>
  <si>
    <t>骏怡连锁酒店(扬州大学南路荷花池店)</t>
  </si>
  <si>
    <t>奚彐华</t>
  </si>
  <si>
    <t>102523294885</t>
  </si>
  <si>
    <t>288649345</t>
  </si>
  <si>
    <t>海口穆斯林宾馆</t>
  </si>
  <si>
    <t>赵兴虎</t>
  </si>
  <si>
    <t>温馨家庭房</t>
  </si>
  <si>
    <t>102523262744</t>
  </si>
  <si>
    <t>295814506</t>
  </si>
  <si>
    <t>昆明木尔酒店</t>
  </si>
  <si>
    <t>赵卿|赵志章</t>
  </si>
  <si>
    <t>¥564.00</t>
  </si>
  <si>
    <t>¥74.00</t>
  </si>
  <si>
    <t>¥490.00</t>
  </si>
  <si>
    <t>雅致双床房</t>
  </si>
  <si>
    <t>102523486722</t>
  </si>
  <si>
    <t>孟琪</t>
  </si>
  <si>
    <t>102523266233</t>
  </si>
  <si>
    <t>295811245</t>
  </si>
  <si>
    <t>佛山凯轩精品公寓</t>
  </si>
  <si>
    <t>邵将</t>
  </si>
  <si>
    <t>102523746721</t>
  </si>
  <si>
    <t>杨智</t>
  </si>
  <si>
    <t>102523191386</t>
  </si>
  <si>
    <t>295024102</t>
  </si>
  <si>
    <t>布丁酒店(北京三元西桥国展店)</t>
  </si>
  <si>
    <t>王志强</t>
  </si>
  <si>
    <t>102523867239</t>
  </si>
  <si>
    <t>278591805</t>
  </si>
  <si>
    <t>城市便捷酒店(澧县桃花滩店)</t>
  </si>
  <si>
    <t>孙剑威</t>
  </si>
  <si>
    <t>102523739912</t>
  </si>
  <si>
    <t>275068203</t>
  </si>
  <si>
    <t>中安之家连锁酒店(上海中安宾馆)</t>
  </si>
  <si>
    <t>黄漪</t>
  </si>
  <si>
    <t>102523463653</t>
  </si>
  <si>
    <t>286758529</t>
  </si>
  <si>
    <t>格林豪泰(揭阳临江北路店)</t>
  </si>
  <si>
    <t>陈凯莉</t>
  </si>
  <si>
    <t>1.8米高级大床房</t>
  </si>
  <si>
    <t>102523127402</t>
  </si>
  <si>
    <t>278592825</t>
  </si>
  <si>
    <t>城市便捷酒店(衡山景区大庙店)</t>
  </si>
  <si>
    <t>金泽</t>
  </si>
  <si>
    <t>102523910086</t>
  </si>
  <si>
    <t>293480020</t>
  </si>
  <si>
    <t>九州驿站(英德天门沟驿站树屋村)</t>
  </si>
  <si>
    <t>周莹</t>
  </si>
  <si>
    <t>¥1,137.00</t>
  </si>
  <si>
    <t>¥988.00</t>
  </si>
  <si>
    <t>远古四氏大床房</t>
  </si>
  <si>
    <t>102522248945</t>
  </si>
  <si>
    <t>289058269</t>
  </si>
  <si>
    <t>尚客优连锁酒店(常熟支塘店)</t>
  </si>
  <si>
    <t>李时光</t>
  </si>
  <si>
    <t>102520635009</t>
  </si>
  <si>
    <t>295808527</t>
  </si>
  <si>
    <t>苏州易八宾馆</t>
  </si>
  <si>
    <t>郭虎军|郭凯</t>
  </si>
  <si>
    <t>¥1,040.00</t>
  </si>
  <si>
    <t>¥904.00</t>
  </si>
  <si>
    <t>情侣圆床房</t>
  </si>
  <si>
    <t>102523389710</t>
  </si>
  <si>
    <t>陈树林</t>
  </si>
  <si>
    <t>102522835802</t>
  </si>
  <si>
    <t>288958264</t>
  </si>
  <si>
    <t>珠海东澳岛佳兆业可域度假村</t>
  </si>
  <si>
    <t>陈颖芝</t>
  </si>
  <si>
    <t>山景大床房</t>
  </si>
  <si>
    <t>102521195874</t>
  </si>
  <si>
    <t>285928417</t>
  </si>
  <si>
    <t>格雅酒店(上海北外滩大连路地铁站店)</t>
  </si>
  <si>
    <t>鲍默</t>
  </si>
  <si>
    <t>¥592.00</t>
  </si>
  <si>
    <t>¥514.00</t>
  </si>
  <si>
    <t>102523334358</t>
  </si>
  <si>
    <t>宁文松</t>
  </si>
  <si>
    <t>¥512.00</t>
  </si>
  <si>
    <t>¥67.00</t>
  </si>
  <si>
    <t>¥445.00</t>
  </si>
  <si>
    <t>电竞六人派对房</t>
  </si>
  <si>
    <t>102523587197</t>
  </si>
  <si>
    <t>288632917</t>
  </si>
  <si>
    <t>重庆四塘驿栈</t>
  </si>
  <si>
    <t>孙巧</t>
  </si>
  <si>
    <t>102523904502</t>
  </si>
  <si>
    <t>295815352</t>
  </si>
  <si>
    <t>云樾兰亭连锁酒店(昆明南屏步行街店)</t>
  </si>
  <si>
    <t>杨雨琪</t>
  </si>
  <si>
    <t>行政双床房</t>
  </si>
  <si>
    <t>102523606801</t>
  </si>
  <si>
    <t>284944843</t>
  </si>
  <si>
    <t>维也纳国际酒店(庐山火车站店)</t>
  </si>
  <si>
    <t>童文</t>
  </si>
  <si>
    <t>102523741077</t>
  </si>
  <si>
    <t>291213583</t>
  </si>
  <si>
    <t>临沂润元商务酒店</t>
  </si>
  <si>
    <t>李元朋</t>
  </si>
  <si>
    <t>优选双床房</t>
  </si>
  <si>
    <t>102523671958</t>
  </si>
  <si>
    <t>275072397</t>
  </si>
  <si>
    <t>宏度酒店(广州凯旋门店)</t>
  </si>
  <si>
    <t>宁韦名</t>
  </si>
  <si>
    <t>¥262.00</t>
  </si>
  <si>
    <t>102523439106</t>
  </si>
  <si>
    <t>陈小菊</t>
  </si>
  <si>
    <t>102523342781</t>
  </si>
  <si>
    <t>268932578</t>
  </si>
  <si>
    <t>华驿酒店(苏州工业园区阳澄湖唯亭店)</t>
  </si>
  <si>
    <t>丁依</t>
  </si>
  <si>
    <t>102523904522</t>
  </si>
  <si>
    <t>285929575</t>
  </si>
  <si>
    <t>尚客优连锁酒店(龙口汽车东站店)</t>
  </si>
  <si>
    <t>姜昱</t>
  </si>
  <si>
    <t>地暖温馨大床房</t>
  </si>
  <si>
    <t>102523733990</t>
  </si>
  <si>
    <t>朱亦峰</t>
  </si>
  <si>
    <t>102523664586</t>
  </si>
  <si>
    <t>268938485</t>
  </si>
  <si>
    <t>杭州龙鼎大酒店</t>
  </si>
  <si>
    <t>房永恒</t>
  </si>
  <si>
    <t>102523083702</t>
  </si>
  <si>
    <t>黄琳</t>
  </si>
  <si>
    <t>102523183145</t>
  </si>
  <si>
    <t>吕品</t>
  </si>
  <si>
    <t>电竞大床房</t>
  </si>
  <si>
    <t>102522243377</t>
  </si>
  <si>
    <t>268944953</t>
  </si>
  <si>
    <t>维也纳酒店(成都会展中心华阳地铁站店)</t>
  </si>
  <si>
    <t>张权</t>
  </si>
  <si>
    <t>¥271.00</t>
  </si>
  <si>
    <t>高级单人间</t>
  </si>
  <si>
    <t>102523815858</t>
  </si>
  <si>
    <t>李金铎</t>
  </si>
  <si>
    <t>102523009896</t>
  </si>
  <si>
    <t>288628576</t>
  </si>
  <si>
    <t>上海翔驿酒店</t>
  </si>
  <si>
    <t>董建芳</t>
  </si>
  <si>
    <t>102523284505</t>
  </si>
  <si>
    <t>291210262</t>
  </si>
  <si>
    <t>晋城白马绿苑生态园</t>
  </si>
  <si>
    <t>李斌</t>
  </si>
  <si>
    <t>温馨双床房</t>
  </si>
  <si>
    <t>102523173080</t>
  </si>
  <si>
    <t>冯路钧|冯路钧</t>
  </si>
  <si>
    <t>102523296377</t>
  </si>
  <si>
    <t>295024249</t>
  </si>
  <si>
    <t>昆明云中.香颂法式酒店</t>
  </si>
  <si>
    <t>汤荣</t>
  </si>
  <si>
    <t>法式简欧大床房</t>
  </si>
  <si>
    <t>102523141306</t>
  </si>
  <si>
    <t>288771664</t>
  </si>
  <si>
    <t>成都驿客时光影院酒店</t>
  </si>
  <si>
    <t>王锡浩</t>
  </si>
  <si>
    <t>100寸影院大床房</t>
  </si>
  <si>
    <t>102523032935</t>
  </si>
  <si>
    <t>291212182</t>
  </si>
  <si>
    <t>佛山新恒酒店</t>
  </si>
  <si>
    <t>李生</t>
  </si>
  <si>
    <t>102523949543</t>
  </si>
  <si>
    <t>雷杨</t>
  </si>
  <si>
    <t>高级双人房</t>
  </si>
  <si>
    <t>102523907896</t>
  </si>
  <si>
    <t>268928807</t>
  </si>
  <si>
    <t>南平凯悦商务酒店</t>
  </si>
  <si>
    <t>郑凤城</t>
  </si>
  <si>
    <t>悦享大床房</t>
  </si>
  <si>
    <t>102523097717</t>
  </si>
  <si>
    <t>275067798</t>
  </si>
  <si>
    <t>99旅馆连锁(北京天通东苑店)</t>
  </si>
  <si>
    <t>王相瑞</t>
  </si>
  <si>
    <t>家庭房</t>
  </si>
  <si>
    <t>102523505652</t>
  </si>
  <si>
    <t>288630304</t>
  </si>
  <si>
    <t>柳州佰好时尚酒店</t>
  </si>
  <si>
    <t>施海平</t>
  </si>
  <si>
    <t>102523262698</t>
  </si>
  <si>
    <t>275064255</t>
  </si>
  <si>
    <t>深圳海角七号精品酒店</t>
  </si>
  <si>
    <t>温晓花</t>
  </si>
  <si>
    <t>102523391478</t>
  </si>
  <si>
    <t>295818187</t>
  </si>
  <si>
    <t>和平昌晟客栈</t>
  </si>
  <si>
    <t>徐玉水</t>
  </si>
  <si>
    <t>豪华麻将房</t>
  </si>
  <si>
    <t>102523121040</t>
  </si>
  <si>
    <t>288632704</t>
  </si>
  <si>
    <t>平顶山篮湖快捷宾馆</t>
  </si>
  <si>
    <t>刘志扬|方沛</t>
  </si>
  <si>
    <t>经济标准间</t>
  </si>
  <si>
    <t>102523565997</t>
  </si>
  <si>
    <t>284946934</t>
  </si>
  <si>
    <t>维也纳酒店(东莞凤岗王子店)</t>
  </si>
  <si>
    <t>谢问华</t>
  </si>
  <si>
    <t>¥332.00</t>
  </si>
  <si>
    <t>¥288.00</t>
  </si>
  <si>
    <t>豪华浪漫套房</t>
  </si>
  <si>
    <t>102523112798</t>
  </si>
  <si>
    <t>288769015</t>
  </si>
  <si>
    <t>成都阳光快捷商务酒店</t>
  </si>
  <si>
    <t>朱帅</t>
  </si>
  <si>
    <t>102523842768</t>
  </si>
  <si>
    <t>293483503</t>
  </si>
  <si>
    <t>河口新都大酒店</t>
  </si>
  <si>
    <t>廖佳强</t>
  </si>
  <si>
    <t>102523618422</t>
  </si>
  <si>
    <t>罗双逢</t>
  </si>
  <si>
    <t>102523734942</t>
  </si>
  <si>
    <t>李勇胜</t>
  </si>
  <si>
    <t>102523579920</t>
  </si>
  <si>
    <t>294441310</t>
  </si>
  <si>
    <t>荆州鑫城玫瑰酒店</t>
  </si>
  <si>
    <t>冯莉</t>
  </si>
  <si>
    <t>¥259.00</t>
  </si>
  <si>
    <t>102523870903</t>
  </si>
  <si>
    <t>295815145</t>
  </si>
  <si>
    <t>深圳丰源酒店</t>
  </si>
  <si>
    <t>李广华</t>
  </si>
  <si>
    <t>102523926251</t>
  </si>
  <si>
    <t>271517177</t>
  </si>
  <si>
    <t>广州同富商务酒店</t>
  </si>
  <si>
    <t>李盈利</t>
  </si>
  <si>
    <t>102523266324</t>
  </si>
  <si>
    <t>293481922</t>
  </si>
  <si>
    <t>榆林天凯鄂尔多斯大酒店</t>
  </si>
  <si>
    <t>杨勇平</t>
  </si>
  <si>
    <t>标间</t>
  </si>
  <si>
    <t>102523510656</t>
  </si>
  <si>
    <t>唐春桃</t>
  </si>
  <si>
    <t>102523677672</t>
  </si>
  <si>
    <t>100寸影院标准间</t>
  </si>
  <si>
    <t>102523842334</t>
  </si>
  <si>
    <t>275060463</t>
  </si>
  <si>
    <t>99旅馆连锁(上海南站南广场店)</t>
  </si>
  <si>
    <t>姬生辉</t>
  </si>
  <si>
    <t>大床房c</t>
  </si>
  <si>
    <t>102523557687</t>
  </si>
  <si>
    <t>294438100</t>
  </si>
  <si>
    <t>格林豪泰智选酒店(河源亚洲第一高喷泉店)</t>
  </si>
  <si>
    <t>张志贤</t>
  </si>
  <si>
    <t>102523237957</t>
  </si>
  <si>
    <t>巫得梁</t>
  </si>
  <si>
    <t>102523026930</t>
  </si>
  <si>
    <t>288767746</t>
  </si>
  <si>
    <t>重庆实诚宾馆</t>
  </si>
  <si>
    <t>甘苦</t>
  </si>
  <si>
    <t>惠选大床房</t>
  </si>
  <si>
    <t>102523290309</t>
  </si>
  <si>
    <t>294443812</t>
  </si>
  <si>
    <t>佳捷精品酒店(海口名门广场店)</t>
  </si>
  <si>
    <t>付云</t>
  </si>
  <si>
    <t>102523805836</t>
  </si>
  <si>
    <t>286758490</t>
  </si>
  <si>
    <t>格林豪泰(济南莱芜钢城快捷店)</t>
  </si>
  <si>
    <t>杨洋</t>
  </si>
  <si>
    <t>1.5米大床房</t>
  </si>
  <si>
    <t>102523321439</t>
  </si>
  <si>
    <t>289839547</t>
  </si>
  <si>
    <t>7天连锁酒店(瑞金红都广场店)</t>
  </si>
  <si>
    <t>刘福平</t>
  </si>
  <si>
    <t>自主双床间</t>
  </si>
  <si>
    <t>102523040923</t>
  </si>
  <si>
    <t>288754615</t>
  </si>
  <si>
    <t>荆门卓雅商务酒店</t>
  </si>
  <si>
    <t>石宗顺</t>
  </si>
  <si>
    <t>102523574023</t>
  </si>
  <si>
    <t>杨建亚</t>
  </si>
  <si>
    <t>102523047078</t>
  </si>
  <si>
    <t>288757375</t>
  </si>
  <si>
    <t>武汉长福商务酒店</t>
  </si>
  <si>
    <t>陈其贺</t>
  </si>
  <si>
    <t>102523109049</t>
  </si>
  <si>
    <t>293478808</t>
  </si>
  <si>
    <t>裕珑商务酒店(广州市桥地铁站店)</t>
  </si>
  <si>
    <t>邓奔|邓越</t>
  </si>
  <si>
    <t>¥64.00</t>
  </si>
  <si>
    <t>¥426.00</t>
  </si>
  <si>
    <t>102523612981</t>
  </si>
  <si>
    <t>291209845</t>
  </si>
  <si>
    <t>长治国瑞宾馆</t>
  </si>
  <si>
    <t>岳超</t>
  </si>
  <si>
    <t>102523642262</t>
  </si>
  <si>
    <t>王邵宇</t>
  </si>
  <si>
    <t>¥455.00</t>
  </si>
  <si>
    <t>¥395.00</t>
  </si>
  <si>
    <t>豪华电竞五人房</t>
  </si>
  <si>
    <t>102523775662</t>
  </si>
  <si>
    <t>黄翎君</t>
  </si>
  <si>
    <t>102523810454</t>
  </si>
  <si>
    <t>296734534</t>
  </si>
  <si>
    <t>金堂w轻奢酒店</t>
  </si>
  <si>
    <t>邱军</t>
  </si>
  <si>
    <t>102523037975</t>
  </si>
  <si>
    <t>黄天宝</t>
  </si>
  <si>
    <t>102523853479</t>
  </si>
  <si>
    <t>郑鑫国</t>
  </si>
  <si>
    <t>102523090453</t>
  </si>
  <si>
    <t>268932239</t>
  </si>
  <si>
    <t>莫泰酒店(西安火车站机场巴士五路口地铁站店)</t>
  </si>
  <si>
    <t>赫师</t>
  </si>
  <si>
    <t>102523064625</t>
  </si>
  <si>
    <t>271516085</t>
  </si>
  <si>
    <t>上海王巢酒店</t>
  </si>
  <si>
    <t>王丽梅</t>
  </si>
  <si>
    <t>102523568138</t>
  </si>
  <si>
    <t>288642427</t>
  </si>
  <si>
    <t>临夏夏光之星酒店</t>
  </si>
  <si>
    <t>马俊</t>
  </si>
  <si>
    <t>102523161125</t>
  </si>
  <si>
    <t>266554928</t>
  </si>
  <si>
    <t>7天优品酒店(洛阳万达广场王城公园店)</t>
  </si>
  <si>
    <t>杨帅涛</t>
  </si>
  <si>
    <t>102523939613</t>
  </si>
  <si>
    <t>102523050412</t>
  </si>
  <si>
    <t>286758442</t>
  </si>
  <si>
    <t>尚客优精选酒店(太原高铁南站店)</t>
  </si>
  <si>
    <t>李雄雄</t>
  </si>
  <si>
    <t>102523558125</t>
  </si>
  <si>
    <t>293478925</t>
  </si>
  <si>
    <t>溧阳天目山水大酒店</t>
  </si>
  <si>
    <t>刘洪</t>
  </si>
  <si>
    <t>102523979117</t>
  </si>
  <si>
    <t>王杰森</t>
  </si>
  <si>
    <t>102523418762</t>
  </si>
  <si>
    <t>游淑香</t>
  </si>
  <si>
    <t>¥401.00</t>
  </si>
  <si>
    <t>¥53.00</t>
  </si>
  <si>
    <t>行政大床房</t>
  </si>
  <si>
    <t>102523018861</t>
  </si>
  <si>
    <t>271517429</t>
  </si>
  <si>
    <t>柏纳酒店(百色市政府恒基广场店)</t>
  </si>
  <si>
    <t>韦林平</t>
  </si>
  <si>
    <t>102523199948</t>
  </si>
  <si>
    <t>268944677</t>
  </si>
  <si>
    <t>成都菁华花园酒店</t>
  </si>
  <si>
    <t>马勇</t>
  </si>
  <si>
    <t>¥350.00</t>
  </si>
  <si>
    <t>至尊套间</t>
  </si>
  <si>
    <t>102523651154</t>
  </si>
  <si>
    <t>288656791</t>
  </si>
  <si>
    <t>广州穗景大酒店</t>
  </si>
  <si>
    <t>张晓茹</t>
  </si>
  <si>
    <t>102523058509</t>
  </si>
  <si>
    <t>293484886</t>
  </si>
  <si>
    <t>速8酒店(南宁隆安高铁站店)</t>
  </si>
  <si>
    <t>龙福森|原君|陈家松</t>
  </si>
  <si>
    <t>102523867278</t>
  </si>
  <si>
    <t>271514165</t>
  </si>
  <si>
    <t>北海稻酒店(深圳双拥街地铁站店)</t>
  </si>
  <si>
    <t>邝伟东</t>
  </si>
  <si>
    <t>风格大床房(无窗)</t>
  </si>
  <si>
    <t>102523371162</t>
  </si>
  <si>
    <t>268956806</t>
  </si>
  <si>
    <t>慧友美宿酒店(长沙芙蓉广场店)</t>
  </si>
  <si>
    <t>江建新</t>
  </si>
  <si>
    <t>豪华商务双床房</t>
  </si>
  <si>
    <t>102523273943</t>
  </si>
  <si>
    <t>275069238</t>
  </si>
  <si>
    <t>99旅馆连锁(上海嘉定大学城店)</t>
  </si>
  <si>
    <t>翟培新</t>
  </si>
  <si>
    <t>102521425539</t>
  </si>
  <si>
    <t>268928174</t>
  </si>
  <si>
    <t>希岸·轻雅酒店(沈阳北陵公园辽宁大厦店)</t>
  </si>
  <si>
    <t>张佳欣</t>
  </si>
  <si>
    <t>¥382.00</t>
  </si>
  <si>
    <t>玲珑大床房</t>
  </si>
  <si>
    <t>102522765174</t>
  </si>
  <si>
    <t>293485780</t>
  </si>
  <si>
    <t>拉萨觅思屿大酒店</t>
  </si>
  <si>
    <t>李祥</t>
  </si>
  <si>
    <t>102522468730</t>
  </si>
  <si>
    <t>275069145</t>
  </si>
  <si>
    <t>速8酒店(鸟巢奥体中心地铁站)</t>
  </si>
  <si>
    <t>李阳</t>
  </si>
  <si>
    <t>102523289788</t>
  </si>
  <si>
    <t>291210913</t>
  </si>
  <si>
    <t>潍坊尼斯艺术酒店</t>
  </si>
  <si>
    <t>仲裁</t>
  </si>
  <si>
    <t>奢华影视双床房</t>
  </si>
  <si>
    <t>102523052851</t>
  </si>
  <si>
    <t>295021261</t>
  </si>
  <si>
    <t>北京苹东宾馆</t>
  </si>
  <si>
    <t>越志伟</t>
  </si>
  <si>
    <t>精品标准间</t>
  </si>
  <si>
    <t>102523856866</t>
  </si>
  <si>
    <t>282396256</t>
  </si>
  <si>
    <t>格林豪泰酒店(武安广场商务店)</t>
  </si>
  <si>
    <t>徐伟建</t>
  </si>
  <si>
    <t>102523781046</t>
  </si>
  <si>
    <t>268949267</t>
  </si>
  <si>
    <t>麗枫酒店(广州同和南方医院南方医科大学店)</t>
  </si>
  <si>
    <t>江光平</t>
  </si>
  <si>
    <t>102523718893</t>
  </si>
  <si>
    <t>刘春花</t>
  </si>
  <si>
    <t>欧式豪华标间</t>
  </si>
  <si>
    <t>102523096992</t>
  </si>
  <si>
    <t>沈云峰</t>
  </si>
  <si>
    <t>102522621599</t>
  </si>
  <si>
    <t>282601936</t>
  </si>
  <si>
    <t>维也纳3好酒店(黄山风景区店)</t>
  </si>
  <si>
    <t>孟郡伯</t>
  </si>
  <si>
    <t>¥292.00</t>
  </si>
  <si>
    <t>豪华双床地暖房</t>
  </si>
  <si>
    <t>102523606545</t>
  </si>
  <si>
    <t>286757767</t>
  </si>
  <si>
    <t>尚客优连锁酒店(贡嘎机场店)</t>
  </si>
  <si>
    <t>龚厚柳</t>
  </si>
  <si>
    <t>102523722416</t>
  </si>
  <si>
    <t>275069565</t>
  </si>
  <si>
    <t>福州财富·悦城酒店</t>
  </si>
  <si>
    <t>骆家声</t>
  </si>
  <si>
    <t>¥389.00</t>
  </si>
  <si>
    <t>财富·豪华大床房</t>
  </si>
  <si>
    <t>102523045241</t>
  </si>
  <si>
    <t>277399614</t>
  </si>
  <si>
    <t>春城之星酒店(昆明交三桥地铁站店)</t>
  </si>
  <si>
    <t>陈鹏</t>
  </si>
  <si>
    <t>特惠标间</t>
  </si>
  <si>
    <t>102523457564</t>
  </si>
  <si>
    <t>293481736</t>
  </si>
  <si>
    <t>瓦房店银座商务酒店</t>
  </si>
  <si>
    <t>陈文丰</t>
  </si>
  <si>
    <t>102523233968</t>
  </si>
  <si>
    <t>288770086</t>
  </si>
  <si>
    <t>成都小城之恋主题酒店</t>
  </si>
  <si>
    <t>罗昌斌</t>
  </si>
  <si>
    <t>主题双床房</t>
  </si>
  <si>
    <t>102523428115</t>
  </si>
  <si>
    <t>293479558</t>
  </si>
  <si>
    <t>阿瓦提凯宾酒店</t>
  </si>
  <si>
    <t>米克热依吐尔松</t>
  </si>
  <si>
    <t>普通标间</t>
  </si>
  <si>
    <t>102523799774</t>
  </si>
  <si>
    <t>288651742</t>
  </si>
  <si>
    <t>成都金色城品酒店</t>
  </si>
  <si>
    <t>谭明霞</t>
  </si>
  <si>
    <t>温馨观影大床房</t>
  </si>
  <si>
    <t>102523499880</t>
  </si>
  <si>
    <t>293481721</t>
  </si>
  <si>
    <t>瓮安雍江大酒店</t>
  </si>
  <si>
    <t>周歆|曹松</t>
  </si>
  <si>
    <t>¥580.00</t>
  </si>
  <si>
    <t>¥504.00</t>
  </si>
  <si>
    <t>102523266215</t>
  </si>
  <si>
    <t>284946052</t>
  </si>
  <si>
    <t>维也纳酒店(博罗中心客运站店)</t>
  </si>
  <si>
    <t>廖永康</t>
  </si>
  <si>
    <t>102523175003</t>
  </si>
  <si>
    <t>291214993</t>
  </si>
  <si>
    <t>呼和浩特乐易酒店</t>
  </si>
  <si>
    <t>姜峰</t>
  </si>
  <si>
    <t>102523234499</t>
  </si>
  <si>
    <t>288746827</t>
  </si>
  <si>
    <t>重庆三尚宾馆</t>
  </si>
  <si>
    <t>温来源</t>
  </si>
  <si>
    <t>静逸大床房</t>
  </si>
  <si>
    <t>102521396141</t>
  </si>
  <si>
    <t>275071884</t>
  </si>
  <si>
    <t>祥聚轩宾馆(北京大郊亭地铁站店)</t>
  </si>
  <si>
    <t>张彤彤</t>
  </si>
  <si>
    <t>102523559058</t>
  </si>
  <si>
    <t>张起航</t>
  </si>
  <si>
    <t>102523264785</t>
  </si>
  <si>
    <t>282395323</t>
  </si>
  <si>
    <t>合作格林豪泰酒店</t>
  </si>
  <si>
    <t>马琳</t>
  </si>
  <si>
    <t>明窗大房床</t>
  </si>
  <si>
    <t>102523809536</t>
  </si>
  <si>
    <t>288765088</t>
  </si>
  <si>
    <t>杭州湘尚酒店</t>
  </si>
  <si>
    <t>康辉</t>
  </si>
  <si>
    <t>102523009835</t>
  </si>
  <si>
    <t>288765844</t>
  </si>
  <si>
    <t>北京天润宾馆</t>
  </si>
  <si>
    <t>王志军</t>
  </si>
  <si>
    <t>大床房a(无窗)</t>
  </si>
  <si>
    <t>102523376190</t>
  </si>
  <si>
    <t>286758613</t>
  </si>
  <si>
    <t>青皮树酒店(安庆吾悦广场博爱医院店)</t>
  </si>
  <si>
    <t>杨文杰</t>
  </si>
  <si>
    <t>102523786752</t>
  </si>
  <si>
    <t>288752143</t>
  </si>
  <si>
    <t>深圳中南海怡酒店</t>
  </si>
  <si>
    <t>周小芳</t>
  </si>
  <si>
    <t>¥481.00</t>
  </si>
  <si>
    <t>¥63.00</t>
  </si>
  <si>
    <t>¥418.00</t>
  </si>
  <si>
    <t>102523920241</t>
  </si>
  <si>
    <t>华先灿</t>
  </si>
  <si>
    <t>102523476012</t>
  </si>
  <si>
    <t>288765217</t>
  </si>
  <si>
    <t>成都田园文化酒店</t>
  </si>
  <si>
    <t>凌静</t>
  </si>
  <si>
    <t>田园精选大床房</t>
  </si>
  <si>
    <t>102523115545</t>
  </si>
  <si>
    <t>薛刚</t>
  </si>
  <si>
    <t>¥201.00</t>
  </si>
  <si>
    <t>102523155580</t>
  </si>
  <si>
    <t>102523832317</t>
  </si>
  <si>
    <t>孟祥辰</t>
  </si>
  <si>
    <t>102523556010</t>
  </si>
  <si>
    <t>王燕鸿</t>
  </si>
  <si>
    <t>102523171983</t>
  </si>
  <si>
    <t>289836640</t>
  </si>
  <si>
    <t>7天连锁酒店(重庆武隆区政府店)</t>
  </si>
  <si>
    <t>邱胜奎</t>
  </si>
  <si>
    <t>102523915552</t>
  </si>
  <si>
    <t>291217516</t>
  </si>
  <si>
    <t>潮州华苑酒店</t>
  </si>
  <si>
    <t>陈在武</t>
  </si>
  <si>
    <t>102523314294</t>
  </si>
  <si>
    <t>295023442</t>
  </si>
  <si>
    <t>雅之家酒店(大学城微电园文旅城店)</t>
  </si>
  <si>
    <t>曹启明</t>
  </si>
  <si>
    <t>102523608044</t>
  </si>
  <si>
    <t>黄雄汉</t>
  </si>
  <si>
    <t>商务房b</t>
  </si>
  <si>
    <t>102523638534</t>
  </si>
  <si>
    <t>万依文</t>
  </si>
  <si>
    <t>102522891143</t>
  </si>
  <si>
    <t>杨百炼</t>
  </si>
  <si>
    <t>102523555218</t>
  </si>
  <si>
    <t>288754402</t>
  </si>
  <si>
    <t>杭州九都宾馆</t>
  </si>
  <si>
    <t>陈水庆</t>
  </si>
  <si>
    <t>102523452937</t>
  </si>
  <si>
    <t>295818223</t>
  </si>
  <si>
    <t>熊猫仔酒店(彭州店)</t>
  </si>
  <si>
    <t>胡德超</t>
  </si>
  <si>
    <t>熊猫王子府</t>
  </si>
  <si>
    <t>102523406035</t>
  </si>
  <si>
    <t>苏军华</t>
  </si>
  <si>
    <t>¥294.00</t>
  </si>
  <si>
    <t>102523472959</t>
  </si>
  <si>
    <t>288633667</t>
  </si>
  <si>
    <t>商丘新华唯美酒店</t>
  </si>
  <si>
    <t>周坤</t>
  </si>
  <si>
    <t>时尚双床房</t>
  </si>
  <si>
    <t>102523371172</t>
  </si>
  <si>
    <t>295019905</t>
  </si>
  <si>
    <t>英德壹佰商务宾馆</t>
  </si>
  <si>
    <t>罗庆梅</t>
  </si>
  <si>
    <t>102523033884</t>
  </si>
  <si>
    <t>魏家龙</t>
  </si>
  <si>
    <t>零压商务房B</t>
  </si>
  <si>
    <t>102523199903</t>
  </si>
  <si>
    <t>288635335</t>
  </si>
  <si>
    <t>原阳亿嘉商务酒店</t>
  </si>
  <si>
    <t>徐海武</t>
  </si>
  <si>
    <t>102523867802</t>
  </si>
  <si>
    <t>295817941</t>
  </si>
  <si>
    <t>布丁酒店(重庆解放碑洪崖洞步行街店)</t>
  </si>
  <si>
    <t>杨蕾</t>
  </si>
  <si>
    <t>¥81.00</t>
  </si>
  <si>
    <t>¥70.00</t>
  </si>
  <si>
    <t>102523426284</t>
  </si>
  <si>
    <t>288659635</t>
  </si>
  <si>
    <t>汕尾城市广场公寓</t>
  </si>
  <si>
    <t>施运</t>
  </si>
  <si>
    <t>102523367651</t>
  </si>
  <si>
    <t>288755323</t>
  </si>
  <si>
    <t>杭州家天下宾馆</t>
  </si>
  <si>
    <t>王浩楠</t>
  </si>
  <si>
    <t>102523205710</t>
  </si>
  <si>
    <t>迟洲振</t>
  </si>
  <si>
    <t>102523362529</t>
  </si>
  <si>
    <t>胡广兴</t>
  </si>
  <si>
    <t>102523707600</t>
  </si>
  <si>
    <t>刘金飞</t>
  </si>
  <si>
    <t>102523138140</t>
  </si>
  <si>
    <t>293483569</t>
  </si>
  <si>
    <t>济宁朋悦商务宾馆</t>
  </si>
  <si>
    <t>高兴航</t>
  </si>
  <si>
    <t>经济标准间(无窗)</t>
  </si>
  <si>
    <t>102523767472</t>
  </si>
  <si>
    <t>291215827</t>
  </si>
  <si>
    <t>江华威尼斯酒店</t>
  </si>
  <si>
    <t>蒋开金</t>
  </si>
  <si>
    <t>102523617669</t>
  </si>
  <si>
    <t>胡召国</t>
  </si>
  <si>
    <t>102523251509</t>
  </si>
  <si>
    <t>293481856</t>
  </si>
  <si>
    <t>沭阳喜尔顿酒店</t>
  </si>
  <si>
    <t>陈岩</t>
  </si>
  <si>
    <t>102523996313</t>
  </si>
  <si>
    <t>288748093</t>
  </si>
  <si>
    <t>重庆支新酒店</t>
  </si>
  <si>
    <t>杨良华</t>
  </si>
  <si>
    <t>102523579976</t>
  </si>
  <si>
    <t>285961432</t>
  </si>
  <si>
    <t>麗枫酒店(邢台未来广场店)</t>
  </si>
  <si>
    <t>谷云飞</t>
  </si>
  <si>
    <t>¥279.00</t>
  </si>
  <si>
    <t>102523245368</t>
  </si>
  <si>
    <t>293482189</t>
  </si>
  <si>
    <t>延安恒瑞大酒店</t>
  </si>
  <si>
    <t>金梅</t>
  </si>
  <si>
    <t>精致亲子单间</t>
  </si>
  <si>
    <t>102523590955</t>
  </si>
  <si>
    <t>295810495</t>
  </si>
  <si>
    <t>桐庐鸿成商务酒店</t>
  </si>
  <si>
    <t>赵云峰</t>
  </si>
  <si>
    <t>102523266842</t>
  </si>
  <si>
    <t>295810108</t>
  </si>
  <si>
    <t>南京巴里岛假日酒店</t>
  </si>
  <si>
    <t>张磊</t>
  </si>
  <si>
    <t>102523947517</t>
  </si>
  <si>
    <t>294444094</t>
  </si>
  <si>
    <t>格盟酒店(南宁五象店)</t>
  </si>
  <si>
    <t>王飞</t>
  </si>
  <si>
    <t>102523658671</t>
  </si>
  <si>
    <t>275070984</t>
  </si>
  <si>
    <t>布丁酒店(上海浦东机场野生动物园惠南店)</t>
  </si>
  <si>
    <t>任建</t>
  </si>
  <si>
    <t>102521084664</t>
  </si>
  <si>
    <t>288625957</t>
  </si>
  <si>
    <t>诺诚酒店(杭州火车南站西广场店)</t>
  </si>
  <si>
    <t>吴芊芊</t>
  </si>
  <si>
    <t>巨幕影院房</t>
  </si>
  <si>
    <t>102521170647</t>
  </si>
  <si>
    <t>275066694</t>
  </si>
  <si>
    <t>北京凯嘉宾馆</t>
  </si>
  <si>
    <t>崔勇</t>
  </si>
  <si>
    <t>特惠大床房B</t>
  </si>
  <si>
    <t>102522927967</t>
  </si>
  <si>
    <t>293381725</t>
  </si>
  <si>
    <t>文星酒店(广州岗顶地铁口店)</t>
  </si>
  <si>
    <t>贾显刚</t>
  </si>
  <si>
    <t>¥241.00</t>
  </si>
  <si>
    <t>太阳大床房</t>
  </si>
  <si>
    <t>102521126795</t>
  </si>
  <si>
    <t>294442699</t>
  </si>
  <si>
    <t>镇安鋕禧大酒店</t>
  </si>
  <si>
    <t>江福通</t>
  </si>
  <si>
    <t>102520262047</t>
  </si>
  <si>
    <t>295805299</t>
  </si>
  <si>
    <t>如家酒店(上海大宁国际广中路马戏城店)</t>
  </si>
  <si>
    <t>周枫</t>
  </si>
  <si>
    <t>102518548390</t>
  </si>
  <si>
    <t>288765991</t>
  </si>
  <si>
    <t>焦作壹宝酒店</t>
  </si>
  <si>
    <t>李晓兰</t>
  </si>
  <si>
    <t>雅惠双床房</t>
  </si>
  <si>
    <t>102521622555</t>
  </si>
  <si>
    <t>294441130</t>
  </si>
  <si>
    <t>贝壳酒店(湖州双林店)</t>
  </si>
  <si>
    <t>郑林</t>
  </si>
  <si>
    <t>¥456.00</t>
  </si>
  <si>
    <t>¥396.00</t>
  </si>
  <si>
    <t>102523064541</t>
  </si>
  <si>
    <t>295805020</t>
  </si>
  <si>
    <t>千岛湖常春藤湖景酒店</t>
  </si>
  <si>
    <t>江勇|钟伟</t>
  </si>
  <si>
    <t>园景大床房</t>
  </si>
  <si>
    <t>102523441585</t>
  </si>
  <si>
    <t>275060301</t>
  </si>
  <si>
    <t>开封茉舍·半亩花田酒店</t>
  </si>
  <si>
    <t>武艳雯</t>
  </si>
  <si>
    <t>102523645221</t>
  </si>
  <si>
    <t>毛永刚</t>
  </si>
  <si>
    <t>阳光标间（无空调）</t>
  </si>
  <si>
    <t>102523817460</t>
  </si>
  <si>
    <t>295025038</t>
  </si>
  <si>
    <t>重庆归来商务宾馆</t>
  </si>
  <si>
    <t>孔令红</t>
  </si>
  <si>
    <t>102523861192</t>
  </si>
  <si>
    <t>291214606</t>
  </si>
  <si>
    <t>遵义航天酒店</t>
  </si>
  <si>
    <t>武辉|陈福建</t>
  </si>
  <si>
    <t>静逸双床房</t>
  </si>
  <si>
    <t>102523757919</t>
  </si>
  <si>
    <t>271517672</t>
  </si>
  <si>
    <t>北京霄云酒店</t>
  </si>
  <si>
    <t>张跃洋</t>
  </si>
  <si>
    <t>102523598902</t>
  </si>
  <si>
    <t>陈惠能</t>
  </si>
  <si>
    <t>标准大床间</t>
  </si>
  <si>
    <t>102523780045</t>
  </si>
  <si>
    <t>邵自红</t>
  </si>
  <si>
    <t>102523339891</t>
  </si>
  <si>
    <t>288643096</t>
  </si>
  <si>
    <t>吉安博爵国际酒店</t>
  </si>
  <si>
    <t>黄敬</t>
  </si>
  <si>
    <t>102523200782</t>
  </si>
  <si>
    <t>293485600</t>
  </si>
  <si>
    <t>池州杏花楼酒店</t>
  </si>
  <si>
    <t>杨俊杰</t>
  </si>
  <si>
    <t>102523592906</t>
  </si>
  <si>
    <t>284945821</t>
  </si>
  <si>
    <t>维也纳国际酒店(浙江义乌小商品城电商小镇店)</t>
  </si>
  <si>
    <t>吴婷婷</t>
  </si>
  <si>
    <t>极光TV会员主题房</t>
  </si>
  <si>
    <t>102523471185</t>
  </si>
  <si>
    <t>李国桥</t>
  </si>
  <si>
    <t>双床房,无窗</t>
  </si>
  <si>
    <t>102523489440</t>
  </si>
  <si>
    <t>295025425</t>
  </si>
  <si>
    <t>乳源宁泰商务酒店</t>
  </si>
  <si>
    <t>李明芝</t>
  </si>
  <si>
    <t>102523440583</t>
  </si>
  <si>
    <t>李海华</t>
  </si>
  <si>
    <t>102523358815</t>
  </si>
  <si>
    <t>李海华|刘伟|张佚</t>
  </si>
  <si>
    <t>¥2,229.00</t>
  </si>
  <si>
    <t>¥1,938.00</t>
  </si>
  <si>
    <t>102523654151</t>
  </si>
  <si>
    <t>277400010</t>
  </si>
  <si>
    <t>格林豪泰(常熟招商城店)</t>
  </si>
  <si>
    <t>李九海</t>
  </si>
  <si>
    <t>1.5米大床房(无窗)</t>
  </si>
  <si>
    <t>102523262542</t>
  </si>
  <si>
    <t>李卉</t>
  </si>
  <si>
    <t>特惠大床房A</t>
  </si>
  <si>
    <t>102523536847</t>
  </si>
  <si>
    <t>李嘉卿|王春龙|杨晓东</t>
  </si>
  <si>
    <t>102523978936</t>
  </si>
  <si>
    <t>李明芝|李凯林|何燕泉</t>
  </si>
  <si>
    <t>102523186910</t>
  </si>
  <si>
    <t>293478268</t>
  </si>
  <si>
    <t>光山光州盛达酒店</t>
  </si>
  <si>
    <t>张奇军</t>
  </si>
  <si>
    <t>102523176645</t>
  </si>
  <si>
    <t>282601945</t>
  </si>
  <si>
    <t>维也纳3好酒店(泾县荷花塘店)</t>
  </si>
  <si>
    <t>黄俊</t>
  </si>
  <si>
    <t>景观双床房</t>
  </si>
  <si>
    <t>102523405515</t>
  </si>
  <si>
    <t>268934870</t>
  </si>
  <si>
    <t>杭州嘉登商务酒店</t>
  </si>
  <si>
    <t>王洁</t>
  </si>
  <si>
    <t>时尚标间</t>
  </si>
  <si>
    <t>102522936320</t>
  </si>
  <si>
    <t>275063244</t>
  </si>
  <si>
    <t>易佰连锁旅店(深圳北站世纪春城店)</t>
  </si>
  <si>
    <t>董海涛</t>
  </si>
  <si>
    <t>¥66.00</t>
  </si>
  <si>
    <t>102523544522</t>
  </si>
  <si>
    <t>293480311</t>
  </si>
  <si>
    <t>德兴京都大酒店</t>
  </si>
  <si>
    <t>尹波|孔燕玲</t>
  </si>
  <si>
    <t>普通单间</t>
  </si>
  <si>
    <t>102523645061</t>
  </si>
  <si>
    <t>275073279</t>
  </si>
  <si>
    <t>派柏·云酒店(上海交通大学定西路店)</t>
  </si>
  <si>
    <t>严旭</t>
  </si>
  <si>
    <t>大床房B(无窗)</t>
  </si>
  <si>
    <t>102523517450</t>
  </si>
  <si>
    <t>268959266</t>
  </si>
  <si>
    <t>速8酒店(福州火车站广场店)</t>
  </si>
  <si>
    <t>郭可希</t>
  </si>
  <si>
    <t>¥196.00</t>
  </si>
  <si>
    <t>102523603793</t>
  </si>
  <si>
    <t>贺冰娟</t>
  </si>
  <si>
    <t>¥297.00</t>
  </si>
  <si>
    <t>¥258.00</t>
  </si>
  <si>
    <t>尊享商务大床房</t>
  </si>
  <si>
    <t>102523955894</t>
  </si>
  <si>
    <t>268956416</t>
  </si>
  <si>
    <t>如家酒店(沈阳新立堡农业大学店)</t>
  </si>
  <si>
    <t>施闳耀</t>
  </si>
  <si>
    <t>全新商务房</t>
  </si>
  <si>
    <t>102523187415</t>
  </si>
  <si>
    <t>275072304</t>
  </si>
  <si>
    <t>速8酒店(北京衙门口桥店)</t>
  </si>
  <si>
    <t>程晶</t>
  </si>
  <si>
    <t>102523025101</t>
  </si>
  <si>
    <t>286117558</t>
  </si>
  <si>
    <t>7天优品酒店(北京天安门广场店)</t>
  </si>
  <si>
    <t>王洪伟</t>
  </si>
  <si>
    <t>102523335138</t>
  </si>
  <si>
    <t>293381791</t>
  </si>
  <si>
    <t>锦江之星(海宁火车站店)</t>
  </si>
  <si>
    <t>代副彪</t>
  </si>
  <si>
    <t>商务房C</t>
  </si>
  <si>
    <t>102523263525</t>
  </si>
  <si>
    <t>275074290</t>
  </si>
  <si>
    <t>逸米酒店(广州广园客运站店)</t>
  </si>
  <si>
    <t>米朝</t>
  </si>
  <si>
    <t>102523997836</t>
  </si>
  <si>
    <t>295022842</t>
  </si>
  <si>
    <t>重庆伊木酒店</t>
  </si>
  <si>
    <t>曾坤</t>
  </si>
  <si>
    <t>102523332839</t>
  </si>
  <si>
    <t>291214390</t>
  </si>
  <si>
    <t>临颍佳缘商务宾馆</t>
  </si>
  <si>
    <t>谷鹏飞</t>
  </si>
  <si>
    <t>102523942545</t>
  </si>
  <si>
    <t>275066436</t>
  </si>
  <si>
    <t>尚客优酒店(深圳新国际会展中心桥头地铁站店)</t>
  </si>
  <si>
    <t>陈旭辉</t>
  </si>
  <si>
    <t>102523795857</t>
  </si>
  <si>
    <t>288632266</t>
  </si>
  <si>
    <t>西安丽都商务酒店</t>
  </si>
  <si>
    <t>徐梦婷</t>
  </si>
  <si>
    <t>102522385429</t>
  </si>
  <si>
    <t>戴奇</t>
  </si>
  <si>
    <t>102523133380</t>
  </si>
  <si>
    <t>288750943</t>
  </si>
  <si>
    <t>宜昌牛牛和多多的花园酒店</t>
  </si>
  <si>
    <t>张庆豪</t>
  </si>
  <si>
    <t>多多套间</t>
  </si>
  <si>
    <t>102523404201</t>
  </si>
  <si>
    <t>295807345</t>
  </si>
  <si>
    <t>建德江璟居度假宾馆</t>
  </si>
  <si>
    <t>陈伟平</t>
  </si>
  <si>
    <t>102523071967</t>
  </si>
  <si>
    <t>288659032</t>
  </si>
  <si>
    <t>清沐精选酒店(南京奥体会展中心店)</t>
  </si>
  <si>
    <t>刘涛</t>
  </si>
  <si>
    <t>102523782415</t>
  </si>
  <si>
    <t>288636874</t>
  </si>
  <si>
    <t>五指山福安泰隆酒店</t>
  </si>
  <si>
    <t>朱德强</t>
  </si>
  <si>
    <t>102522432946</t>
  </si>
  <si>
    <t>旦增卓嘎</t>
  </si>
  <si>
    <t>102522172481</t>
  </si>
  <si>
    <t>268924427</t>
  </si>
  <si>
    <t>微八酒店(广州西朗店)</t>
  </si>
  <si>
    <t>邓怀玉</t>
  </si>
  <si>
    <t>三人房</t>
  </si>
  <si>
    <t>102523411811</t>
  </si>
  <si>
    <t>295809058</t>
  </si>
  <si>
    <t>格雅酒店(白城洮北火车站店)</t>
  </si>
  <si>
    <t>吴楠</t>
  </si>
  <si>
    <t>102522794071</t>
  </si>
  <si>
    <t>295812733</t>
  </si>
  <si>
    <t>兴安米兰诺商务酒店</t>
  </si>
  <si>
    <t>杨华展</t>
  </si>
  <si>
    <t>欧式豪华大床房</t>
  </si>
  <si>
    <t>102523523041</t>
  </si>
  <si>
    <t>陈祥飞</t>
  </si>
  <si>
    <t>102523139629</t>
  </si>
  <si>
    <t>291217048</t>
  </si>
  <si>
    <t>芜湖海上海逸尚酒店</t>
  </si>
  <si>
    <t>王东</t>
  </si>
  <si>
    <t>102523331928</t>
  </si>
  <si>
    <t>284945944</t>
  </si>
  <si>
    <t>维也纳国际酒店(中山古镇华艺广场店)</t>
  </si>
  <si>
    <t>梁雪</t>
  </si>
  <si>
    <t>¥319.00</t>
  </si>
  <si>
    <t>¥277.00</t>
  </si>
  <si>
    <t>102523379168</t>
  </si>
  <si>
    <t>288747457</t>
  </si>
  <si>
    <t>武汉鑫港宾馆</t>
  </si>
  <si>
    <t>赵启明</t>
  </si>
  <si>
    <t>102523706354</t>
  </si>
  <si>
    <t>288757561</t>
  </si>
  <si>
    <t>重庆禾烁酒店</t>
  </si>
  <si>
    <t>高海</t>
  </si>
  <si>
    <t>102523028975</t>
  </si>
  <si>
    <t>295815493</t>
  </si>
  <si>
    <t>上海波湖时尚宾馆</t>
  </si>
  <si>
    <t>王天陆</t>
  </si>
  <si>
    <t>时尚大床房A</t>
  </si>
  <si>
    <t>102523292212</t>
  </si>
  <si>
    <t>268941359</t>
  </si>
  <si>
    <t>杭州科瑞思曼酒店</t>
  </si>
  <si>
    <t>翟浩浩</t>
  </si>
  <si>
    <t>观星房</t>
  </si>
  <si>
    <t>102523487033</t>
  </si>
  <si>
    <t>胡明银</t>
  </si>
  <si>
    <t>102523056151</t>
  </si>
  <si>
    <t>288631084</t>
  </si>
  <si>
    <t>都来栖精品酒店(贵阳龙洞堡机场店)</t>
  </si>
  <si>
    <t>赵炯</t>
  </si>
  <si>
    <t>102523915938</t>
  </si>
  <si>
    <t>291215311</t>
  </si>
  <si>
    <t>湖州凯铂假日酒店</t>
  </si>
  <si>
    <t>刘进</t>
  </si>
  <si>
    <t>102523360121</t>
  </si>
  <si>
    <t>268927982</t>
  </si>
  <si>
    <t>广州汉明酒店</t>
  </si>
  <si>
    <t>李东榆</t>
  </si>
  <si>
    <t>102523121678</t>
  </si>
  <si>
    <t>李玉坡|任永生</t>
  </si>
  <si>
    <t>102523304683</t>
  </si>
  <si>
    <t>程春晖</t>
  </si>
  <si>
    <t>102523299271</t>
  </si>
  <si>
    <t>284946658</t>
  </si>
  <si>
    <t>维也纳酒店(广州华南植物园店)</t>
  </si>
  <si>
    <t>张誉升</t>
  </si>
  <si>
    <t>102523734100</t>
  </si>
  <si>
    <t>郭风行</t>
  </si>
  <si>
    <t>江景大床房</t>
  </si>
  <si>
    <t>102523739149</t>
  </si>
  <si>
    <t>284947024</t>
  </si>
  <si>
    <t>维也纳国际酒店(东莞虎门万达广场店)</t>
  </si>
  <si>
    <t>林肇剑</t>
  </si>
  <si>
    <t>102523345564</t>
  </si>
  <si>
    <t>102523161576</t>
  </si>
  <si>
    <t>268942556</t>
  </si>
  <si>
    <t>南宁武鸣大酒店</t>
  </si>
  <si>
    <t>殷宇平</t>
  </si>
  <si>
    <t>102523505215</t>
  </si>
  <si>
    <t>295815907</t>
  </si>
  <si>
    <t>苏州太湖渔港酒店</t>
  </si>
  <si>
    <t>何正仙</t>
  </si>
  <si>
    <t>102523974826</t>
  </si>
  <si>
    <t>278593182</t>
  </si>
  <si>
    <t>城市便捷酒店(东莞大朗大井头地铁站店)</t>
  </si>
  <si>
    <t>郑伟贤</t>
  </si>
  <si>
    <t>102523486775</t>
  </si>
  <si>
    <t>266549057</t>
  </si>
  <si>
    <t>锦江之星(泉州温陵北路钟楼店)</t>
  </si>
  <si>
    <t>蔡金株</t>
  </si>
  <si>
    <t>标准房a</t>
  </si>
  <si>
    <t>102523725456</t>
  </si>
  <si>
    <t>268958762</t>
  </si>
  <si>
    <t>如家酒店(南宁南湖公园琅西地铁站店)</t>
  </si>
  <si>
    <t>凌凤兰</t>
  </si>
  <si>
    <t>102523479680</t>
  </si>
  <si>
    <t>293482441</t>
  </si>
  <si>
    <t>凯里君品汇商务酒店</t>
  </si>
  <si>
    <t>周文锴</t>
  </si>
  <si>
    <t>102523067603</t>
  </si>
  <si>
    <t>雷部长|严忠华</t>
  </si>
  <si>
    <t>¥494.00</t>
  </si>
  <si>
    <t>¥428.00</t>
  </si>
  <si>
    <t>102523411084</t>
  </si>
  <si>
    <t>蒋雄雄|肖小作</t>
  </si>
  <si>
    <t>¥638.00</t>
  </si>
  <si>
    <t>¥554.00</t>
  </si>
  <si>
    <t>高级双床房(无窗)</t>
  </si>
  <si>
    <t>102523214918</t>
  </si>
  <si>
    <t>秦多方</t>
  </si>
  <si>
    <t>102523003083</t>
  </si>
  <si>
    <t>288628351</t>
  </si>
  <si>
    <t>重庆凯尼莱斯酒店</t>
  </si>
  <si>
    <t>宋祖光</t>
  </si>
  <si>
    <t>经济特惠房(无窗)</t>
  </si>
  <si>
    <t>102523418777</t>
  </si>
  <si>
    <t>288649144</t>
  </si>
  <si>
    <t>重庆升伟桓安酒店</t>
  </si>
  <si>
    <t>傅仕杰</t>
  </si>
  <si>
    <t>102523178812</t>
  </si>
  <si>
    <t>288622213</t>
  </si>
  <si>
    <t>广州快捷商务住宿</t>
  </si>
  <si>
    <t>李向前</t>
  </si>
  <si>
    <t>102523958180</t>
  </si>
  <si>
    <t>288637042</t>
  </si>
  <si>
    <t>深圳蓝田时尚宾馆</t>
  </si>
  <si>
    <t>申腾飞</t>
  </si>
  <si>
    <t>圆床房</t>
  </si>
  <si>
    <t>102523558801</t>
  </si>
  <si>
    <t>291213604</t>
  </si>
  <si>
    <t>崇州拉菲飞龙酒店</t>
  </si>
  <si>
    <t>贺亚宁</t>
  </si>
  <si>
    <t>B栋安静大床房</t>
  </si>
  <si>
    <t>102523176601</t>
  </si>
  <si>
    <t>288647332</t>
  </si>
  <si>
    <t>麗枫酒店(抚州万达店)</t>
  </si>
  <si>
    <t>杨涛</t>
  </si>
  <si>
    <t>102523080440</t>
  </si>
  <si>
    <t>赵达|李洋|朱满</t>
  </si>
  <si>
    <t>¥336.00</t>
  </si>
  <si>
    <t>102523853474</t>
  </si>
  <si>
    <t>陈卫</t>
  </si>
  <si>
    <t>曼尊大床房</t>
  </si>
  <si>
    <t>102518175272</t>
  </si>
  <si>
    <t>266554352</t>
  </si>
  <si>
    <t>上海新锦江大酒店</t>
  </si>
  <si>
    <t>陈飚</t>
  </si>
  <si>
    <t>¥3,090.00</t>
  </si>
  <si>
    <t>¥2,682.00</t>
  </si>
  <si>
    <t>102520617397</t>
  </si>
  <si>
    <t>294440881</t>
  </si>
  <si>
    <t>格林豪泰酒店(九江火车站店)</t>
  </si>
  <si>
    <t>陈国平</t>
  </si>
  <si>
    <t>¥333.00</t>
  </si>
  <si>
    <t>¥289.00</t>
  </si>
  <si>
    <t>102523123732</t>
  </si>
  <si>
    <t>295810525</t>
  </si>
  <si>
    <t>榆中金海岸商务酒店</t>
  </si>
  <si>
    <t>邹积英</t>
  </si>
  <si>
    <t>标准双床</t>
  </si>
  <si>
    <t>102523221323</t>
  </si>
  <si>
    <t>295812082</t>
  </si>
  <si>
    <t>三亚铂克曼度假旅馆</t>
  </si>
  <si>
    <t>肖旭</t>
  </si>
  <si>
    <t>102523367580</t>
  </si>
  <si>
    <t>275065701</t>
  </si>
  <si>
    <t>福布斯商务酒店(深圳大浪商业中心店)</t>
  </si>
  <si>
    <t>钟弟子</t>
  </si>
  <si>
    <t>102523053009</t>
  </si>
  <si>
    <t>291213565</t>
  </si>
  <si>
    <t>诸城星光精品酒店</t>
  </si>
  <si>
    <t>薛伟</t>
  </si>
  <si>
    <t>经典欧式房</t>
  </si>
  <si>
    <t>102523730412</t>
  </si>
  <si>
    <t>291215926</t>
  </si>
  <si>
    <t>临夏东兴温泉饭店</t>
  </si>
  <si>
    <t>马玉兰</t>
  </si>
  <si>
    <t>102523317435</t>
  </si>
  <si>
    <t>282602263</t>
  </si>
  <si>
    <t>维也纳国际酒店(合肥合工大店)</t>
  </si>
  <si>
    <t>李俊杰</t>
  </si>
  <si>
    <t>¥447.00</t>
  </si>
  <si>
    <t>¥59.00</t>
  </si>
  <si>
    <t>¥388.00</t>
  </si>
  <si>
    <t>行政套房</t>
  </si>
  <si>
    <t>102523638371</t>
  </si>
  <si>
    <t>291213103</t>
  </si>
  <si>
    <t>常德久光国际酒店</t>
  </si>
  <si>
    <t>林翠华</t>
  </si>
  <si>
    <t>商务单人间</t>
  </si>
  <si>
    <t>102523051116</t>
  </si>
  <si>
    <t>罗钰</t>
  </si>
  <si>
    <t>古典3D影院双人间</t>
  </si>
  <si>
    <t>102523451594</t>
  </si>
  <si>
    <t>295814098</t>
  </si>
  <si>
    <t>兰州嘉禾商务宾馆</t>
  </si>
  <si>
    <t>李建</t>
  </si>
  <si>
    <t>标准</t>
  </si>
  <si>
    <t>102522017577</t>
  </si>
  <si>
    <t>284946595</t>
  </si>
  <si>
    <t>维也纳国际酒店(武汉光谷火车站黄龙山地铁站店)</t>
  </si>
  <si>
    <t>袁能金</t>
  </si>
  <si>
    <t>豪华温馨大床房</t>
  </si>
  <si>
    <t>102523638359</t>
  </si>
  <si>
    <t>293482819</t>
  </si>
  <si>
    <t>上栗京都主题商务酒店</t>
  </si>
  <si>
    <t>陈国伟</t>
  </si>
  <si>
    <t>102523867264</t>
  </si>
  <si>
    <t>268945589</t>
  </si>
  <si>
    <t>速8酒店(北京苹果园杨庄地铁站店)</t>
  </si>
  <si>
    <t>赵明月</t>
  </si>
  <si>
    <t>102523341550</t>
  </si>
  <si>
    <t>付靓</t>
  </si>
  <si>
    <t>102523993856</t>
  </si>
  <si>
    <t>291211420</t>
  </si>
  <si>
    <t>广州逸涛花园酒店</t>
  </si>
  <si>
    <t>高艺家</t>
  </si>
  <si>
    <t>轻奢雅致大床房</t>
  </si>
  <si>
    <t>102523958861</t>
  </si>
  <si>
    <t>288755665</t>
  </si>
  <si>
    <t>正安锦弘酒店</t>
  </si>
  <si>
    <t>孙淑姝</t>
  </si>
  <si>
    <t>102523966239</t>
  </si>
  <si>
    <t>295021576</t>
  </si>
  <si>
    <t>南雄文华商务宾馆</t>
  </si>
  <si>
    <t>陈建通</t>
  </si>
  <si>
    <t>102523583294</t>
  </si>
  <si>
    <t>293484397</t>
  </si>
  <si>
    <t>中宁婉庭春晓度假酒店</t>
  </si>
  <si>
    <t>李勇|康爱明</t>
  </si>
  <si>
    <t>102523612939</t>
  </si>
  <si>
    <t>295023013</t>
  </si>
  <si>
    <t>重庆1314love主题酒店</t>
  </si>
  <si>
    <t>邓燚航</t>
  </si>
  <si>
    <t>春风如意甜蜜房</t>
  </si>
  <si>
    <t>102523184240</t>
  </si>
  <si>
    <t>288652741</t>
  </si>
  <si>
    <t>始兴永顺主题酒店</t>
  </si>
  <si>
    <t>伍小鹏</t>
  </si>
  <si>
    <t>豪华主题圆床间</t>
  </si>
  <si>
    <t>102523171986</t>
  </si>
  <si>
    <t>娜娜</t>
  </si>
  <si>
    <t>102523447572</t>
  </si>
  <si>
    <t>294442042</t>
  </si>
  <si>
    <t>利川莱茵酒店</t>
  </si>
  <si>
    <t>冉建华</t>
  </si>
  <si>
    <t>102523342336</t>
  </si>
  <si>
    <t>271516799</t>
  </si>
  <si>
    <t>益阳世纪豪廷大酒店</t>
  </si>
  <si>
    <t>赵爱民</t>
  </si>
  <si>
    <t>标准大床房(无窗)</t>
  </si>
  <si>
    <t>102523755565</t>
  </si>
  <si>
    <t>293484403</t>
  </si>
  <si>
    <t>远安世纪商务酒店</t>
  </si>
  <si>
    <t>孙路</t>
  </si>
  <si>
    <t>102523292779</t>
  </si>
  <si>
    <t>268925219</t>
  </si>
  <si>
    <t>汕头锦绣濠江酒店</t>
  </si>
  <si>
    <t>孟海洪</t>
  </si>
  <si>
    <t>102523214982</t>
  </si>
  <si>
    <t>291218110</t>
  </si>
  <si>
    <t>南充向阳大酒店</t>
  </si>
  <si>
    <t>赵文阁</t>
  </si>
  <si>
    <t>102523096725</t>
  </si>
  <si>
    <t>288644968</t>
  </si>
  <si>
    <t>重庆集结号艺术酒店</t>
  </si>
  <si>
    <t>方建辉</t>
  </si>
  <si>
    <t>清新大床房</t>
  </si>
  <si>
    <t>102523096288</t>
  </si>
  <si>
    <t>285963271</t>
  </si>
  <si>
    <t>艾森主题酒店(上海长寿路地铁站店)</t>
  </si>
  <si>
    <t>张书文</t>
  </si>
  <si>
    <t>102523778679</t>
  </si>
  <si>
    <t>王海波</t>
  </si>
  <si>
    <t>102523410711</t>
  </si>
  <si>
    <t>284946244</t>
  </si>
  <si>
    <t>维也纳酒店(广州番禺广场店)</t>
  </si>
  <si>
    <t>蔡培强</t>
  </si>
  <si>
    <t>102523915972</t>
  </si>
  <si>
    <t>294202624</t>
  </si>
  <si>
    <t>花筑·厦门锐枫酒店</t>
  </si>
  <si>
    <t>林瑞妹</t>
  </si>
  <si>
    <t>浪漫圆床房</t>
  </si>
  <si>
    <t>102523266271</t>
  </si>
  <si>
    <t>288642091</t>
  </si>
  <si>
    <t>怡程酒店(三明市政府大润发店)</t>
  </si>
  <si>
    <t>杜翔</t>
  </si>
  <si>
    <t>怡享双床房</t>
  </si>
  <si>
    <t>102523663501</t>
  </si>
  <si>
    <t>293486668</t>
  </si>
  <si>
    <t>阿鲁科尔沁旗七色年华主题商务宾馆</t>
  </si>
  <si>
    <t>黄承祥</t>
  </si>
  <si>
    <t>红颜主题房</t>
  </si>
  <si>
    <t>102523828971</t>
  </si>
  <si>
    <t>275070060</t>
  </si>
  <si>
    <t>上海亿家宾馆</t>
  </si>
  <si>
    <t>姚成</t>
  </si>
  <si>
    <t>102523298424</t>
  </si>
  <si>
    <t>293480989</t>
  </si>
  <si>
    <t>许昌卓越大酒店</t>
  </si>
  <si>
    <t>张向阳</t>
  </si>
  <si>
    <t>102523003725</t>
  </si>
  <si>
    <t>295810030</t>
  </si>
  <si>
    <t>佛山银冠假日酒店</t>
  </si>
  <si>
    <t>黄晓明</t>
  </si>
  <si>
    <t>商务单人房</t>
  </si>
  <si>
    <t>102523626414</t>
  </si>
  <si>
    <t>付兰括</t>
  </si>
  <si>
    <t>102521300342</t>
  </si>
  <si>
    <t>268947464</t>
  </si>
  <si>
    <t>如家酒店(昆明火车站春城路店)</t>
  </si>
  <si>
    <t>杨红润</t>
  </si>
  <si>
    <t>102523178604</t>
  </si>
  <si>
    <t>288625558</t>
  </si>
  <si>
    <t>楚雄嘉兴宾馆</t>
  </si>
  <si>
    <t>周学磊</t>
  </si>
  <si>
    <t>标准大床</t>
  </si>
  <si>
    <t>102523823441</t>
  </si>
  <si>
    <t>潘哲平</t>
  </si>
  <si>
    <t>102523206155</t>
  </si>
  <si>
    <t>291217201</t>
  </si>
  <si>
    <t>仙桃诺曼假日酒店</t>
  </si>
  <si>
    <t>曾华</t>
  </si>
  <si>
    <t>商务房</t>
  </si>
  <si>
    <t>102523643743</t>
  </si>
  <si>
    <t>288767797</t>
  </si>
  <si>
    <t>杭州鑫耀假日酒店</t>
  </si>
  <si>
    <t>邓新明</t>
  </si>
  <si>
    <t>102523968340</t>
  </si>
  <si>
    <t>275072601</t>
  </si>
  <si>
    <t>我家酒店(深圳坂田雪象店)</t>
  </si>
  <si>
    <t>陈立安</t>
  </si>
  <si>
    <t>静雅大床房(无窗)</t>
  </si>
  <si>
    <t>102523692744</t>
  </si>
  <si>
    <t>286757944</t>
  </si>
  <si>
    <t>尚客优精选酒店(铜陵西湖春城店)</t>
  </si>
  <si>
    <t>金婷</t>
  </si>
  <si>
    <t>（特惠）特惠大床房</t>
  </si>
  <si>
    <t>102523994019</t>
  </si>
  <si>
    <t>295808575</t>
  </si>
  <si>
    <t>东莞黄牛埔酒店</t>
  </si>
  <si>
    <t>钟安琴</t>
  </si>
  <si>
    <t>102523531582</t>
  </si>
  <si>
    <t>纳吉达</t>
  </si>
  <si>
    <t>102522162119</t>
  </si>
  <si>
    <t>石健昆</t>
  </si>
  <si>
    <t>102523150189</t>
  </si>
  <si>
    <t>赵海军</t>
  </si>
  <si>
    <t>102522150971</t>
  </si>
  <si>
    <t>邱炼</t>
  </si>
  <si>
    <t>102522119605</t>
  </si>
  <si>
    <t>胡志瑞</t>
  </si>
  <si>
    <t>102523396448</t>
  </si>
  <si>
    <t>275059212</t>
  </si>
  <si>
    <t>凯里亚德酒店(惠州南站淡水壹中心店)</t>
  </si>
  <si>
    <t>李小航</t>
  </si>
  <si>
    <t>轻享大床房</t>
  </si>
  <si>
    <t>102523451586</t>
  </si>
  <si>
    <t>李晨</t>
  </si>
  <si>
    <t>102523362850</t>
  </si>
  <si>
    <t>275071155</t>
  </si>
  <si>
    <t>雅好酒店(深圳福永汽车站店)</t>
  </si>
  <si>
    <t>张伟</t>
  </si>
  <si>
    <t>102523458952</t>
  </si>
  <si>
    <t>朱德永</t>
  </si>
  <si>
    <t>102523873602</t>
  </si>
  <si>
    <t>295814845</t>
  </si>
  <si>
    <t>杭州韩尚品瑞酒店</t>
  </si>
  <si>
    <t>黄远荣</t>
  </si>
  <si>
    <t>雅致豪华大床房</t>
  </si>
  <si>
    <t>102523873628</t>
  </si>
  <si>
    <t>268946705</t>
  </si>
  <si>
    <t>驿传东坡文化主题酒店(成都世纪城新会展中心店)</t>
  </si>
  <si>
    <t>周玉</t>
  </si>
  <si>
    <t>¥370.00</t>
  </si>
  <si>
    <t>¥321.00</t>
  </si>
  <si>
    <t>豪华新古典欧式套房</t>
  </si>
  <si>
    <t>102523314639</t>
  </si>
  <si>
    <t>龚志林</t>
  </si>
  <si>
    <t>102523933436</t>
  </si>
  <si>
    <t>288758734</t>
  </si>
  <si>
    <t>宁国戴菲国际酒店</t>
  </si>
  <si>
    <t>黄昌辉</t>
  </si>
  <si>
    <t>¥189.00</t>
  </si>
  <si>
    <t>102523941546</t>
  </si>
  <si>
    <t>295812700</t>
  </si>
  <si>
    <t>速8酒店(福州长乐机场漳港店)</t>
  </si>
  <si>
    <t>程琴华</t>
  </si>
  <si>
    <t>102523861198</t>
  </si>
  <si>
    <t>268953317</t>
  </si>
  <si>
    <t>西安澳斯特酒店</t>
  </si>
  <si>
    <t>王金成</t>
  </si>
  <si>
    <t>¥344.00</t>
  </si>
  <si>
    <t>102523567586</t>
  </si>
  <si>
    <t>288630352</t>
  </si>
  <si>
    <t>上海众武精品酒店</t>
  </si>
  <si>
    <t>陆何建</t>
  </si>
  <si>
    <t>标准单人间(无窗)</t>
  </si>
  <si>
    <t>102523043754</t>
  </si>
  <si>
    <t>288754561</t>
  </si>
  <si>
    <t>天津江南假日酒店</t>
  </si>
  <si>
    <t>宁英杰</t>
  </si>
  <si>
    <t>102523676137</t>
  </si>
  <si>
    <t>285928375</t>
  </si>
  <si>
    <t>尚客优酒店(靖边新汽车站店)</t>
  </si>
  <si>
    <t>徐林功</t>
  </si>
  <si>
    <t>102523629409</t>
  </si>
  <si>
    <t>285929356</t>
  </si>
  <si>
    <t>尚客优连锁酒店(昆明国际银座店)</t>
  </si>
  <si>
    <t>王道远</t>
  </si>
  <si>
    <t>102523390230</t>
  </si>
  <si>
    <t>周秘密</t>
  </si>
  <si>
    <t>102523775658</t>
  </si>
  <si>
    <t>291209785</t>
  </si>
  <si>
    <t>西宁冬宝酒店</t>
  </si>
  <si>
    <t>李建国</t>
  </si>
  <si>
    <t>贵宾豪华双床房</t>
  </si>
  <si>
    <t>102523122190</t>
  </si>
  <si>
    <t>295814719</t>
  </si>
  <si>
    <t>玖久印象主题酒店(苏州甪直古镇店)</t>
  </si>
  <si>
    <t>赵博玉</t>
  </si>
  <si>
    <t>挪威森林</t>
  </si>
  <si>
    <t>102523428163</t>
  </si>
  <si>
    <t>295817386</t>
  </si>
  <si>
    <t>息烽华公馆精品酒店</t>
  </si>
  <si>
    <t>曾义</t>
  </si>
  <si>
    <t>102523970943</t>
  </si>
  <si>
    <t>288760600</t>
  </si>
  <si>
    <t>成都鹭山商务酒店</t>
  </si>
  <si>
    <t>余丰</t>
  </si>
  <si>
    <t>102523316080</t>
  </si>
  <si>
    <t>288761143</t>
  </si>
  <si>
    <t>深圳椰林商务宾馆</t>
  </si>
  <si>
    <t>黄伯炫</t>
  </si>
  <si>
    <t>102523574140</t>
  </si>
  <si>
    <t>彭宇诚</t>
  </si>
  <si>
    <t>102523384184</t>
  </si>
  <si>
    <t>289057612</t>
  </si>
  <si>
    <t>尚客优精选酒店(通许人民路店)</t>
  </si>
  <si>
    <t>周宏建</t>
  </si>
  <si>
    <t>102518470043</t>
  </si>
  <si>
    <t>271512737</t>
  </si>
  <si>
    <t>北京宇海酒店</t>
  </si>
  <si>
    <t>梁月平</t>
  </si>
  <si>
    <t>¥1,745.00</t>
  </si>
  <si>
    <t>¥1,515.00</t>
  </si>
  <si>
    <t>102523581748</t>
  </si>
  <si>
    <t>谢远东</t>
  </si>
  <si>
    <t>102512788279</t>
  </si>
  <si>
    <t>293381779</t>
  </si>
  <si>
    <t>锦江之星(常州武进春秋淹城永胜路店)</t>
  </si>
  <si>
    <t>邵春林</t>
  </si>
  <si>
    <t>2021-01-14</t>
  </si>
  <si>
    <t>双人房A</t>
  </si>
  <si>
    <t>102520476957</t>
  </si>
  <si>
    <t>叶颖仪</t>
  </si>
  <si>
    <t>¥667.00</t>
  </si>
  <si>
    <t>阳台海景双床房</t>
  </si>
  <si>
    <t>102523661102</t>
  </si>
  <si>
    <t>陈羽亮</t>
  </si>
  <si>
    <t>102522147237</t>
  </si>
  <si>
    <t>289837978</t>
  </si>
  <si>
    <t>7天连锁酒店(贵阳北京路地铁站店)</t>
  </si>
  <si>
    <t>郑建琦</t>
  </si>
  <si>
    <t>102519503755</t>
  </si>
  <si>
    <t>275065659</t>
  </si>
  <si>
    <t>多伦多酒店(深圳市民中心店)</t>
  </si>
  <si>
    <t>黎保排</t>
  </si>
  <si>
    <t>¥1,248.00</t>
  </si>
  <si>
    <t>¥1,081.00</t>
  </si>
  <si>
    <t>102521997865</t>
  </si>
  <si>
    <t>295024654</t>
  </si>
  <si>
    <t>重庆江中月酒店</t>
  </si>
  <si>
    <t>汤奎</t>
  </si>
  <si>
    <t>102523699227</t>
  </si>
  <si>
    <t>295806814</t>
  </si>
  <si>
    <t>广州从化聚缘商务酒店</t>
  </si>
  <si>
    <t>梁冠豪</t>
  </si>
  <si>
    <t>102523922463</t>
  </si>
  <si>
    <t>284946571</t>
  </si>
  <si>
    <t>维也纳酒店(武汉文化大道江夏客厅地铁站店)</t>
  </si>
  <si>
    <t>崔杰</t>
  </si>
  <si>
    <t>102522837934</t>
  </si>
  <si>
    <t>288751363</t>
  </si>
  <si>
    <t>杭州热带雨林酒店</t>
  </si>
  <si>
    <t>吴艾丰</t>
  </si>
  <si>
    <t>102523190985</t>
  </si>
  <si>
    <t>275064297</t>
  </si>
  <si>
    <t>99优选酒店(上海复旦大学殷高西路店)</t>
  </si>
  <si>
    <t>季琳甜</t>
  </si>
  <si>
    <t>商务大床</t>
  </si>
  <si>
    <t>102523322237</t>
  </si>
  <si>
    <t>逄睿</t>
  </si>
  <si>
    <t>102523190518</t>
  </si>
  <si>
    <t>徐萍</t>
  </si>
  <si>
    <t>102523877874</t>
  </si>
  <si>
    <t>275073723</t>
  </si>
  <si>
    <t>万信慧选酒店(上海外滩豫园店)</t>
  </si>
  <si>
    <t>kimura/makoto</t>
  </si>
  <si>
    <t>102523332005</t>
  </si>
  <si>
    <t>282395458</t>
  </si>
  <si>
    <t>格林豪泰(曹县庄寨镇东方时代城店)</t>
  </si>
  <si>
    <t>秦怀通</t>
  </si>
  <si>
    <t>102523004763</t>
  </si>
  <si>
    <t>295815643</t>
  </si>
  <si>
    <t>张家界中信商务酒店</t>
  </si>
  <si>
    <t>覃峰</t>
  </si>
  <si>
    <t>102523606848</t>
  </si>
  <si>
    <t>288768298</t>
  </si>
  <si>
    <t>杭州心宿主题酒店</t>
  </si>
  <si>
    <t>李金武</t>
  </si>
  <si>
    <t>102523004795</t>
  </si>
  <si>
    <t>268952354</t>
  </si>
  <si>
    <t>布丁酒店(黄山火车站老街店)</t>
  </si>
  <si>
    <t>庄扬</t>
  </si>
  <si>
    <t>102523970362</t>
  </si>
  <si>
    <t>268923854</t>
  </si>
  <si>
    <t>希岸·轻雅酒店(北京欢乐谷王四营桥店)</t>
  </si>
  <si>
    <t>周洋</t>
  </si>
  <si>
    <t>玲珑大床房（无窗）</t>
  </si>
  <si>
    <t>102523279900</t>
  </si>
  <si>
    <t>288641869</t>
  </si>
  <si>
    <t>桂林雄兴大酒店</t>
  </si>
  <si>
    <t>王爱文</t>
  </si>
  <si>
    <t>102523603768</t>
  </si>
  <si>
    <t>268949078</t>
  </si>
  <si>
    <t>7天连锁酒店(东莞塘厦盈锋广场沃尔玛店)</t>
  </si>
  <si>
    <t>张金婷</t>
  </si>
  <si>
    <t>102523221397</t>
  </si>
  <si>
    <t>289836883</t>
  </si>
  <si>
    <t>7天连锁酒店(丰城人民路店)</t>
  </si>
  <si>
    <t>林贤标</t>
  </si>
  <si>
    <t>102523489806</t>
  </si>
  <si>
    <t>肖纯洁</t>
  </si>
  <si>
    <t>102523556099</t>
  </si>
  <si>
    <t>266545619</t>
  </si>
  <si>
    <t>吉泰酒店(上海第九人民医院店)</t>
  </si>
  <si>
    <t>张帆智</t>
  </si>
  <si>
    <t>102523286761</t>
  </si>
  <si>
    <t>丁大慧</t>
  </si>
  <si>
    <t>102523678380</t>
  </si>
  <si>
    <t>268958618</t>
  </si>
  <si>
    <t>南充舒妤馨悦酒店</t>
  </si>
  <si>
    <t>冯南</t>
  </si>
  <si>
    <t>浴缸江景房</t>
  </si>
  <si>
    <t>102523327096</t>
  </si>
  <si>
    <t>钟久来</t>
  </si>
  <si>
    <t>102523717041</t>
  </si>
  <si>
    <t>姜先全</t>
  </si>
  <si>
    <t>102523109199</t>
  </si>
  <si>
    <t>288747478</t>
  </si>
  <si>
    <t>成都锦城湖酒店</t>
  </si>
  <si>
    <t>张婷婷</t>
  </si>
  <si>
    <t>¥328.00</t>
  </si>
  <si>
    <t>¥43.00</t>
  </si>
  <si>
    <t>观景套房</t>
  </si>
  <si>
    <t>102523983545</t>
  </si>
  <si>
    <t>293484934</t>
  </si>
  <si>
    <t>句容御江南酒店</t>
  </si>
  <si>
    <t>吴超秀</t>
  </si>
  <si>
    <t>榻榻米房</t>
  </si>
  <si>
    <t>102522353722</t>
  </si>
  <si>
    <t>288771748</t>
  </si>
  <si>
    <t>深圳凯铭公寓</t>
  </si>
  <si>
    <t>石鹏程</t>
  </si>
  <si>
    <t>102523791872</t>
  </si>
  <si>
    <t>275068023</t>
  </si>
  <si>
    <t>深圳水晶恋精品酒店</t>
  </si>
  <si>
    <t>何川</t>
  </si>
  <si>
    <t>102523279918</t>
  </si>
  <si>
    <t>288659224</t>
  </si>
  <si>
    <t>荆门玫瑰宾馆</t>
  </si>
  <si>
    <t>周凯</t>
  </si>
  <si>
    <t>102523067119</t>
  </si>
  <si>
    <t>291215380</t>
  </si>
  <si>
    <t>宿松安瑞大酒店</t>
  </si>
  <si>
    <t>高敏</t>
  </si>
  <si>
    <t>102523067177</t>
  </si>
  <si>
    <t>黄成彬</t>
  </si>
  <si>
    <t>102523968869</t>
  </si>
  <si>
    <t>291213805</t>
  </si>
  <si>
    <t>永昌大酒店</t>
  </si>
  <si>
    <t>李海雁|刘军</t>
  </si>
  <si>
    <t>标准间（贵宾楼）</t>
  </si>
  <si>
    <t>102523346591</t>
  </si>
  <si>
    <t>289838776</t>
  </si>
  <si>
    <t>锦江之星风尚(乌兰察布火车站店)</t>
  </si>
  <si>
    <t>乔玉龙</t>
  </si>
  <si>
    <t>商务标准房a</t>
  </si>
  <si>
    <t>102522789368</t>
  </si>
  <si>
    <t>邓子旋</t>
  </si>
  <si>
    <t>102523050597</t>
  </si>
  <si>
    <t>277400048</t>
  </si>
  <si>
    <t>IU酒店(吉安汽车站步行街店)</t>
  </si>
  <si>
    <t>张慧婧</t>
  </si>
  <si>
    <t>i IN (至IN双床房)</t>
  </si>
  <si>
    <t>102523597359</t>
  </si>
  <si>
    <t>275066739</t>
  </si>
  <si>
    <t>速8酒店(北京东铁营横一条店)</t>
  </si>
  <si>
    <t>陈凉英</t>
  </si>
  <si>
    <t>标准间(无窗)</t>
  </si>
  <si>
    <t>102523433454</t>
  </si>
  <si>
    <t>288760408</t>
  </si>
  <si>
    <t>上海楚都商务宾馆</t>
  </si>
  <si>
    <t>张国章</t>
  </si>
  <si>
    <t>102523704522</t>
  </si>
  <si>
    <t>288624397</t>
  </si>
  <si>
    <t>汕头金佳诚酒店</t>
  </si>
  <si>
    <t>余立梅</t>
  </si>
  <si>
    <t>102523403500</t>
  </si>
  <si>
    <t>284947084</t>
  </si>
  <si>
    <t>维也纳3好酒店(东莞天安数码城店)</t>
  </si>
  <si>
    <t>卫金玲是</t>
  </si>
  <si>
    <t>102523642285</t>
  </si>
  <si>
    <t>武楠</t>
  </si>
  <si>
    <t>102523585169</t>
  </si>
  <si>
    <t>295805971</t>
  </si>
  <si>
    <t>石林桦圣主题酒店</t>
  </si>
  <si>
    <t>赵英姿</t>
  </si>
  <si>
    <t>102523488122</t>
  </si>
  <si>
    <t>廖雨</t>
  </si>
  <si>
    <t>102523406059</t>
  </si>
  <si>
    <t>268938365</t>
  </si>
  <si>
    <t>乐山凯莎欧顿假日酒店</t>
  </si>
  <si>
    <t>吴刚</t>
  </si>
  <si>
    <t>102523001526</t>
  </si>
  <si>
    <t>275074497</t>
  </si>
  <si>
    <t>2513服务公寓(广州南沙万达广场店)</t>
  </si>
  <si>
    <t>尹燕</t>
  </si>
  <si>
    <t>乐尚粉色房</t>
  </si>
  <si>
    <t>102523819531</t>
  </si>
  <si>
    <t>275069097</t>
  </si>
  <si>
    <t>北京承泰苑酒店</t>
  </si>
  <si>
    <t>陈玲玲</t>
  </si>
  <si>
    <t>普通大床间</t>
  </si>
  <si>
    <t>102523949583</t>
  </si>
  <si>
    <t>高翔</t>
  </si>
  <si>
    <t>102523210460</t>
  </si>
  <si>
    <t>郑平</t>
  </si>
  <si>
    <t>102523397748</t>
  </si>
  <si>
    <t>293481724</t>
  </si>
  <si>
    <t>广安盛世国际商务酒店</t>
  </si>
  <si>
    <t>袁小虎|白三|王志明</t>
  </si>
  <si>
    <t>温馨标间(无窗)</t>
  </si>
  <si>
    <t>102523308542</t>
  </si>
  <si>
    <t>268948811</t>
  </si>
  <si>
    <t>麗枫酒店(北京昌平体育馆店)</t>
  </si>
  <si>
    <t>刘英</t>
  </si>
  <si>
    <t>102523472973</t>
  </si>
  <si>
    <t>罗定祥</t>
  </si>
  <si>
    <t>102523877999</t>
  </si>
  <si>
    <t>295023244</t>
  </si>
  <si>
    <t>重庆金领时代田园公寓</t>
  </si>
  <si>
    <t>陈德超</t>
  </si>
  <si>
    <t>欧式田园行政房</t>
  </si>
  <si>
    <t>102523965674</t>
  </si>
  <si>
    <t>268942820</t>
  </si>
  <si>
    <t>上海诗悦精品酒店</t>
  </si>
  <si>
    <t>邓景威</t>
  </si>
  <si>
    <t>诗悦商务大床房</t>
  </si>
  <si>
    <t>102523148660</t>
  </si>
  <si>
    <t>268939661</t>
  </si>
  <si>
    <t>莫泰168(上海曹杨新村枫桥路地铁站店)</t>
  </si>
  <si>
    <t>李文治</t>
  </si>
  <si>
    <t>大床房b(无窗)</t>
  </si>
  <si>
    <t>102523855525</t>
  </si>
  <si>
    <t>271517585</t>
  </si>
  <si>
    <t>北京花田快捷酒店</t>
  </si>
  <si>
    <t>张佳豪</t>
  </si>
  <si>
    <t>102523960886</t>
  </si>
  <si>
    <t>277286031</t>
  </si>
  <si>
    <t>锦江之星(宁波印象城麦德龙路店)</t>
  </si>
  <si>
    <t>蔡志华</t>
  </si>
  <si>
    <t>102523951430</t>
  </si>
  <si>
    <t>阎苏伟</t>
  </si>
  <si>
    <t>102523995866</t>
  </si>
  <si>
    <t>288663700</t>
  </si>
  <si>
    <t>德州金铂莱假日酒店</t>
  </si>
  <si>
    <t>王立国</t>
  </si>
  <si>
    <t>102523126190</t>
  </si>
  <si>
    <t>275065161</t>
  </si>
  <si>
    <t>99旅馆连锁(上海虹桥枢纽会展中心店)</t>
  </si>
  <si>
    <t>邓伟成</t>
  </si>
  <si>
    <t>102523957426</t>
  </si>
  <si>
    <t>295024615</t>
  </si>
  <si>
    <t>北京大苑快捷酒店</t>
  </si>
  <si>
    <t>衣殿伟</t>
  </si>
  <si>
    <t>102523380237</t>
  </si>
  <si>
    <t>295807564</t>
  </si>
  <si>
    <t>她他酒店公寓(长沙县当代广场店)</t>
  </si>
  <si>
    <t>陈平</t>
  </si>
  <si>
    <t>102523404911</t>
  </si>
  <si>
    <t>266551106</t>
  </si>
  <si>
    <t>深圳熙琳那希酒店</t>
  </si>
  <si>
    <t>周利红</t>
  </si>
  <si>
    <t>102523988285</t>
  </si>
  <si>
    <t>293482978</t>
  </si>
  <si>
    <t>包头一棵松智能酒店</t>
  </si>
  <si>
    <t>霍东杰</t>
  </si>
  <si>
    <t>102523250635</t>
  </si>
  <si>
    <t>田爱丽</t>
  </si>
  <si>
    <t>102523612589</t>
  </si>
  <si>
    <t>田伟立</t>
  </si>
  <si>
    <t>102523742520</t>
  </si>
  <si>
    <t>康春美</t>
  </si>
  <si>
    <t>102523772196</t>
  </si>
  <si>
    <t>285963193</t>
  </si>
  <si>
    <t>武汉市时尚海洋酒店</t>
  </si>
  <si>
    <t>雷振东</t>
  </si>
  <si>
    <t>清爽夏日豪华双人房</t>
  </si>
  <si>
    <t>102523695479</t>
  </si>
  <si>
    <t>陈家和</t>
  </si>
  <si>
    <t>102523357882</t>
  </si>
  <si>
    <t>王红进|李亮</t>
  </si>
  <si>
    <t>102523151617</t>
  </si>
  <si>
    <t>293925448</t>
  </si>
  <si>
    <t>格林豪泰(新蔡月亮湾公园店)</t>
  </si>
  <si>
    <t>金光耀</t>
  </si>
  <si>
    <t>102523567559</t>
  </si>
  <si>
    <t>294438445</t>
  </si>
  <si>
    <t>如家酒店(海口会展中心滨贸路店)</t>
  </si>
  <si>
    <t>蔡燕飞</t>
  </si>
  <si>
    <t>102523924157</t>
  </si>
  <si>
    <t>284945410</t>
  </si>
  <si>
    <t>维也纳3好酒店(固原六盘乐园店)</t>
  </si>
  <si>
    <t>林剑|林捷兴</t>
  </si>
  <si>
    <t>¥482.00</t>
  </si>
  <si>
    <t>102523172654</t>
  </si>
  <si>
    <t>舒凌</t>
  </si>
  <si>
    <t>¥386.00</t>
  </si>
  <si>
    <t>102519826627</t>
  </si>
  <si>
    <t>275069142</t>
  </si>
  <si>
    <t>云顶之星(上海大柏树店)</t>
  </si>
  <si>
    <t>郑剑波</t>
  </si>
  <si>
    <t>普通房(无窗)</t>
  </si>
  <si>
    <t>102520162753</t>
  </si>
  <si>
    <t>陶中武</t>
  </si>
  <si>
    <t>102521326873</t>
  </si>
  <si>
    <t>陈林东</t>
  </si>
  <si>
    <t>¥363.00</t>
  </si>
  <si>
    <t>¥315.00</t>
  </si>
  <si>
    <t>102520408357</t>
  </si>
  <si>
    <t>275063373</t>
  </si>
  <si>
    <t>嵩县盛世白云大酒店</t>
  </si>
  <si>
    <t>郑磊</t>
  </si>
  <si>
    <t>¥984.00</t>
  </si>
  <si>
    <t>¥855.00</t>
  </si>
  <si>
    <t>102522907988</t>
  </si>
  <si>
    <t>295020364</t>
  </si>
  <si>
    <t>速8酒店(北京昊天北大街长阳路口店)</t>
  </si>
  <si>
    <t>冯恒鑫</t>
  </si>
  <si>
    <t>102520991642</t>
  </si>
  <si>
    <t>徐仁杰</t>
  </si>
  <si>
    <t>102521010881</t>
  </si>
  <si>
    <t>268928621</t>
  </si>
  <si>
    <t>莫泰168(上海虹井路店)</t>
  </si>
  <si>
    <t>南哥|高哥</t>
  </si>
  <si>
    <t>¥700.00</t>
  </si>
  <si>
    <t>¥608.00</t>
  </si>
  <si>
    <t>102521670756</t>
  </si>
  <si>
    <t>288758824</t>
  </si>
  <si>
    <t>北京秋峰阁洗浴宾馆</t>
  </si>
  <si>
    <t>于强</t>
  </si>
  <si>
    <t>102520939127</t>
  </si>
  <si>
    <t>¥484.00</t>
  </si>
  <si>
    <t>¥420.00</t>
  </si>
  <si>
    <t>102519870499</t>
  </si>
  <si>
    <t>凌梦琪</t>
  </si>
  <si>
    <t>¥955.00</t>
  </si>
  <si>
    <t>¥831.00</t>
  </si>
  <si>
    <t>经典圆床房</t>
  </si>
  <si>
    <t>102523948308</t>
  </si>
  <si>
    <t>277399858</t>
  </si>
  <si>
    <t>锦江之星风尚(佛山步行街清晖园山景店)</t>
  </si>
  <si>
    <t>孙白玉</t>
  </si>
  <si>
    <t>零压商务房A</t>
  </si>
  <si>
    <t>102522190974</t>
  </si>
  <si>
    <t>275065251</t>
  </si>
  <si>
    <t>如家酒店·neo(上海新国际博览中心民生路杨高中路地铁站店)</t>
  </si>
  <si>
    <t>李红丽</t>
  </si>
  <si>
    <t>全新大床房</t>
  </si>
  <si>
    <t>102523092627</t>
  </si>
  <si>
    <t>266556080</t>
  </si>
  <si>
    <t>逸米酒店(广州中华广场店)</t>
  </si>
  <si>
    <t>钟如萍</t>
  </si>
  <si>
    <t>102523936305</t>
  </si>
  <si>
    <t>叶春美</t>
  </si>
  <si>
    <t>102523769169</t>
  </si>
  <si>
    <t>293481235</t>
  </si>
  <si>
    <t>维也纳国际酒店(茂名万达广场店)</t>
  </si>
  <si>
    <t>洪广仁</t>
  </si>
  <si>
    <t>102521794200</t>
  </si>
  <si>
    <t>277400266</t>
  </si>
  <si>
    <t>7天连锁酒店(北京西客站马连道店)</t>
  </si>
  <si>
    <t>蒋微微</t>
  </si>
  <si>
    <t>102523954502</t>
  </si>
  <si>
    <t>293481862</t>
  </si>
  <si>
    <t>娄底金香大酒店</t>
  </si>
  <si>
    <t>蔡连清</t>
  </si>
  <si>
    <t>102523522291</t>
  </si>
  <si>
    <t>291216940</t>
  </si>
  <si>
    <t>福泉财神大酒店</t>
  </si>
  <si>
    <t>崔毅</t>
  </si>
  <si>
    <t>102523839418</t>
  </si>
  <si>
    <t>266558921</t>
  </si>
  <si>
    <t>沈阳世茂希尔顿酒店</t>
  </si>
  <si>
    <t>秋秋</t>
  </si>
  <si>
    <t>¥643.00</t>
  </si>
  <si>
    <t>¥559.00</t>
  </si>
  <si>
    <t>102523397359</t>
  </si>
  <si>
    <t>268944152</t>
  </si>
  <si>
    <t>7天酒店(深圳科技园地铁站万象天地店)</t>
  </si>
  <si>
    <t>梁如阳</t>
  </si>
  <si>
    <t>102523051815</t>
  </si>
  <si>
    <t>288751687</t>
  </si>
  <si>
    <t>成都南庭时代酒店</t>
  </si>
  <si>
    <t>谢帮国</t>
  </si>
  <si>
    <t>102523432055</t>
  </si>
  <si>
    <t>285927964</t>
  </si>
  <si>
    <t>尚客优酒店(武汉莲花湖大道店)</t>
  </si>
  <si>
    <t>王晓谦</t>
  </si>
  <si>
    <t>102522844328</t>
  </si>
  <si>
    <t>288627391</t>
  </si>
  <si>
    <t>长沙悦莱酒店</t>
  </si>
  <si>
    <t>赵向阳</t>
  </si>
  <si>
    <t>102523027978</t>
  </si>
  <si>
    <t>293481577</t>
  </si>
  <si>
    <t>康源酒店(东莞东城万达广场店)</t>
  </si>
  <si>
    <t>尉迟克林</t>
  </si>
  <si>
    <t>智享逸致大床房</t>
  </si>
  <si>
    <t>102523816956</t>
  </si>
  <si>
    <t>289836373</t>
  </si>
  <si>
    <t>7天连锁酒店(新沂市府路店)</t>
  </si>
  <si>
    <t>王哲良</t>
  </si>
  <si>
    <t>102523183951</t>
  </si>
  <si>
    <t>286757701</t>
  </si>
  <si>
    <t>尚客优精选酒店(南昌叠山路滕王阁步行街店)</t>
  </si>
  <si>
    <t>龙伟成</t>
  </si>
  <si>
    <t>精选高级大床房</t>
  </si>
  <si>
    <t>102523120230</t>
  </si>
  <si>
    <t>266550188</t>
  </si>
  <si>
    <t>大连一方城堡豪华精选酒店</t>
  </si>
  <si>
    <t>吴迪</t>
  </si>
  <si>
    <t>¥711.00</t>
  </si>
  <si>
    <t>¥618.00</t>
  </si>
  <si>
    <t>海景一卧室公寓</t>
  </si>
  <si>
    <t>102523286799</t>
  </si>
  <si>
    <t>288661798</t>
  </si>
  <si>
    <t>十堰雅乐轩酒店</t>
  </si>
  <si>
    <t>高强</t>
  </si>
  <si>
    <t>102523363861</t>
  </si>
  <si>
    <t>292185439</t>
  </si>
  <si>
    <t>荣县荣州大酒店</t>
  </si>
  <si>
    <t>谭雅</t>
  </si>
  <si>
    <t>102523269371</t>
  </si>
  <si>
    <t>288769642</t>
  </si>
  <si>
    <t>桐城金瑞古井大酒店</t>
  </si>
  <si>
    <t>高卫东</t>
  </si>
  <si>
    <t>商务双间</t>
  </si>
  <si>
    <t>102523701837</t>
  </si>
  <si>
    <t>王玉明</t>
  </si>
  <si>
    <t>102523274968</t>
  </si>
  <si>
    <t>郭利东</t>
  </si>
  <si>
    <t>102523757508</t>
  </si>
  <si>
    <t>282708670</t>
  </si>
  <si>
    <t>格林豪泰(德州庆云镇政府店)</t>
  </si>
  <si>
    <t>张斌</t>
  </si>
  <si>
    <t>102523909817</t>
  </si>
  <si>
    <t>章华</t>
  </si>
  <si>
    <t>102523131332</t>
  </si>
  <si>
    <t>271515353</t>
  </si>
  <si>
    <t>广州亨通宾馆</t>
  </si>
  <si>
    <t>秦凯</t>
  </si>
  <si>
    <t>102523119608</t>
  </si>
  <si>
    <t>293925679</t>
  </si>
  <si>
    <t>尚一特连锁酒店(十堰车城路店)</t>
  </si>
  <si>
    <t>陈志文</t>
  </si>
  <si>
    <t>尊享智能大床房</t>
  </si>
  <si>
    <t>102523802071</t>
  </si>
  <si>
    <t>268933979</t>
  </si>
  <si>
    <t>南充金荣酒店</t>
  </si>
  <si>
    <t>骆晨威|袁旭</t>
  </si>
  <si>
    <t>临街豪华标间</t>
  </si>
  <si>
    <t>102523278678</t>
  </si>
  <si>
    <t>268947497</t>
  </si>
  <si>
    <t>城市便捷酒店(广州新市齐富路店)</t>
  </si>
  <si>
    <t>程二辉</t>
  </si>
  <si>
    <t>102522292146</t>
  </si>
  <si>
    <t>275068461</t>
  </si>
  <si>
    <t>如家酒店(北京紫竹桥店)</t>
  </si>
  <si>
    <t>胡书停</t>
  </si>
  <si>
    <t>102523660603</t>
  </si>
  <si>
    <t>张肖萍</t>
  </si>
  <si>
    <t>102523706455</t>
  </si>
  <si>
    <t>293484130</t>
  </si>
  <si>
    <t>常德非同宾馆</t>
  </si>
  <si>
    <t>吴亚松</t>
  </si>
  <si>
    <t>非同标准大床房</t>
  </si>
  <si>
    <t>102523721425</t>
  </si>
  <si>
    <t>李佳妍</t>
  </si>
  <si>
    <t>102523531812</t>
  </si>
  <si>
    <t>294442870</t>
  </si>
  <si>
    <t>海口四季鸿运酒店</t>
  </si>
  <si>
    <t>陈通</t>
  </si>
  <si>
    <t>娱乐麻将房</t>
  </si>
  <si>
    <t>102523574186</t>
  </si>
  <si>
    <t>288760366</t>
  </si>
  <si>
    <t>重庆万邦佳家酒店</t>
  </si>
  <si>
    <t>唐家骥</t>
  </si>
  <si>
    <t>102523523064</t>
  </si>
  <si>
    <t>295816696</t>
  </si>
  <si>
    <t>深圳福永凰城商务酒店</t>
  </si>
  <si>
    <t>骆永东</t>
  </si>
  <si>
    <t>102523547389</t>
  </si>
  <si>
    <t>295815979</t>
  </si>
  <si>
    <t>速8酒店(南昌火车站站前路店)</t>
  </si>
  <si>
    <t>巩晓航</t>
  </si>
  <si>
    <t>102523178164</t>
  </si>
  <si>
    <t>288750004</t>
  </si>
  <si>
    <t>杭州昵迪迦商务酒店</t>
  </si>
  <si>
    <t>王双明</t>
  </si>
  <si>
    <t>102523051124</t>
  </si>
  <si>
    <t>293481445</t>
  </si>
  <si>
    <t>会东香江国际大酒店</t>
  </si>
  <si>
    <t>姜勇</t>
  </si>
  <si>
    <t>102523733124</t>
  </si>
  <si>
    <t>293481190</t>
  </si>
  <si>
    <t>孝感拾光季2046酒店</t>
  </si>
  <si>
    <t>胡曦</t>
  </si>
  <si>
    <t>102523652743</t>
  </si>
  <si>
    <t>282395389</t>
  </si>
  <si>
    <t>格林豪泰(芜湖峨山路大学城店)</t>
  </si>
  <si>
    <t>何鹏|王灿</t>
  </si>
  <si>
    <t>¥424.00</t>
  </si>
  <si>
    <t>¥368.00</t>
  </si>
  <si>
    <t>102523160611</t>
  </si>
  <si>
    <t>266554754</t>
  </si>
  <si>
    <t>南昌保利皇冠假日酒店</t>
  </si>
  <si>
    <t>苏国恒|苏子龙|叶燕梅</t>
  </si>
  <si>
    <t>¥1,737.00</t>
  </si>
  <si>
    <t>¥1,509.00</t>
  </si>
  <si>
    <t>102523062805</t>
  </si>
  <si>
    <t>吕玉华</t>
  </si>
  <si>
    <t>时尚大床房(无窗)</t>
  </si>
  <si>
    <t>102523222385</t>
  </si>
  <si>
    <t>295816078</t>
  </si>
  <si>
    <t>西安电竞主题酒店公寓</t>
  </si>
  <si>
    <t>张方超</t>
  </si>
  <si>
    <t>尊贵单人间</t>
  </si>
  <si>
    <t>102523067683</t>
  </si>
  <si>
    <t>268946303</t>
  </si>
  <si>
    <t>广州惠港酒店</t>
  </si>
  <si>
    <t>黄龙晓</t>
  </si>
  <si>
    <t>102523234406</t>
  </si>
  <si>
    <t>梅光明</t>
  </si>
  <si>
    <t>102523616063</t>
  </si>
  <si>
    <t>268923356</t>
  </si>
  <si>
    <t>深圳尚景豪国际酒店</t>
  </si>
  <si>
    <t>钟晓津</t>
  </si>
  <si>
    <t>温馨单人房(无窗)</t>
  </si>
  <si>
    <t>102523561259</t>
  </si>
  <si>
    <t>288662875</t>
  </si>
  <si>
    <t>巴彦淖尔隆源酒店</t>
  </si>
  <si>
    <t>黄刚鹏</t>
  </si>
  <si>
    <t>时尚豪标</t>
  </si>
  <si>
    <t>102523580774</t>
  </si>
  <si>
    <t>293480137</t>
  </si>
  <si>
    <t>驻马店佰睿快捷酒店</t>
  </si>
  <si>
    <t>杨例彬</t>
  </si>
  <si>
    <t>102523842775</t>
  </si>
  <si>
    <t>288634777</t>
  </si>
  <si>
    <t>儋州嘉景国际酒店</t>
  </si>
  <si>
    <t>蒋祥军</t>
  </si>
  <si>
    <t>102523468977</t>
  </si>
  <si>
    <t>284945314</t>
  </si>
  <si>
    <t>维也纳国际酒店(惠阳市政广场店)</t>
  </si>
  <si>
    <t>朱海峰</t>
  </si>
  <si>
    <t>特惠雅致双床房</t>
  </si>
  <si>
    <t>102523694726</t>
  </si>
  <si>
    <t>288640150</t>
  </si>
  <si>
    <t>萍乡安邸风尚酒店</t>
  </si>
  <si>
    <t>罗娇</t>
  </si>
  <si>
    <t>102523566278</t>
  </si>
  <si>
    <t>291215023</t>
  </si>
  <si>
    <t>惠州皇庭假日水会酒店</t>
  </si>
  <si>
    <t>邱航</t>
  </si>
  <si>
    <t>豪华单人</t>
  </si>
  <si>
    <t>102523553826</t>
  </si>
  <si>
    <t>275071209</t>
  </si>
  <si>
    <t>IU酒店(广州大沙地地铁站店)</t>
  </si>
  <si>
    <t>万飞翔</t>
  </si>
  <si>
    <t>102523130440</t>
  </si>
  <si>
    <t>陈双翼</t>
  </si>
  <si>
    <t>102523979145</t>
  </si>
  <si>
    <t>282708406</t>
  </si>
  <si>
    <t>锦江之星(永康汽车西站店)</t>
  </si>
  <si>
    <t>许强</t>
  </si>
  <si>
    <t>商务客房 (B)</t>
  </si>
  <si>
    <t>102523626166</t>
  </si>
  <si>
    <t>李波</t>
  </si>
  <si>
    <t>102523939674</t>
  </si>
  <si>
    <t>韦凯峰</t>
  </si>
  <si>
    <t>102523819923</t>
  </si>
  <si>
    <t>柳正太</t>
  </si>
  <si>
    <t>102523353800</t>
  </si>
  <si>
    <t>271517198</t>
  </si>
  <si>
    <t>广州鸣虹酒店</t>
  </si>
  <si>
    <t>张小文</t>
  </si>
  <si>
    <t>102523941517</t>
  </si>
  <si>
    <t>295817761</t>
  </si>
  <si>
    <t>昆明佰顿酒店</t>
  </si>
  <si>
    <t>朱健</t>
  </si>
  <si>
    <t>¥286.00</t>
  </si>
  <si>
    <t>¥248.00</t>
  </si>
  <si>
    <t>豪华娱乐棋牌房</t>
  </si>
  <si>
    <t>102523015770</t>
  </si>
  <si>
    <t>288642544</t>
  </si>
  <si>
    <t>麦芽庭主题酒店(湖北工程学院店)</t>
  </si>
  <si>
    <t>赵婉容</t>
  </si>
  <si>
    <t>陋室铭4k智能投影大床房</t>
  </si>
  <si>
    <t>102523251550</t>
  </si>
  <si>
    <t>许永强</t>
  </si>
  <si>
    <t>102523278805</t>
  </si>
  <si>
    <t>288650707</t>
  </si>
  <si>
    <t>成都9窝客栈</t>
  </si>
  <si>
    <t>胡林</t>
  </si>
  <si>
    <t>102523009811</t>
  </si>
  <si>
    <t>288662122</t>
  </si>
  <si>
    <t>重庆优7快捷酒店</t>
  </si>
  <si>
    <t>覃永华</t>
  </si>
  <si>
    <t>特惠单间</t>
  </si>
  <si>
    <t>102523777034</t>
  </si>
  <si>
    <t>291216673</t>
  </si>
  <si>
    <t>非繁·泰薛商务酒店(沂源健康路店)</t>
  </si>
  <si>
    <t>姜自余</t>
  </si>
  <si>
    <t>舒适双床房</t>
  </si>
  <si>
    <t>102523283566</t>
  </si>
  <si>
    <t>宋李平</t>
  </si>
  <si>
    <t>102523422176</t>
  </si>
  <si>
    <t>282708988</t>
  </si>
  <si>
    <t>锦江之星(沈阳中山广场医大一院店)</t>
  </si>
  <si>
    <t>佟金花</t>
  </si>
  <si>
    <t>102523459535</t>
  </si>
  <si>
    <t>278591547</t>
  </si>
  <si>
    <t>城市便捷酒店(成都龙泉驿北京路店)</t>
  </si>
  <si>
    <t>黄小彬</t>
  </si>
  <si>
    <t>102523367553</t>
  </si>
  <si>
    <t>石新营</t>
  </si>
  <si>
    <t>商务观景大床房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</si>
  <si>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</si>
  <si>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</si>
  <si>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</si>
  <si>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</si>
  <si>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</si>
  <si>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</si>
  <si>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</si>
  <si>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</si>
  <si>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</si>
  <si>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NIMH2021011910160407356RX0</t>
  </si>
  <si>
    <t>102513062954</t>
  </si>
  <si>
    <t>赔付-房费追回</t>
  </si>
  <si>
    <t>-¥648.00</t>
  </si>
  <si>
    <t>--</t>
  </si>
  <si>
    <t>电联代理张女士同意免费取消19号到24号订单#追赔系统-预付扣款直连#</t>
  </si>
  <si>
    <t>NIMH20210119102952453480RX0</t>
  </si>
  <si>
    <t>102513467670</t>
  </si>
  <si>
    <t>-¥738.00</t>
  </si>
  <si>
    <t>代理张女士同意取消19号到24号订单#追赔系统-预付扣款直连#</t>
  </si>
  <si>
    <t>NPH20210119173136403331RX0</t>
  </si>
  <si>
    <t>102515761512</t>
  </si>
  <si>
    <t>-¥137.00</t>
  </si>
  <si>
    <t>代理同意取消1月22号一晚#追赔系统-预付扣款直连#</t>
  </si>
  <si>
    <t>NIMH20210121101619298949RX0</t>
  </si>
  <si>
    <t>102497196997</t>
  </si>
  <si>
    <t>-¥518.00</t>
  </si>
  <si>
    <t>用户进线申请取消21号和22号入住，联系代理商罗女士告知已取消#追赔系统-预付扣款直连#</t>
  </si>
  <si>
    <t>NSAH20210121193744039273RX0</t>
  </si>
  <si>
    <t>102518992393</t>
  </si>
  <si>
    <t>-¥304.00</t>
  </si>
  <si>
    <t>酒店同意取消最后两晚#追赔系统-预付扣款直连#</t>
  </si>
  <si>
    <t>NPH20210122085415499237RX0</t>
  </si>
  <si>
    <t>102518628422</t>
  </si>
  <si>
    <t>-¥272.00</t>
  </si>
  <si>
    <t>用户来电行程变更申请取消最后一晚，代理刘女士同意免费取消最后一晚#追赔系统-预付扣款直连#</t>
  </si>
  <si>
    <t>NPH20210122085808029754RX0</t>
  </si>
  <si>
    <t>102515541169</t>
  </si>
  <si>
    <t>-¥214.00</t>
  </si>
  <si>
    <t>用户来电告知个人行程有变，申请免费取消订单后两晚，代理商谢女士表示可以免费取消订单后两晚#追赔系统-预付扣款直连#</t>
  </si>
  <si>
    <t>NPH20210122103728888775RX0</t>
  </si>
  <si>
    <t>102519278652</t>
  </si>
  <si>
    <t>-¥193.00</t>
  </si>
  <si>
    <t>客人来电申请提前离店，联系代理告知1-22已免费取消#追赔系统-预付扣款直连#</t>
  </si>
  <si>
    <t>NIMH20210122110207089282RX0</t>
  </si>
  <si>
    <t>102519398269</t>
  </si>
  <si>
    <t>-¥142.00</t>
  </si>
  <si>
    <t>用户因行程变更需要取消1.22入住，酒店高女士同意免费取消#追赔系统-预付扣款直连#</t>
  </si>
  <si>
    <t>NSAH2021012212363886012RX0</t>
  </si>
  <si>
    <t>102517048982</t>
  </si>
  <si>
    <t>-¥414.00</t>
  </si>
  <si>
    <t>酒店林先生同意免费取消最后2晚#追赔系统-预付扣款直连#</t>
  </si>
  <si>
    <t>NSAH20210122172254028611RX0</t>
  </si>
  <si>
    <t>102520917993</t>
  </si>
  <si>
    <t>-¥173.00</t>
  </si>
  <si>
    <t>用户要求取消最后一晚、联系酒店丁女士同意免费取消最后一晚#追赔系统-预付扣款直连#</t>
  </si>
  <si>
    <t>NITPH2021012308554892279RX0</t>
  </si>
  <si>
    <t>102518801019</t>
  </si>
  <si>
    <t>-¥294.00</t>
  </si>
  <si>
    <t>用户申请免费取消此单，代理谢女士告知已经免费取消#追赔系统-预付扣款直连#</t>
  </si>
  <si>
    <t>NIMH20210123102934035354RX0</t>
  </si>
  <si>
    <t>102520824481</t>
  </si>
  <si>
    <t>-¥224.00</t>
  </si>
  <si>
    <t>用户进线要取消最后一晚，联系代理商谢女士告知可以免费取消最后一晚#追赔系统-预付扣款直连#</t>
  </si>
  <si>
    <t>NPH20210123102605536437RX0</t>
  </si>
  <si>
    <t>102520292415</t>
  </si>
  <si>
    <t>-¥160.00</t>
  </si>
  <si>
    <t>客户需要提前至1.23离店，联系代理刘女士告知可以免费取消最后一晚#追赔系统-预付扣款直连#</t>
  </si>
  <si>
    <t>NPH20210123121517403339RX0</t>
  </si>
  <si>
    <t>102516060699</t>
  </si>
  <si>
    <t>-¥183.00</t>
  </si>
  <si>
    <t>用户告知因为自己是从北京过去的酒店无法接待，要取消订单，代理商谢女士同意取消订单#追赔系统-预付扣款直连#</t>
  </si>
  <si>
    <t>NIMH20210124083325659576RX0</t>
  </si>
  <si>
    <t>102521760107</t>
  </si>
  <si>
    <t>-¥104.00</t>
  </si>
  <si>
    <t>用户反馈因行程有变取消1.24号第二晚，联系代理告知可以免费取消#追赔系统-预付扣款直连#</t>
  </si>
  <si>
    <t>NPH20210124103833422241RX0</t>
  </si>
  <si>
    <t>102519376026</t>
  </si>
  <si>
    <t>-¥102.00</t>
  </si>
  <si>
    <t>联系代理表示此单同意免费取消#追赔系统-预付扣款直连#</t>
  </si>
  <si>
    <t>NIMH20210124112017494140RX0</t>
  </si>
  <si>
    <t>102521257294</t>
  </si>
  <si>
    <t>代理谢女士同意免费取消#追赔系统-预付扣款直连#</t>
  </si>
  <si>
    <t>NIMH20210124121937628215RX0</t>
  </si>
  <si>
    <t>102521418537</t>
  </si>
  <si>
    <t>-¥139.00</t>
  </si>
  <si>
    <t>用户反馈因为疫情防控去不了当地要求取消，联系代理谢女士同意取消#追赔系统-预付扣款直连#</t>
  </si>
  <si>
    <t>NITPH2021012412594934342RX0</t>
  </si>
  <si>
    <t>102521997136</t>
  </si>
  <si>
    <t>-¥161.00</t>
  </si>
  <si>
    <t>用户来电取消订单，酒前台李女士同意免费取消#追赔系统-预付扣款直连#</t>
  </si>
  <si>
    <t>NPH20210122214746278894RX0</t>
  </si>
  <si>
    <t>102520126681</t>
  </si>
  <si>
    <t>-¥15.00</t>
  </si>
  <si>
    <t>赔付早餐费#追赔系统-预付扣款直连#</t>
  </si>
  <si>
    <t>NITPH20210123130746215553RX0</t>
  </si>
  <si>
    <t>102521986323</t>
  </si>
  <si>
    <t>-¥66.00</t>
  </si>
  <si>
    <t>用户告知说订单入住时间是14：00（查看后台我司入住时间展示无误）,酒店跟用户说是凌晨一点钟办理入住，代理核实告知他们后台问题，让用户在前台补差价66元#追赔系统-预付扣款直连#</t>
  </si>
  <si>
    <t>NSTH20210123202600542192RX0</t>
  </si>
  <si>
    <t>102521141420</t>
  </si>
  <si>
    <t>用户反馈到店酒店满房不接待，代理告知满房无法安排#追赔系统-预付扣款直连#</t>
  </si>
  <si>
    <t>NPH20210125091559694213RX0</t>
  </si>
  <si>
    <t>-¥165.00</t>
  </si>
  <si>
    <t>用户来电重新预订房间取消第二晚，联系酒店同意免费取消#追赔系统-预付扣款直连#</t>
  </si>
  <si>
    <t>NIMH20210123130644343915RX0</t>
  </si>
  <si>
    <t>-¥818.00</t>
  </si>
  <si>
    <t>用户因行程有变无法入住要求更改到1/23离店，代理刘女士同意#追赔系统-预付扣款直连#</t>
  </si>
  <si>
    <t>NSAH20210124175139364995RX0</t>
  </si>
  <si>
    <t>-¥159.00</t>
  </si>
  <si>
    <t>用户申请修改为25号离店，联系代理商罗女士告知可以取消最后一晚#追赔系统-预付扣款直连#</t>
  </si>
  <si>
    <t>返现日期</t>
  </si>
  <si>
    <t>,</t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</si>
  <si>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330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165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元，已抵冲</t>
    </r>
  </si>
  <si>
    <r>
      <t>多收待退</t>
    </r>
    <r>
      <rPr>
        <b/>
        <sz val="10"/>
        <rFont val="Arial"/>
        <charset val="134"/>
      </rPr>
      <t>7.2</t>
    </r>
    <r>
      <rPr>
        <b/>
        <sz val="10"/>
        <rFont val="宋体"/>
        <charset val="134"/>
      </rPr>
      <t>元</t>
    </r>
  </si>
  <si>
    <r>
      <t>A2101261512112213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648</t>
    </r>
    <r>
      <rPr>
        <b/>
        <sz val="10"/>
        <rFont val="宋体"/>
        <charset val="134"/>
      </rPr>
      <t>元</t>
    </r>
  </si>
  <si>
    <r>
      <t>A2101261513382213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738</t>
    </r>
    <r>
      <rPr>
        <b/>
        <sz val="10"/>
        <rFont val="宋体"/>
        <charset val="134"/>
      </rPr>
      <t>元</t>
    </r>
  </si>
  <si>
    <t>上期结算685，本期取消一晚退回137元，已抵冲</t>
  </si>
  <si>
    <r>
      <t>A2101261658282213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518</t>
    </r>
    <r>
      <rPr>
        <b/>
        <sz val="10"/>
        <rFont val="宋体"/>
        <charset val="134"/>
      </rPr>
      <t>元</t>
    </r>
  </si>
  <si>
    <r>
      <t>A2101261703552213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304</t>
    </r>
    <r>
      <rPr>
        <b/>
        <sz val="10"/>
        <rFont val="宋体"/>
        <charset val="134"/>
      </rPr>
      <t>元</t>
    </r>
  </si>
  <si>
    <r>
      <t>A2101261657342213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272</t>
    </r>
    <r>
      <rPr>
        <b/>
        <sz val="10"/>
        <rFont val="宋体"/>
        <charset val="134"/>
      </rPr>
      <t>元</t>
    </r>
  </si>
  <si>
    <r>
      <t>A2101261701512213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214</t>
    </r>
    <r>
      <rPr>
        <b/>
        <sz val="10"/>
        <rFont val="宋体"/>
        <charset val="134"/>
      </rPr>
      <t>元</t>
    </r>
  </si>
  <si>
    <r>
      <t>A2101261659272213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188</t>
    </r>
    <r>
      <rPr>
        <b/>
        <sz val="10"/>
        <rFont val="宋体"/>
        <charset val="134"/>
      </rPr>
      <t>元</t>
    </r>
    <r>
      <rPr>
        <sz val="10"/>
        <rFont val="宋体"/>
        <charset val="134"/>
      </rPr>
      <t>，强扣</t>
    </r>
    <r>
      <rPr>
        <sz val="10"/>
        <rFont val="Arial"/>
        <charset val="134"/>
      </rPr>
      <t>5</t>
    </r>
    <r>
      <rPr>
        <sz val="10"/>
        <rFont val="宋体"/>
        <charset val="134"/>
      </rPr>
      <t>元，已抵冲</t>
    </r>
  </si>
  <si>
    <r>
      <t>A2101261657052213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142</t>
    </r>
    <r>
      <rPr>
        <b/>
        <sz val="10"/>
        <rFont val="宋体"/>
        <charset val="134"/>
      </rPr>
      <t>元</t>
    </r>
  </si>
  <si>
    <r>
      <t>A2101261512442213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414</t>
    </r>
    <r>
      <rPr>
        <b/>
        <sz val="10"/>
        <rFont val="宋体"/>
        <charset val="134"/>
      </rPr>
      <t>元</t>
    </r>
  </si>
  <si>
    <r>
      <t>A2101261702212213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173</t>
    </r>
    <r>
      <rPr>
        <b/>
        <sz val="10"/>
        <rFont val="宋体"/>
        <charset val="134"/>
      </rPr>
      <t>元</t>
    </r>
  </si>
  <si>
    <t>可退，已抵冲</t>
  </si>
  <si>
    <r>
      <t>A2101261702502213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224</t>
    </r>
    <r>
      <rPr>
        <b/>
        <sz val="10"/>
        <rFont val="宋体"/>
        <charset val="134"/>
      </rPr>
      <t>元</t>
    </r>
  </si>
  <si>
    <r>
      <t>A2101261701182213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160</t>
    </r>
    <r>
      <rPr>
        <b/>
        <sz val="10"/>
        <rFont val="宋体"/>
        <charset val="134"/>
      </rPr>
      <t>元</t>
    </r>
  </si>
  <si>
    <r>
      <t>A2101261659592213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183</t>
    </r>
    <r>
      <rPr>
        <b/>
        <sz val="10"/>
        <rFont val="宋体"/>
        <charset val="134"/>
      </rPr>
      <t>元</t>
    </r>
  </si>
  <si>
    <r>
      <t>A2101261513092213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104</t>
    </r>
    <r>
      <rPr>
        <b/>
        <sz val="10"/>
        <rFont val="宋体"/>
        <charset val="134"/>
      </rPr>
      <t>元</t>
    </r>
  </si>
  <si>
    <r>
      <t>A2101261656362213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102</t>
    </r>
    <r>
      <rPr>
        <b/>
        <sz val="10"/>
        <rFont val="宋体"/>
        <charset val="134"/>
      </rPr>
      <t>元</t>
    </r>
  </si>
  <si>
    <r>
      <t>A2101261705392213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102</t>
    </r>
    <r>
      <rPr>
        <b/>
        <sz val="10"/>
        <rFont val="宋体"/>
        <charset val="134"/>
      </rPr>
      <t>元</t>
    </r>
  </si>
  <si>
    <r>
      <t>A2101261703252213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139</t>
    </r>
    <r>
      <rPr>
        <b/>
        <sz val="10"/>
        <rFont val="宋体"/>
        <charset val="134"/>
      </rPr>
      <t>元</t>
    </r>
  </si>
  <si>
    <r>
      <t>A2101261704202213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161</t>
    </r>
    <r>
      <rPr>
        <b/>
        <sz val="10"/>
        <rFont val="宋体"/>
        <charset val="134"/>
      </rPr>
      <t>元</t>
    </r>
  </si>
  <si>
    <r>
      <t>A2101261704522213</t>
    </r>
    <r>
      <rPr>
        <b/>
        <sz val="10"/>
        <rFont val="宋体"/>
        <charset val="134"/>
      </rPr>
      <t>多收退回</t>
    </r>
    <r>
      <rPr>
        <b/>
        <sz val="10"/>
        <rFont val="Arial"/>
        <charset val="134"/>
      </rPr>
      <t>66</t>
    </r>
    <r>
      <rPr>
        <b/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</si>
  <si>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183</t>
    </r>
    <r>
      <rPr>
        <sz val="10"/>
        <rFont val="宋体"/>
        <charset val="134"/>
      </rPr>
      <t>元，已抵冲</t>
    </r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</si>
  <si>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270.25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263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7.25</t>
    </r>
    <r>
      <rPr>
        <sz val="10"/>
        <rFont val="宋体"/>
        <charset val="134"/>
      </rPr>
      <t>元，已抵冲</t>
    </r>
  </si>
  <si>
    <t>A210128180434459</t>
  </si>
  <si>
    <t>A2101281737402213</t>
  </si>
  <si>
    <t>A2101281738282213</t>
  </si>
  <si>
    <t>A2101281739032213</t>
  </si>
  <si>
    <t>A2101281740002213</t>
  </si>
  <si>
    <t>A2101281740312213</t>
  </si>
  <si>
    <t>A2101281740572213</t>
  </si>
  <si>
    <t>A2101281741502213</t>
  </si>
  <si>
    <t>A2101281742372213</t>
  </si>
  <si>
    <t>A2101281743092213</t>
  </si>
  <si>
    <t>A2101281743282213</t>
  </si>
  <si>
    <t>A2101281744002213</t>
  </si>
  <si>
    <t>A2101281744252213</t>
  </si>
  <si>
    <t>A2101281745222213</t>
  </si>
  <si>
    <t>A2101281745422213</t>
  </si>
  <si>
    <t>A2101281746092213</t>
  </si>
  <si>
    <t>A2101281747172213</t>
  </si>
  <si>
    <t>A2101281747462213</t>
  </si>
  <si>
    <t>A2101281748242213</t>
  </si>
  <si>
    <t>A2101281750582213</t>
  </si>
  <si>
    <t>A2101281753572213</t>
  </si>
  <si>
    <r>
      <t>合计</t>
    </r>
    <r>
      <rPr>
        <sz val="10"/>
        <rFont val="Arial"/>
        <charset val="134"/>
      </rPr>
      <t>173331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</si>
  <si>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</si>
  <si>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</si>
  <si>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</si>
  <si>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</si>
  <si>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</si>
  <si>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</si>
  <si>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</si>
  <si>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1964697</t>
  </si>
  <si>
    <t>RMB</t>
  </si>
  <si>
    <t>138.00</t>
  </si>
  <si>
    <t>69194601</t>
  </si>
  <si>
    <t>2021/1/25 22:55:47</t>
  </si>
  <si>
    <t>1964689</t>
  </si>
  <si>
    <t>95.00</t>
  </si>
  <si>
    <t>2021/1/25 22:49:33</t>
  </si>
  <si>
    <t>1964688</t>
  </si>
  <si>
    <t>何鹏,王灿</t>
  </si>
  <si>
    <t>368.00</t>
  </si>
  <si>
    <t>何鹏</t>
  </si>
  <si>
    <t>2021/1/25 22:49:08</t>
  </si>
  <si>
    <t>1964687</t>
  </si>
  <si>
    <t>157.00</t>
  </si>
  <si>
    <t>2021/1/25 22:46:48</t>
  </si>
  <si>
    <t>1964686</t>
  </si>
  <si>
    <t>64.00</t>
  </si>
  <si>
    <t>2021/1/25 22:45:58</t>
  </si>
  <si>
    <t>1964685</t>
  </si>
  <si>
    <t>赵亚楠,周孟涛,徐良</t>
  </si>
  <si>
    <t>603.00</t>
  </si>
  <si>
    <t>赵亚楠</t>
  </si>
  <si>
    <t>2021/1/25 22:44:58</t>
  </si>
  <si>
    <t>1964683</t>
  </si>
  <si>
    <t>148.00</t>
  </si>
  <si>
    <t>2021/1/25 22:41:19</t>
  </si>
  <si>
    <t>1964681</t>
  </si>
  <si>
    <t>271.00</t>
  </si>
  <si>
    <t>2021/1/25 22:40:17</t>
  </si>
  <si>
    <t>1964677</t>
  </si>
  <si>
    <t>137.00</t>
  </si>
  <si>
    <t>2021/1/25 22:36:15</t>
  </si>
  <si>
    <t>1964676</t>
  </si>
  <si>
    <t>126.00</t>
  </si>
  <si>
    <t>2021/1/25 22:36:14</t>
  </si>
  <si>
    <t>1964675</t>
  </si>
  <si>
    <t>鸿成商务酒店</t>
  </si>
  <si>
    <t>123.00</t>
  </si>
  <si>
    <t>2021/1/25 22:35:24</t>
  </si>
  <si>
    <t>1964674</t>
  </si>
  <si>
    <t>富春居精品连锁酒店（城置路店）</t>
  </si>
  <si>
    <t>147.00</t>
  </si>
  <si>
    <t>2021/1/25 22:35:20</t>
  </si>
  <si>
    <t>1964673</t>
  </si>
  <si>
    <t>79.00</t>
  </si>
  <si>
    <t>2021/1/25 22:34:02</t>
  </si>
  <si>
    <t>1964671</t>
  </si>
  <si>
    <t>108.00</t>
  </si>
  <si>
    <t>2021/1/25 22:33:27</t>
  </si>
  <si>
    <t>1964669</t>
  </si>
  <si>
    <t>威尼斯酒店</t>
  </si>
  <si>
    <t>2021/1/25 22:32:49</t>
  </si>
  <si>
    <t>1964668</t>
  </si>
  <si>
    <t>121.00</t>
  </si>
  <si>
    <t>2021/1/25 22:31:24</t>
  </si>
  <si>
    <t>1964666</t>
  </si>
  <si>
    <t>维也纳酒店（广州番禺广场店）</t>
  </si>
  <si>
    <t>276.00</t>
  </si>
  <si>
    <t>2021/1/25 22:29:53</t>
  </si>
  <si>
    <t>1964665</t>
  </si>
  <si>
    <t>153.00</t>
  </si>
  <si>
    <t>2021/1/25 22:29:15</t>
  </si>
  <si>
    <t>1964664</t>
  </si>
  <si>
    <t>75.00</t>
  </si>
  <si>
    <t>2021/1/25 22:28:49</t>
  </si>
  <si>
    <t>1964663</t>
  </si>
  <si>
    <t>165.00</t>
  </si>
  <si>
    <t>2021/1/25 22:28:43</t>
  </si>
  <si>
    <t>1964661</t>
  </si>
  <si>
    <t>154.00</t>
  </si>
  <si>
    <t>2021/1/25 22:27:46</t>
  </si>
  <si>
    <t>1964660</t>
  </si>
  <si>
    <t>62.00</t>
  </si>
  <si>
    <t>2021/1/25 22:26:06</t>
  </si>
  <si>
    <t>1964659</t>
  </si>
  <si>
    <t>114.00</t>
  </si>
  <si>
    <t>2021/1/25 22:26:02</t>
  </si>
  <si>
    <t>1964655</t>
  </si>
  <si>
    <t>中州商务酒店</t>
  </si>
  <si>
    <t>105.00</t>
  </si>
  <si>
    <t>2021/1/25 22:24:00</t>
  </si>
  <si>
    <t>1964654</t>
  </si>
  <si>
    <t>222.00</t>
  </si>
  <si>
    <t>2021/1/25 22:23:16</t>
  </si>
  <si>
    <t>1964652</t>
  </si>
  <si>
    <t>240.00</t>
  </si>
  <si>
    <t>2021/1/25 22:22:09</t>
  </si>
  <si>
    <t>1964650</t>
  </si>
  <si>
    <t>96.00</t>
  </si>
  <si>
    <t>2021/1/25 22:20:31</t>
  </si>
  <si>
    <t>1964647</t>
  </si>
  <si>
    <t>2021/1/25 22:18:12</t>
  </si>
  <si>
    <t>1964644</t>
  </si>
  <si>
    <t>2021/1/25 22:16:49</t>
  </si>
  <si>
    <t>1964641</t>
  </si>
  <si>
    <t>225.00</t>
  </si>
  <si>
    <t>2021/1/25 22:15:58</t>
  </si>
  <si>
    <t>1964639</t>
  </si>
  <si>
    <t>毛哆哆精品酒店</t>
  </si>
  <si>
    <t>2021/1/25 22:14:39</t>
  </si>
  <si>
    <t>1964636</t>
  </si>
  <si>
    <t>192.00</t>
  </si>
  <si>
    <t>2021/1/25 22:14:16</t>
  </si>
  <si>
    <t>1964635</t>
  </si>
  <si>
    <t>2021/1/25 22:13:34</t>
  </si>
  <si>
    <t>1964634</t>
  </si>
  <si>
    <t>遇见时尚酒店（惠州博罗店）</t>
  </si>
  <si>
    <t>103.00</t>
  </si>
  <si>
    <t>2021/1/25 22:13:31</t>
  </si>
  <si>
    <t>1964633</t>
  </si>
  <si>
    <t>格盟酒店（南宁五象店）</t>
  </si>
  <si>
    <t>228.00</t>
  </si>
  <si>
    <t>2021/1/25 22:12:16</t>
  </si>
  <si>
    <t>1964632</t>
  </si>
  <si>
    <t>八方精品酒店（鸿丰店）</t>
  </si>
  <si>
    <t>98.00</t>
  </si>
  <si>
    <t>2021/1/25 22:12:12</t>
  </si>
  <si>
    <t>1964631</t>
  </si>
  <si>
    <t>200.00</t>
  </si>
  <si>
    <t>2021/1/25 22:12:02</t>
  </si>
  <si>
    <t>1964630</t>
  </si>
  <si>
    <t>2021/1/25 22:11:15</t>
  </si>
  <si>
    <t>1964629</t>
  </si>
  <si>
    <t>麗枫酒店（乐山高铁站万达广场店）</t>
  </si>
  <si>
    <t>143.00</t>
  </si>
  <si>
    <t>2021/1/25 22:11:08</t>
  </si>
  <si>
    <t>1964628</t>
  </si>
  <si>
    <t>那扇门精品客栈（三亚湾步行街店）</t>
  </si>
  <si>
    <t>85.00</t>
  </si>
  <si>
    <t>2021/1/25 22:09:40</t>
  </si>
  <si>
    <t>1964626</t>
  </si>
  <si>
    <t>速8酒店（福州长乐机场漳港店）</t>
  </si>
  <si>
    <t>193.00</t>
  </si>
  <si>
    <t>2021/1/25 22:09:15</t>
  </si>
  <si>
    <t>1964623</t>
  </si>
  <si>
    <t>壹佰商务宾馆</t>
  </si>
  <si>
    <t>80.00</t>
  </si>
  <si>
    <t>2021/1/25 22:06:53</t>
  </si>
  <si>
    <t>1964622</t>
  </si>
  <si>
    <t>2021/1/25 22:06:40</t>
  </si>
  <si>
    <t>1964619</t>
  </si>
  <si>
    <t>218.00</t>
  </si>
  <si>
    <t>2021/1/25 22:03:33</t>
  </si>
  <si>
    <t>1964618</t>
  </si>
  <si>
    <t>141.00</t>
  </si>
  <si>
    <t>2021/1/25 22:03:20</t>
  </si>
  <si>
    <t>1964617</t>
  </si>
  <si>
    <t>2021/1/25 22:03:16</t>
  </si>
  <si>
    <t>1964615</t>
  </si>
  <si>
    <t>134.00</t>
  </si>
  <si>
    <t>2021/1/25 22:02:04</t>
  </si>
  <si>
    <t>1964611</t>
  </si>
  <si>
    <t>174.00</t>
  </si>
  <si>
    <t>2021/1/25 22:00:20</t>
  </si>
  <si>
    <t>1964610</t>
  </si>
  <si>
    <t>2021/1/25 22:00:19</t>
  </si>
  <si>
    <t>1964605</t>
  </si>
  <si>
    <t>348.00</t>
  </si>
  <si>
    <t>2021/1/25 21:58:16</t>
  </si>
  <si>
    <t>1964603</t>
  </si>
  <si>
    <t>97.00</t>
  </si>
  <si>
    <t>2021/1/25 21:57:36</t>
  </si>
  <si>
    <t>1964602</t>
  </si>
  <si>
    <t>天目山水大酒店</t>
  </si>
  <si>
    <t>132.00</t>
  </si>
  <si>
    <t>2021/1/25 21:57:10</t>
  </si>
  <si>
    <t>1964601</t>
  </si>
  <si>
    <t>尚客优精选酒店（都匀万达广场店）</t>
  </si>
  <si>
    <t>2021/1/25 21:56:14</t>
  </si>
  <si>
    <t>102523042202</t>
  </si>
  <si>
    <t>1964600</t>
  </si>
  <si>
    <t>速8酒店（南宁隆安高铁站那城店）</t>
  </si>
  <si>
    <t>龙福森,甘康生</t>
  </si>
  <si>
    <t>0.00</t>
  </si>
  <si>
    <t>龙福森</t>
  </si>
  <si>
    <t>2021/1/25 21:56:01</t>
  </si>
  <si>
    <t>1964599</t>
  </si>
  <si>
    <t>2021/1/25 21:53:33</t>
  </si>
  <si>
    <t>1964597</t>
  </si>
  <si>
    <t>61.00</t>
  </si>
  <si>
    <t>2021/1/25 21:50:31</t>
  </si>
  <si>
    <t>1964595</t>
  </si>
  <si>
    <t>2021/1/25 21:49:37</t>
  </si>
  <si>
    <t>1964594</t>
  </si>
  <si>
    <t>101.00</t>
  </si>
  <si>
    <t>2021/1/25 21:48:53</t>
  </si>
  <si>
    <t>1964593</t>
  </si>
  <si>
    <t>2021/1/25 21:48:15</t>
  </si>
  <si>
    <t>1964592</t>
  </si>
  <si>
    <t>131.00</t>
  </si>
  <si>
    <t>2021/1/25 21:47:27</t>
  </si>
  <si>
    <t>1964591</t>
  </si>
  <si>
    <t>277.00</t>
  </si>
  <si>
    <t>2021/1/25 21:46:40</t>
  </si>
  <si>
    <t>1964590</t>
  </si>
  <si>
    <t>226.00</t>
  </si>
  <si>
    <t>2021/1/25 21:46:02</t>
  </si>
  <si>
    <t>1964589</t>
  </si>
  <si>
    <t>2021/1/25 21:45:33</t>
  </si>
  <si>
    <t>1964588</t>
  </si>
  <si>
    <t>2021/1/25 21:44:40</t>
  </si>
  <si>
    <t>1964587</t>
  </si>
  <si>
    <t>106.00</t>
  </si>
  <si>
    <t>2021/1/25 21:44:36</t>
  </si>
  <si>
    <t>1964586</t>
  </si>
  <si>
    <t>财源精品酒店（高铁东站店）</t>
  </si>
  <si>
    <t>168.00</t>
  </si>
  <si>
    <t>2021/1/25 21:44:20</t>
  </si>
  <si>
    <t>1964585</t>
  </si>
  <si>
    <t>2021/1/25 21:44:17</t>
  </si>
  <si>
    <t>1964584</t>
  </si>
  <si>
    <t>1964582</t>
  </si>
  <si>
    <t>204.00</t>
  </si>
  <si>
    <t>2021/1/25 21:43:53</t>
  </si>
  <si>
    <t>1964581</t>
  </si>
  <si>
    <t>149.00</t>
  </si>
  <si>
    <t>2021/1/25 21:43:09</t>
  </si>
  <si>
    <t>1964580</t>
  </si>
  <si>
    <t>99.00</t>
  </si>
  <si>
    <t>2021/1/25 21:42:10</t>
  </si>
  <si>
    <t>1964578</t>
  </si>
  <si>
    <t>龙福森,原君,陈家松</t>
  </si>
  <si>
    <t>354.00</t>
  </si>
  <si>
    <t>2021/1/25 21:38:50</t>
  </si>
  <si>
    <t>1964577</t>
  </si>
  <si>
    <t>2021/1/25 21:38:37</t>
  </si>
  <si>
    <t>1964576</t>
  </si>
  <si>
    <t>刘志扬,方沛</t>
  </si>
  <si>
    <t>152.00</t>
  </si>
  <si>
    <t>刘志扬</t>
  </si>
  <si>
    <t>2021/1/25 21:37:53</t>
  </si>
  <si>
    <t>1964575</t>
  </si>
  <si>
    <t>2021/1/25 21:35:39</t>
  </si>
  <si>
    <t>1964573</t>
  </si>
  <si>
    <t>173.00</t>
  </si>
  <si>
    <t>2021/1/25 21:32:41</t>
  </si>
  <si>
    <t>102523338418</t>
  </si>
  <si>
    <t>1964570</t>
  </si>
  <si>
    <t>杭州豪霆宾馆</t>
  </si>
  <si>
    <t>俞行炳</t>
  </si>
  <si>
    <t>2021/1/25 21:30:13</t>
  </si>
  <si>
    <t>1964569</t>
  </si>
  <si>
    <t>2021/1/25 21:30:10</t>
  </si>
  <si>
    <t>1964568</t>
  </si>
  <si>
    <t>2021/1/25 21:29:53</t>
  </si>
  <si>
    <t>1964567</t>
  </si>
  <si>
    <t>2021/1/25 21:29:25</t>
  </si>
  <si>
    <t>1964565</t>
  </si>
  <si>
    <t>2021/1/25 21:27:14</t>
  </si>
  <si>
    <t>1964564</t>
  </si>
  <si>
    <t>151.00</t>
  </si>
  <si>
    <t>2021/1/25 21:26:57</t>
  </si>
  <si>
    <t>1964561</t>
  </si>
  <si>
    <t>2021/1/25 21:22:02</t>
  </si>
  <si>
    <t>1964560</t>
  </si>
  <si>
    <t>2021/1/25 21:21:52</t>
  </si>
  <si>
    <t>1964559</t>
  </si>
  <si>
    <t>110.00</t>
  </si>
  <si>
    <t>2021/1/25 21:21:32</t>
  </si>
  <si>
    <t>1964558</t>
  </si>
  <si>
    <t>2021/1/25 21:20:45</t>
  </si>
  <si>
    <t>1964554</t>
  </si>
  <si>
    <t>78.00</t>
  </si>
  <si>
    <t>2021/1/25 21:19:36</t>
  </si>
  <si>
    <t>1964553</t>
  </si>
  <si>
    <t>2021/1/25 21:19:26</t>
  </si>
  <si>
    <t>1964551</t>
  </si>
  <si>
    <t>海鼎大酒店</t>
  </si>
  <si>
    <t>142.00</t>
  </si>
  <si>
    <t>2021/1/25 21:17:36</t>
  </si>
  <si>
    <t>1964549</t>
  </si>
  <si>
    <t>大苑商务酒店</t>
  </si>
  <si>
    <t>294.00</t>
  </si>
  <si>
    <t>2021/1/25 21:15:49</t>
  </si>
  <si>
    <t>1964548</t>
  </si>
  <si>
    <t>77.00</t>
  </si>
  <si>
    <t>2021/1/25 21:15:42</t>
  </si>
  <si>
    <t>1964546</t>
  </si>
  <si>
    <t>林剑,林捷兴</t>
  </si>
  <si>
    <t>418.00</t>
  </si>
  <si>
    <t>林剑</t>
  </si>
  <si>
    <t>2021/1/25 21:11:59</t>
  </si>
  <si>
    <t>1964545</t>
  </si>
  <si>
    <t>雷部长,严忠华</t>
  </si>
  <si>
    <t>428.00</t>
  </si>
  <si>
    <t>雷部长</t>
  </si>
  <si>
    <t>2021/1/25 21:11:56</t>
  </si>
  <si>
    <t>1964543</t>
  </si>
  <si>
    <t>159.00</t>
  </si>
  <si>
    <t>2021/1/25 21:11:27</t>
  </si>
  <si>
    <t>1964541</t>
  </si>
  <si>
    <t>2021/1/25 21:10:55</t>
  </si>
  <si>
    <t>1964540</t>
  </si>
  <si>
    <t>374.00</t>
  </si>
  <si>
    <t>2021/1/25 21:10:20</t>
  </si>
  <si>
    <t>1964538</t>
  </si>
  <si>
    <t>2021/1/25 21:09:36</t>
  </si>
  <si>
    <t>1964537</t>
  </si>
  <si>
    <t>104.00</t>
  </si>
  <si>
    <t>2021/1/25 21:09:26</t>
  </si>
  <si>
    <t>1964536</t>
  </si>
  <si>
    <t>187.00</t>
  </si>
  <si>
    <t>2021/1/25 21:09:22</t>
  </si>
  <si>
    <t>1964534</t>
  </si>
  <si>
    <t>蒋雄雄,肖小作</t>
  </si>
  <si>
    <t>554.00</t>
  </si>
  <si>
    <t>蒋雄雄</t>
  </si>
  <si>
    <t>2021/1/25 21:08:22</t>
  </si>
  <si>
    <t>1964530</t>
  </si>
  <si>
    <t>150.00</t>
  </si>
  <si>
    <t>2021/1/25 21:05:33</t>
  </si>
  <si>
    <t>1964529</t>
  </si>
  <si>
    <t>2021/1/25 21:05:23</t>
  </si>
  <si>
    <t>1964527</t>
  </si>
  <si>
    <t>赵卿,赵志章</t>
  </si>
  <si>
    <t>490.00</t>
  </si>
  <si>
    <t>赵卿</t>
  </si>
  <si>
    <t>2021/1/25 21:04:54</t>
  </si>
  <si>
    <t>1964526</t>
  </si>
  <si>
    <t>310.00</t>
  </si>
  <si>
    <t>2021/1/25 21:04:41</t>
  </si>
  <si>
    <t>1964525</t>
  </si>
  <si>
    <t>泊月湾酒店</t>
  </si>
  <si>
    <t>112.00</t>
  </si>
  <si>
    <t>2021/1/25 21:03:41</t>
  </si>
  <si>
    <t>1964523</t>
  </si>
  <si>
    <t>191.00</t>
  </si>
  <si>
    <t>2021/1/25 21:01:37</t>
  </si>
  <si>
    <t>1964521</t>
  </si>
  <si>
    <t>158.00</t>
  </si>
  <si>
    <t>2021/1/25 21:00:46</t>
  </si>
  <si>
    <t>1964520</t>
  </si>
  <si>
    <t>178.00</t>
  </si>
  <si>
    <t>2021/1/25 20:59:49</t>
  </si>
  <si>
    <t>1964519</t>
  </si>
  <si>
    <t>251.00</t>
  </si>
  <si>
    <t>2021/1/25 20:58:58</t>
  </si>
  <si>
    <t>1964518</t>
  </si>
  <si>
    <t>2021/1/25 20:58:39</t>
  </si>
  <si>
    <t>1964517</t>
  </si>
  <si>
    <t>179.00</t>
  </si>
  <si>
    <t>2021/1/25 20:58:17</t>
  </si>
  <si>
    <t>1964516</t>
  </si>
  <si>
    <t>94.00</t>
  </si>
  <si>
    <t>2021/1/25 20:57:42</t>
  </si>
  <si>
    <t>1964515</t>
  </si>
  <si>
    <t>119.00</t>
  </si>
  <si>
    <t>2021/1/25 20:57:30</t>
  </si>
  <si>
    <t>1964514</t>
  </si>
  <si>
    <t>2021/1/25 20:57:20</t>
  </si>
  <si>
    <t>1964510</t>
  </si>
  <si>
    <t>2021/1/25 20:54:59</t>
  </si>
  <si>
    <t>1964507</t>
  </si>
  <si>
    <t>铂金度假酒店</t>
  </si>
  <si>
    <t>2021/1/25 20:53:43</t>
  </si>
  <si>
    <t>1964503</t>
  </si>
  <si>
    <t>2021/1/25 20:51:58</t>
  </si>
  <si>
    <t>1964502</t>
  </si>
  <si>
    <t>238.00</t>
  </si>
  <si>
    <t>2021/1/25 20:50:35</t>
  </si>
  <si>
    <t>1964501</t>
  </si>
  <si>
    <t>2021/1/25 20:49:42</t>
  </si>
  <si>
    <t>1964500</t>
  </si>
  <si>
    <t>2021/1/25 20:49:35</t>
  </si>
  <si>
    <t>1964499</t>
  </si>
  <si>
    <t>255.00</t>
  </si>
  <si>
    <t>2021/1/25 20:49:10</t>
  </si>
  <si>
    <t>1964498</t>
  </si>
  <si>
    <t>87.00</t>
  </si>
  <si>
    <t>2021/1/25 20:49:06</t>
  </si>
  <si>
    <t>1964494</t>
  </si>
  <si>
    <t>2021/1/25 20:47:31</t>
  </si>
  <si>
    <t>1964493</t>
  </si>
  <si>
    <t>278.00</t>
  </si>
  <si>
    <t>2021/1/25 20:47:28</t>
  </si>
  <si>
    <t>1964491</t>
  </si>
  <si>
    <t>如家酒店（火车东站到达大厅店）</t>
  </si>
  <si>
    <t>120.00</t>
  </si>
  <si>
    <t>2021/1/25 20:46:42</t>
  </si>
  <si>
    <t>1964490</t>
  </si>
  <si>
    <t>2021/1/25 20:46:14</t>
  </si>
  <si>
    <t>1964489</t>
  </si>
  <si>
    <t>2021/1/25 20:45:04</t>
  </si>
  <si>
    <t>1964488</t>
  </si>
  <si>
    <t>2021/1/25 20:44:41</t>
  </si>
  <si>
    <t>1964487</t>
  </si>
  <si>
    <t>2021/1/25 20:44:38</t>
  </si>
  <si>
    <t>1964486</t>
  </si>
  <si>
    <t>2021/1/25 20:44:22</t>
  </si>
  <si>
    <t>1964485</t>
  </si>
  <si>
    <t>169.00</t>
  </si>
  <si>
    <t>2021/1/25 20:44:09</t>
  </si>
  <si>
    <t>1964482</t>
  </si>
  <si>
    <t>2021/1/25 20:43:21</t>
  </si>
  <si>
    <t>1964479</t>
  </si>
  <si>
    <t>巴厘岛假日酒店</t>
  </si>
  <si>
    <t>2021/1/25 20:41:53</t>
  </si>
  <si>
    <t>1964478</t>
  </si>
  <si>
    <t>2021/1/25 20:40:59</t>
  </si>
  <si>
    <t>1964474</t>
  </si>
  <si>
    <t>苏国恒,苏子龙,叶燕梅</t>
  </si>
  <si>
    <t>1509.00</t>
  </si>
  <si>
    <t>苏国恒</t>
  </si>
  <si>
    <t>2021/1/25 20:40:01</t>
  </si>
  <si>
    <t>1964473</t>
  </si>
  <si>
    <t>2021/1/25 20:38:43</t>
  </si>
  <si>
    <t>1964472</t>
  </si>
  <si>
    <t>71.00</t>
  </si>
  <si>
    <t>2021/1/25 20:38:30</t>
  </si>
  <si>
    <t>1964471</t>
  </si>
  <si>
    <t>2021/1/25 20:38:13</t>
  </si>
  <si>
    <t>1964470</t>
  </si>
  <si>
    <t>84.00</t>
  </si>
  <si>
    <t>2021/1/25 20:38:00</t>
  </si>
  <si>
    <t>1964469</t>
  </si>
  <si>
    <t>2021/1/25 20:37:38</t>
  </si>
  <si>
    <t>1964467</t>
  </si>
  <si>
    <t>2021/1/25 20:36:18</t>
  </si>
  <si>
    <t>1964466</t>
  </si>
  <si>
    <t>青岛域酒店</t>
  </si>
  <si>
    <t>1964463</t>
  </si>
  <si>
    <t>2021/1/25 20:34:17</t>
  </si>
  <si>
    <t>1964459</t>
  </si>
  <si>
    <t>2021/1/25 20:32:38</t>
  </si>
  <si>
    <t>1964458</t>
  </si>
  <si>
    <t>221.00</t>
  </si>
  <si>
    <t>2021/1/25 20:32:28</t>
  </si>
  <si>
    <t>1964457</t>
  </si>
  <si>
    <t>佳捷精品酒店（海口名门广场店）</t>
  </si>
  <si>
    <t>2021/1/25 20:32:27</t>
  </si>
  <si>
    <t>1964456</t>
  </si>
  <si>
    <t>66.00</t>
  </si>
  <si>
    <t>2021/1/25 20:32:23</t>
  </si>
  <si>
    <t>1964455</t>
  </si>
  <si>
    <t>89.00</t>
  </si>
  <si>
    <t>2021/1/25 20:30:09</t>
  </si>
  <si>
    <t>1964454</t>
  </si>
  <si>
    <t>2021/1/25 20:29:59</t>
  </si>
  <si>
    <t>1964452</t>
  </si>
  <si>
    <t>2021/1/25 20:29:45</t>
  </si>
  <si>
    <t>1964451</t>
  </si>
  <si>
    <t>2021/1/25 20:29:13</t>
  </si>
  <si>
    <t>1964450</t>
  </si>
  <si>
    <t>布丁酒店（重庆解放碑洪崖洞步行街店）</t>
  </si>
  <si>
    <t>70.00</t>
  </si>
  <si>
    <t>2021/1/25 20:28:33</t>
  </si>
  <si>
    <t>1964449</t>
  </si>
  <si>
    <t>2021/1/25 20:28:30</t>
  </si>
  <si>
    <t>1964446</t>
  </si>
  <si>
    <t>喜尔顿酒店</t>
  </si>
  <si>
    <t>186.00</t>
  </si>
  <si>
    <t>2021/1/25 20:27:55</t>
  </si>
  <si>
    <t>1964444</t>
  </si>
  <si>
    <t>贵阳市南明区蓝贝壳酒店</t>
  </si>
  <si>
    <t>144.00</t>
  </si>
  <si>
    <t>2021/1/25 20:27:05</t>
  </si>
  <si>
    <t>1964443</t>
  </si>
  <si>
    <t>92.00</t>
  </si>
  <si>
    <t>2021/1/25 20:26:58</t>
  </si>
  <si>
    <t>1964441</t>
  </si>
  <si>
    <t>109.00</t>
  </si>
  <si>
    <t>2021/1/25 20:25:33</t>
  </si>
  <si>
    <t>1964440</t>
  </si>
  <si>
    <t>2021/1/25 20:24:17</t>
  </si>
  <si>
    <t>1964439</t>
  </si>
  <si>
    <t>2021/1/25 20:24:14</t>
  </si>
  <si>
    <t>1964438</t>
  </si>
  <si>
    <t>1964437</t>
  </si>
  <si>
    <t>速8酒店（北京亦庄万源街地铁站店）（原天华北街店）</t>
  </si>
  <si>
    <t>118.00</t>
  </si>
  <si>
    <t>2021/1/25 20:22:46</t>
  </si>
  <si>
    <t>1964436</t>
  </si>
  <si>
    <t>皇庭假日水会酒店</t>
  </si>
  <si>
    <t>2021/1/25 20:22:14</t>
  </si>
  <si>
    <t>1964435</t>
  </si>
  <si>
    <t>2021/1/25 20:22:04</t>
  </si>
  <si>
    <t>1964430</t>
  </si>
  <si>
    <t>217.00</t>
  </si>
  <si>
    <t>2021/1/25 20:17:52</t>
  </si>
  <si>
    <t>1964429</t>
  </si>
  <si>
    <t>世纪商务酒店</t>
  </si>
  <si>
    <t>2021/1/25 20:17:42</t>
  </si>
  <si>
    <t>1964427</t>
  </si>
  <si>
    <t>122.00</t>
  </si>
  <si>
    <t>2021/1/25 20:17:23</t>
  </si>
  <si>
    <t>1964423</t>
  </si>
  <si>
    <t>242.00</t>
  </si>
  <si>
    <t>2021/1/25 20:14:42</t>
  </si>
  <si>
    <t>1964422</t>
  </si>
  <si>
    <t>248.00</t>
  </si>
  <si>
    <t>2021/1/25 20:14:01</t>
  </si>
  <si>
    <t>1964420</t>
  </si>
  <si>
    <t>115.00</t>
  </si>
  <si>
    <t>2021/1/25 20:11:17</t>
  </si>
  <si>
    <t>1964419</t>
  </si>
  <si>
    <t>167.00</t>
  </si>
  <si>
    <t>2021/1/25 20:11:13</t>
  </si>
  <si>
    <t>1964418</t>
  </si>
  <si>
    <t>W轻奢酒店</t>
  </si>
  <si>
    <t>2021/1/25 20:10:35</t>
  </si>
  <si>
    <t>1964416</t>
  </si>
  <si>
    <t>她他酒店公寓（当代广场店）</t>
  </si>
  <si>
    <t>2021/1/25 20:10:25</t>
  </si>
  <si>
    <t>1964415</t>
  </si>
  <si>
    <t>2021/1/25 20:09:37</t>
  </si>
  <si>
    <t>1964414</t>
  </si>
  <si>
    <t>袁小虎,白三,王志明</t>
  </si>
  <si>
    <t>袁小虎</t>
  </si>
  <si>
    <t>1964413</t>
  </si>
  <si>
    <t>100.00</t>
  </si>
  <si>
    <t>2021/1/25 20:09:34</t>
  </si>
  <si>
    <t>1964412</t>
  </si>
  <si>
    <t>156.00</t>
  </si>
  <si>
    <t>2021/1/25 20:09:27</t>
  </si>
  <si>
    <t>1964411</t>
  </si>
  <si>
    <t>如家酒店（海口会展中心滨贸路店）</t>
  </si>
  <si>
    <t>160.00</t>
  </si>
  <si>
    <t>2021/1/25 20:08:09</t>
  </si>
  <si>
    <t>1964410</t>
  </si>
  <si>
    <t>2021/1/25 20:08:02</t>
  </si>
  <si>
    <t>1964409</t>
  </si>
  <si>
    <t>304.00</t>
  </si>
  <si>
    <t>2021/1/25 20:07:56</t>
  </si>
  <si>
    <t>1964407</t>
  </si>
  <si>
    <t>2021/1/25 20:04:10</t>
  </si>
  <si>
    <t>1964406</t>
  </si>
  <si>
    <t>2021/1/25 20:03:38</t>
  </si>
  <si>
    <t>1964405</t>
  </si>
  <si>
    <t>116.00</t>
  </si>
  <si>
    <t>2021/1/25 20:02:38</t>
  </si>
  <si>
    <t>1964404</t>
  </si>
  <si>
    <t>91.00</t>
  </si>
  <si>
    <t>2021/1/25 20:02:34</t>
  </si>
  <si>
    <t>1964403</t>
  </si>
  <si>
    <t>291.00</t>
  </si>
  <si>
    <t>2021/1/25 20:02:11</t>
  </si>
  <si>
    <t>1964402</t>
  </si>
  <si>
    <t>2021/1/25 19:59:54</t>
  </si>
  <si>
    <t>1964400</t>
  </si>
  <si>
    <t>万豪悦城大酒店</t>
  </si>
  <si>
    <t>203.00</t>
  </si>
  <si>
    <t>2021/1/25 19:58:20</t>
  </si>
  <si>
    <t>1964399</t>
  </si>
  <si>
    <t>鑫城·玫瑰酒店</t>
  </si>
  <si>
    <t>2021/1/25 19:56:45</t>
  </si>
  <si>
    <t>1964398</t>
  </si>
  <si>
    <t>81.00</t>
  </si>
  <si>
    <t>2021/1/25 19:54:39</t>
  </si>
  <si>
    <t>1964397</t>
  </si>
  <si>
    <t>2021/1/25 19:53:47</t>
  </si>
  <si>
    <t>1964394</t>
  </si>
  <si>
    <t>2021/1/25 19:53:02</t>
  </si>
  <si>
    <t>1964393</t>
  </si>
  <si>
    <t>大展丽宾馆</t>
  </si>
  <si>
    <t>2021/1/25 19:52:46</t>
  </si>
  <si>
    <t>1964392</t>
  </si>
  <si>
    <t>2021/1/25 19:52:42</t>
  </si>
  <si>
    <t>1964391</t>
  </si>
  <si>
    <t>宜家乐公寓酒店</t>
  </si>
  <si>
    <t>2021/1/25 19:52:32</t>
  </si>
  <si>
    <t>1964389</t>
  </si>
  <si>
    <t>2021/1/25 19:51:34</t>
  </si>
  <si>
    <t>1964388</t>
  </si>
  <si>
    <t>7天连锁酒店（宜昌长阳清江画廊店）</t>
  </si>
  <si>
    <t>2021/1/25 19:50:55</t>
  </si>
  <si>
    <t>1964387</t>
  </si>
  <si>
    <t>395.00</t>
  </si>
  <si>
    <t>2021/1/25 19:50:42</t>
  </si>
  <si>
    <t>1964386</t>
  </si>
  <si>
    <t>云缦假日酒店</t>
  </si>
  <si>
    <t>2021/1/25 19:50:19</t>
  </si>
  <si>
    <t>1964385</t>
  </si>
  <si>
    <t>三晶幻影酒店</t>
  </si>
  <si>
    <t>2021/1/25 19:49:30</t>
  </si>
  <si>
    <t>1964384</t>
  </si>
  <si>
    <t>133.00</t>
  </si>
  <si>
    <t>2021/1/25 19:48:48</t>
  </si>
  <si>
    <t>1964382</t>
  </si>
  <si>
    <t>2021/1/25 19:48:45</t>
  </si>
  <si>
    <t>1964381</t>
  </si>
  <si>
    <t>速8酒店（北京通州马驹桥大杜社店）</t>
  </si>
  <si>
    <t>2021/1/25 19:48:20</t>
  </si>
  <si>
    <t>1964377</t>
  </si>
  <si>
    <t>速8酒店（北京双井九龙山地铁站店）</t>
  </si>
  <si>
    <t>194.00</t>
  </si>
  <si>
    <t>2021/1/25 19:46:34</t>
  </si>
  <si>
    <t>1964375</t>
  </si>
  <si>
    <t>2021/1/25 19:45:53</t>
  </si>
  <si>
    <t>1964374</t>
  </si>
  <si>
    <t>印记大酒店</t>
  </si>
  <si>
    <t>2021/1/25 19:45:52</t>
  </si>
  <si>
    <t>1964373</t>
  </si>
  <si>
    <t>260.00</t>
  </si>
  <si>
    <t>2021/1/25 19:45:45</t>
  </si>
  <si>
    <t>1964371</t>
  </si>
  <si>
    <t>新都大酒店</t>
  </si>
  <si>
    <t>2021/1/25 19:44:22</t>
  </si>
  <si>
    <t>1964370</t>
  </si>
  <si>
    <t>107.00</t>
  </si>
  <si>
    <t>2021/1/25 19:43:53</t>
  </si>
  <si>
    <t>1964369</t>
  </si>
  <si>
    <t>2021/1/25 19:43:43</t>
  </si>
  <si>
    <t>1964368</t>
  </si>
  <si>
    <t>轻住·韩尚品瑞酒店</t>
  </si>
  <si>
    <t>241.00</t>
  </si>
  <si>
    <t>2021/1/25 19:43:39</t>
  </si>
  <si>
    <t>1964367</t>
  </si>
  <si>
    <t>2021/1/25 19:43:22</t>
  </si>
  <si>
    <t>1964366</t>
  </si>
  <si>
    <t>247.00</t>
  </si>
  <si>
    <t>2021/1/25 19:42:45</t>
  </si>
  <si>
    <t>1964365</t>
  </si>
  <si>
    <t>2021/1/25 19:40:54</t>
  </si>
  <si>
    <t>1964363</t>
  </si>
  <si>
    <t>2021/1/25 19:40:22</t>
  </si>
  <si>
    <t>1964360</t>
  </si>
  <si>
    <t>288.00</t>
  </si>
  <si>
    <t>2021/1/25 19:39:12</t>
  </si>
  <si>
    <t>1964358</t>
  </si>
  <si>
    <t>2021/1/25 19:38:41</t>
  </si>
  <si>
    <t>1964354</t>
  </si>
  <si>
    <t>183.00</t>
  </si>
  <si>
    <t>2021/1/25 19:36:47</t>
  </si>
  <si>
    <t>1964353</t>
  </si>
  <si>
    <t>2021/1/25 19:36:24</t>
  </si>
  <si>
    <t>1964351</t>
  </si>
  <si>
    <t>2021/1/25 19:36:04</t>
  </si>
  <si>
    <t>102523322084</t>
  </si>
  <si>
    <t>1964350</t>
  </si>
  <si>
    <t>惠州铂金天钻国际公馆</t>
  </si>
  <si>
    <t>黎可侦</t>
  </si>
  <si>
    <t>1964349</t>
  </si>
  <si>
    <t>2021/1/25 19:35:54</t>
  </si>
  <si>
    <t>1964348</t>
  </si>
  <si>
    <t>2021/1/25 19:35:47</t>
  </si>
  <si>
    <t>1964347</t>
  </si>
  <si>
    <t>2021/1/25 19:35:34</t>
  </si>
  <si>
    <t>102523276976</t>
  </si>
  <si>
    <t>1964346</t>
  </si>
  <si>
    <t>喻朝金</t>
  </si>
  <si>
    <t>2021/1/25 19:35:24</t>
  </si>
  <si>
    <t>1964345</t>
  </si>
  <si>
    <t>2021/1/25 19:34:53</t>
  </si>
  <si>
    <t>102523217577</t>
  </si>
  <si>
    <t>1964344</t>
  </si>
  <si>
    <t>2021/1/25 19:34:27</t>
  </si>
  <si>
    <t>1964343</t>
  </si>
  <si>
    <t>68.00</t>
  </si>
  <si>
    <t>2021/1/25 19:33:31</t>
  </si>
  <si>
    <t>1964340</t>
  </si>
  <si>
    <t>233.00</t>
  </si>
  <si>
    <t>2021/1/25 19:31:47</t>
  </si>
  <si>
    <t>1964339</t>
  </si>
  <si>
    <t>2021/1/25 19:31:24</t>
  </si>
  <si>
    <t>1964338</t>
  </si>
  <si>
    <t>七色年华主题商务宾馆</t>
  </si>
  <si>
    <t>2021/1/25 19:30:58</t>
  </si>
  <si>
    <t>1964336</t>
  </si>
  <si>
    <t>2021/1/25 19:28:51</t>
  </si>
  <si>
    <t>1964335</t>
  </si>
  <si>
    <t>邓奔,邓越</t>
  </si>
  <si>
    <t>426.00</t>
  </si>
  <si>
    <t>邓奔</t>
  </si>
  <si>
    <t>1964334</t>
  </si>
  <si>
    <t>124.00</t>
  </si>
  <si>
    <t>2021/1/25 19:28:14</t>
  </si>
  <si>
    <t>1964333</t>
  </si>
  <si>
    <t>2021/1/25 19:27:16</t>
  </si>
  <si>
    <t>1964332</t>
  </si>
  <si>
    <t>321.00</t>
  </si>
  <si>
    <t>2021/1/25 19:27:06</t>
  </si>
  <si>
    <t>1964331</t>
  </si>
  <si>
    <t>2021/1/25 19:26:43</t>
  </si>
  <si>
    <t>1964329</t>
  </si>
  <si>
    <t>OYO·银冠假日酒店</t>
  </si>
  <si>
    <t>2021/1/25 19:25:15</t>
  </si>
  <si>
    <t>1964328</t>
  </si>
  <si>
    <t>299.00</t>
  </si>
  <si>
    <t>2021/1/25 19:22:32</t>
  </si>
  <si>
    <t>1964327</t>
  </si>
  <si>
    <t>杭州云鲤酒店（滨江浙二店）</t>
  </si>
  <si>
    <t>2021/1/25 19:22:26</t>
  </si>
  <si>
    <t>1964326</t>
  </si>
  <si>
    <t>181.00</t>
  </si>
  <si>
    <t>2021/1/25 19:22:22</t>
  </si>
  <si>
    <t>1964325</t>
  </si>
  <si>
    <t>199.00</t>
  </si>
  <si>
    <t>2021/1/25 19:21:33</t>
  </si>
  <si>
    <t>1964324</t>
  </si>
  <si>
    <t>2021/1/25 19:21:17</t>
  </si>
  <si>
    <t>1964322</t>
  </si>
  <si>
    <t>2021/1/25 19:20:24</t>
  </si>
  <si>
    <t>1964321</t>
  </si>
  <si>
    <t>2021/1/25 19:20:17</t>
  </si>
  <si>
    <t>1964320</t>
  </si>
  <si>
    <t>111.00</t>
  </si>
  <si>
    <t>2021/1/25 19:19:54</t>
  </si>
  <si>
    <t>102523113693</t>
  </si>
  <si>
    <t>1964317</t>
  </si>
  <si>
    <t>郑晨阳</t>
  </si>
  <si>
    <t>2021/1/25 19:19:21</t>
  </si>
  <si>
    <t>1964316</t>
  </si>
  <si>
    <t>桦圣主题酒店</t>
  </si>
  <si>
    <t>2021/1/25 19:19:14</t>
  </si>
  <si>
    <t>1964311</t>
  </si>
  <si>
    <t>2021/1/25 19:18:14</t>
  </si>
  <si>
    <t>1964309</t>
  </si>
  <si>
    <t>2021/1/25 19:18:00</t>
  </si>
  <si>
    <t>102523221449</t>
  </si>
  <si>
    <t>1964308</t>
  </si>
  <si>
    <t>喇孝明</t>
  </si>
  <si>
    <t>2021/1/25 19:17:03</t>
  </si>
  <si>
    <t>1964307</t>
  </si>
  <si>
    <t>2021/1/25 19:16:41</t>
  </si>
  <si>
    <t>1964306</t>
  </si>
  <si>
    <t>172.00</t>
  </si>
  <si>
    <t>2021/1/25 19:16:28</t>
  </si>
  <si>
    <t>1964305</t>
  </si>
  <si>
    <t>2021/1/25 19:16:06</t>
  </si>
  <si>
    <t>1964303</t>
  </si>
  <si>
    <t>223.00</t>
  </si>
  <si>
    <t>2021/1/25 19:14:34</t>
  </si>
  <si>
    <t>1964300</t>
  </si>
  <si>
    <t>李玉坡,任永生</t>
  </si>
  <si>
    <t>李玉坡</t>
  </si>
  <si>
    <t>2021/1/25 19:13:15</t>
  </si>
  <si>
    <t>1964299</t>
  </si>
  <si>
    <t>洛克菲商旅酒店</t>
  </si>
  <si>
    <t>56.00</t>
  </si>
  <si>
    <t>2021/1/25 19:12:49</t>
  </si>
  <si>
    <t>1964296</t>
  </si>
  <si>
    <t>2021/1/25 19:12:14</t>
  </si>
  <si>
    <t>1964295</t>
  </si>
  <si>
    <t>135.00</t>
  </si>
  <si>
    <t>2021/1/25 19:11:23</t>
  </si>
  <si>
    <t>1964294</t>
  </si>
  <si>
    <t>2021/1/25 19:09:44</t>
  </si>
  <si>
    <t>1964292</t>
  </si>
  <si>
    <t>金领时代田园公寓（翡翠明珠店）</t>
  </si>
  <si>
    <t>2021/1/25 19:08:58</t>
  </si>
  <si>
    <t>1964291</t>
  </si>
  <si>
    <t>2021/1/25 19:08:48</t>
  </si>
  <si>
    <t>1964290</t>
  </si>
  <si>
    <t>2021/1/25 19:08:42</t>
  </si>
  <si>
    <t>1964289</t>
  </si>
  <si>
    <t>2021/1/25 19:06:48</t>
  </si>
  <si>
    <t>102523626104</t>
  </si>
  <si>
    <t>1964288</t>
  </si>
  <si>
    <t>米易安雅酒店</t>
  </si>
  <si>
    <t>罗强,罗强,罗强</t>
  </si>
  <si>
    <t>840.00</t>
  </si>
  <si>
    <t>罗强</t>
  </si>
  <si>
    <t>1964286</t>
  </si>
  <si>
    <t>2021/1/25 19:05:12</t>
  </si>
  <si>
    <t>1964285</t>
  </si>
  <si>
    <t>2021/1/25 19:03:09</t>
  </si>
  <si>
    <t>1964284</t>
  </si>
  <si>
    <t>2021/1/25 19:03:08</t>
  </si>
  <si>
    <t>1964283</t>
  </si>
  <si>
    <t>2021/1/25 19:02:52</t>
  </si>
  <si>
    <t>1964282</t>
  </si>
  <si>
    <t>2021/1/25 19:01:49</t>
  </si>
  <si>
    <t>1964281</t>
  </si>
  <si>
    <t>2021/1/25 19:01:45</t>
  </si>
  <si>
    <t>1964279</t>
  </si>
  <si>
    <t>86.00</t>
  </si>
  <si>
    <t>2021/1/25 19:00:47</t>
  </si>
  <si>
    <t>1964278</t>
  </si>
  <si>
    <t>2021/1/25 19:00:28</t>
  </si>
  <si>
    <t>1964277</t>
  </si>
  <si>
    <t>136.00</t>
  </si>
  <si>
    <t>2021/1/25 19:00:12</t>
  </si>
  <si>
    <t>1964276</t>
  </si>
  <si>
    <t>婉庭春晓度假酒店</t>
  </si>
  <si>
    <t>李勇,康爱明</t>
  </si>
  <si>
    <t>李勇</t>
  </si>
  <si>
    <t>2021/1/25 18:59:11</t>
  </si>
  <si>
    <t>1964275</t>
  </si>
  <si>
    <t>139.00</t>
  </si>
  <si>
    <t>2021/1/25 18:58:54</t>
  </si>
  <si>
    <t>1964274</t>
  </si>
  <si>
    <t>2021/1/25 18:58:35</t>
  </si>
  <si>
    <t>1964272</t>
  </si>
  <si>
    <t>2021/1/25 18:58:19</t>
  </si>
  <si>
    <t>1964271</t>
  </si>
  <si>
    <t>2021/1/25 18:57:48</t>
  </si>
  <si>
    <t>1964270</t>
  </si>
  <si>
    <t>2021/1/25 18:57:45</t>
  </si>
  <si>
    <t>1964269</t>
  </si>
  <si>
    <t>城市便捷衡阳南岳景区大庙店</t>
  </si>
  <si>
    <t>2021/1/25 18:57:38</t>
  </si>
  <si>
    <t>1964266</t>
  </si>
  <si>
    <t>2021/1/25 18:56:53</t>
  </si>
  <si>
    <t>1964265</t>
  </si>
  <si>
    <t>312.00</t>
  </si>
  <si>
    <t>2021/1/25 18:54:17</t>
  </si>
  <si>
    <t>1964264</t>
  </si>
  <si>
    <t>美年21度酒店（井湾店）</t>
  </si>
  <si>
    <t>113.00</t>
  </si>
  <si>
    <t>2021/1/25 18:53:48</t>
  </si>
  <si>
    <t>1964263</t>
  </si>
  <si>
    <t>2021/1/25 18:52:56</t>
  </si>
  <si>
    <t>1964262</t>
  </si>
  <si>
    <t>康桥半岛酒店</t>
  </si>
  <si>
    <t>2021/1/25 18:52:24</t>
  </si>
  <si>
    <t>1964259</t>
  </si>
  <si>
    <t>214.00</t>
  </si>
  <si>
    <t>2021/1/25 18:49:13</t>
  </si>
  <si>
    <t>1964258</t>
  </si>
  <si>
    <t>2021/1/25 18:48:44</t>
  </si>
  <si>
    <t>1964257</t>
  </si>
  <si>
    <t>2021/1/25 18:48:22</t>
  </si>
  <si>
    <t>1964256</t>
  </si>
  <si>
    <t>2021/1/25 18:47:31</t>
  </si>
  <si>
    <t>1964255</t>
  </si>
  <si>
    <t>昌晟客栈</t>
  </si>
  <si>
    <t>2021/1/25 18:47:09</t>
  </si>
  <si>
    <t>1964254</t>
  </si>
  <si>
    <t xml:space="preserve">维也纳酒店(广州华南植物园店) </t>
  </si>
  <si>
    <t>205.00</t>
  </si>
  <si>
    <t>2021/1/25 18:46:21</t>
  </si>
  <si>
    <t>1964253</t>
  </si>
  <si>
    <t>2021/1/25 18:46:14</t>
  </si>
  <si>
    <t>1964252</t>
  </si>
  <si>
    <t>2021/1/25 18:46:04</t>
  </si>
  <si>
    <t>1964250</t>
  </si>
  <si>
    <t>88.00</t>
  </si>
  <si>
    <t>2021/1/25 18:45:13</t>
  </si>
  <si>
    <t>1964249</t>
  </si>
  <si>
    <t>2021/1/25 18:45:04</t>
  </si>
  <si>
    <t>1964247</t>
  </si>
  <si>
    <t>339.00</t>
  </si>
  <si>
    <t>2021/1/25 18:44:25</t>
  </si>
  <si>
    <t>1964246</t>
  </si>
  <si>
    <t>2021/1/25 18:43:47</t>
  </si>
  <si>
    <t>1964245</t>
  </si>
  <si>
    <t>尚客优品酒店（重庆解放碑洪崖洞店）</t>
  </si>
  <si>
    <t>郑光达,王东莲</t>
  </si>
  <si>
    <t>郑光达</t>
  </si>
  <si>
    <t>2021/1/25 18:43:21</t>
  </si>
  <si>
    <t>1964244</t>
  </si>
  <si>
    <t>2021/1/25 18:42:43</t>
  </si>
  <si>
    <t>1964243</t>
  </si>
  <si>
    <t>2021/1/25 18:42:04</t>
  </si>
  <si>
    <t>1964242</t>
  </si>
  <si>
    <t>2021/1/25 18:41:23</t>
  </si>
  <si>
    <t>1964241</t>
  </si>
  <si>
    <t>2021/1/25 18:39:54</t>
  </si>
  <si>
    <t>1964239</t>
  </si>
  <si>
    <t>ACE电竞主题酒店</t>
  </si>
  <si>
    <t>2021/1/25 18:37:23</t>
  </si>
  <si>
    <t>1964237</t>
  </si>
  <si>
    <t>155.00</t>
  </si>
  <si>
    <t>2021/1/25 18:35:44</t>
  </si>
  <si>
    <t>1964236</t>
  </si>
  <si>
    <t>2021/1/25 18:35:24</t>
  </si>
  <si>
    <t>1964235</t>
  </si>
  <si>
    <t>2021/1/25 18:34:05</t>
  </si>
  <si>
    <t>1964232</t>
  </si>
  <si>
    <t>213.00</t>
  </si>
  <si>
    <t>2021/1/25 18:33:17</t>
  </si>
  <si>
    <t>1964230</t>
  </si>
  <si>
    <t>2021/1/25 18:31:02</t>
  </si>
  <si>
    <t>1964229</t>
  </si>
  <si>
    <t>凯轩精品公寓</t>
  </si>
  <si>
    <t>2021/1/25 18:30:55</t>
  </si>
  <si>
    <t>1964228</t>
  </si>
  <si>
    <t>2021/1/25 18:30:30</t>
  </si>
  <si>
    <t>1964226</t>
  </si>
  <si>
    <t>2021/1/25 18:29:55</t>
  </si>
  <si>
    <t>1964225</t>
  </si>
  <si>
    <t>2021/1/25 18:29:39</t>
  </si>
  <si>
    <t>1964224</t>
  </si>
  <si>
    <t>2021/1/25 18:29:35</t>
  </si>
  <si>
    <t>1964223</t>
  </si>
  <si>
    <t>2021/1/25 18:29:32</t>
  </si>
  <si>
    <t>1964221</t>
  </si>
  <si>
    <t>2021/1/25 18:29:22</t>
  </si>
  <si>
    <t>1964218</t>
  </si>
  <si>
    <t>268.00</t>
  </si>
  <si>
    <t>2021/1/25 18:25:44</t>
  </si>
  <si>
    <t>1964217</t>
  </si>
  <si>
    <t>7天连锁酒店（徐州新沂市府路店）</t>
  </si>
  <si>
    <t>2021/1/25 18:25:37</t>
  </si>
  <si>
    <t>1964216</t>
  </si>
  <si>
    <t>龙腾大酒店</t>
  </si>
  <si>
    <t>2021/1/25 18:25:02</t>
  </si>
  <si>
    <t>1964213</t>
  </si>
  <si>
    <t>凰城商务酒店</t>
  </si>
  <si>
    <t>2021/1/25 18:21:36</t>
  </si>
  <si>
    <t>1964212</t>
  </si>
  <si>
    <t>2021/1/25 18:20:23</t>
  </si>
  <si>
    <t>1964211</t>
  </si>
  <si>
    <t>129.00</t>
  </si>
  <si>
    <t>2021/1/25 18:20:13</t>
  </si>
  <si>
    <t>1964210</t>
  </si>
  <si>
    <t>180.00</t>
  </si>
  <si>
    <t>2021/1/25 18:20:03</t>
  </si>
  <si>
    <t>1964209</t>
  </si>
  <si>
    <t>2021/1/25 18:19:02</t>
  </si>
  <si>
    <t>1964208</t>
  </si>
  <si>
    <t>2021/1/25 18:15:47</t>
  </si>
  <si>
    <t>1964206</t>
  </si>
  <si>
    <t>2021/1/25 18:14:54</t>
  </si>
  <si>
    <t>1964205</t>
  </si>
  <si>
    <t>2021/1/25 18:14:41</t>
  </si>
  <si>
    <t>1964203</t>
  </si>
  <si>
    <t>骆晨威,袁旭</t>
  </si>
  <si>
    <t>266.00</t>
  </si>
  <si>
    <t>骆晨威</t>
  </si>
  <si>
    <t>2021/1/25 18:13:12</t>
  </si>
  <si>
    <t>1964202</t>
  </si>
  <si>
    <t>2021/1/25 18:13:02</t>
  </si>
  <si>
    <t>102523728437</t>
  </si>
  <si>
    <t>1964200</t>
  </si>
  <si>
    <t>99优选酒店(北京西客站北广场店)</t>
  </si>
  <si>
    <t>颜成福</t>
  </si>
  <si>
    <t>2021/1/25 18:12:45</t>
  </si>
  <si>
    <t>1964198</t>
  </si>
  <si>
    <t>2021/1/25 18:12:27</t>
  </si>
  <si>
    <t>1964196</t>
  </si>
  <si>
    <t>尚客优精选酒店（重庆万州步行街店）</t>
  </si>
  <si>
    <t>117.00</t>
  </si>
  <si>
    <t>2021/1/25 18:11:32</t>
  </si>
  <si>
    <t>1964195</t>
  </si>
  <si>
    <t>2021/1/25 18:10:09</t>
  </si>
  <si>
    <t>1964194</t>
  </si>
  <si>
    <t>185.00</t>
  </si>
  <si>
    <t>2021/1/25 18:09:39</t>
  </si>
  <si>
    <t>1964193</t>
  </si>
  <si>
    <t>布丁酒店（南京仙林大学城栖霞山店）</t>
  </si>
  <si>
    <t>2021/1/25 18:09:26</t>
  </si>
  <si>
    <t>1964192</t>
  </si>
  <si>
    <t>2021/1/25 18:09:13</t>
  </si>
  <si>
    <t>1964191</t>
  </si>
  <si>
    <t>龙腾国际大酒店</t>
  </si>
  <si>
    <t>2021/1/25 18:08:57</t>
  </si>
  <si>
    <t>1964189</t>
  </si>
  <si>
    <t>2021/1/25 18:07:03</t>
  </si>
  <si>
    <t>1964187</t>
  </si>
  <si>
    <t>天柱泊悦轻奢酒店</t>
  </si>
  <si>
    <t>2021/1/25 18:05:39</t>
  </si>
  <si>
    <t>1964186</t>
  </si>
  <si>
    <t>229.00</t>
  </si>
  <si>
    <t>2021/1/25 18:05:23</t>
  </si>
  <si>
    <t>1964185</t>
  </si>
  <si>
    <t>2021/1/25 18:05:20</t>
  </si>
  <si>
    <t>1964184</t>
  </si>
  <si>
    <t>2021/1/25 18:05:16</t>
  </si>
  <si>
    <t>1964183</t>
  </si>
  <si>
    <t>2021/1/25 18:05:10</t>
  </si>
  <si>
    <t>1964182</t>
  </si>
  <si>
    <t>1314Love主题酒店（重庆观音桥九街店）</t>
  </si>
  <si>
    <t>2021/1/25 18:05:09</t>
  </si>
  <si>
    <t>1964181</t>
  </si>
  <si>
    <t>云中香颂法式酒店</t>
  </si>
  <si>
    <t>161.00</t>
  </si>
  <si>
    <t>2021/1/25 18:04:28</t>
  </si>
  <si>
    <t>1964180</t>
  </si>
  <si>
    <t>2021/1/25 18:04:02</t>
  </si>
  <si>
    <t>1964179</t>
  </si>
  <si>
    <t>2021/1/25 18:02:04</t>
  </si>
  <si>
    <t>1964178</t>
  </si>
  <si>
    <t>2021/1/25 18:01:03</t>
  </si>
  <si>
    <t>1964177</t>
  </si>
  <si>
    <t>2021/1/25 18:00:32</t>
  </si>
  <si>
    <t>1964176</t>
  </si>
  <si>
    <t>格林豪泰商务酒店（芜湖方特长江北路店）</t>
  </si>
  <si>
    <t>2021/1/25 18:00:25</t>
  </si>
  <si>
    <t>1964175</t>
  </si>
  <si>
    <t>2021/1/25 17:59:03</t>
  </si>
  <si>
    <t>1964174</t>
  </si>
  <si>
    <t>2021/1/25 17:58:47</t>
  </si>
  <si>
    <t>1964173</t>
  </si>
  <si>
    <t>赤诚国际大酒店</t>
  </si>
  <si>
    <t>2021/1/25 17:57:51</t>
  </si>
  <si>
    <t>1964172</t>
  </si>
  <si>
    <t>玖久印象主题酒店（甪直古镇店）</t>
  </si>
  <si>
    <t>2021/1/25 17:57:48</t>
  </si>
  <si>
    <t>1964171</t>
  </si>
  <si>
    <t>195.00</t>
  </si>
  <si>
    <t>2021/1/25 17:57:00</t>
  </si>
  <si>
    <t>1964170</t>
  </si>
  <si>
    <t>布丁酒店（北京三元西桥国展店）</t>
  </si>
  <si>
    <t>2021/1/25 17:56:16</t>
  </si>
  <si>
    <t>1964169</t>
  </si>
  <si>
    <t>2021/1/25 17:56:03</t>
  </si>
  <si>
    <t>1964168</t>
  </si>
  <si>
    <t>253.00</t>
  </si>
  <si>
    <t>2021/1/25 17:55:47</t>
  </si>
  <si>
    <t>1964167</t>
  </si>
  <si>
    <t>君品汇商务酒店</t>
  </si>
  <si>
    <t>2021/1/25 17:55:33</t>
  </si>
  <si>
    <t>1964166</t>
  </si>
  <si>
    <t>2021/1/25 17:54:58</t>
  </si>
  <si>
    <t>102523868504</t>
  </si>
  <si>
    <t>1964165</t>
  </si>
  <si>
    <t>上海优尚精品宾馆</t>
  </si>
  <si>
    <t>穆利旺</t>
  </si>
  <si>
    <t>2021/1/25 17:54:41</t>
  </si>
  <si>
    <t>1964164</t>
  </si>
  <si>
    <t>2021/1/25 17:52:56</t>
  </si>
  <si>
    <t>1964163</t>
  </si>
  <si>
    <t>7天连锁酒店（锦州中央大街店）</t>
  </si>
  <si>
    <t>葛瑞浩,潘霜</t>
  </si>
  <si>
    <t>葛瑞浩</t>
  </si>
  <si>
    <t>2021/1/25 17:51:48</t>
  </si>
  <si>
    <t>1964162</t>
  </si>
  <si>
    <t>2021/1/25 17:51:13</t>
  </si>
  <si>
    <t>1964161</t>
  </si>
  <si>
    <t>2021/1/25 17:49:44</t>
  </si>
  <si>
    <t>1964160</t>
  </si>
  <si>
    <t>2021/1/25 17:49:37</t>
  </si>
  <si>
    <t>1964159</t>
  </si>
  <si>
    <t>王红进,李亮</t>
  </si>
  <si>
    <t>330.00</t>
  </si>
  <si>
    <t>王红进</t>
  </si>
  <si>
    <t>2021/1/25 17:49:21</t>
  </si>
  <si>
    <t>1964158</t>
  </si>
  <si>
    <t>2021/1/25 17:48:49</t>
  </si>
  <si>
    <t>1964156</t>
  </si>
  <si>
    <t>2021/1/25 17:48:23</t>
  </si>
  <si>
    <t>1964155</t>
  </si>
  <si>
    <t>2021/1/25 17:48:01</t>
  </si>
  <si>
    <t>1964154</t>
  </si>
  <si>
    <t>京都大酒店</t>
  </si>
  <si>
    <t>尹波,孔燕玲</t>
  </si>
  <si>
    <t>尹波</t>
  </si>
  <si>
    <t>2021/1/25 17:47:20</t>
  </si>
  <si>
    <t>1964152</t>
  </si>
  <si>
    <t>140.00</t>
  </si>
  <si>
    <t>2021/1/25 17:46:07</t>
  </si>
  <si>
    <t>1964151</t>
  </si>
  <si>
    <t>義豪花园酒店</t>
  </si>
  <si>
    <t>177.00</t>
  </si>
  <si>
    <t>2021/1/25 17:45:57</t>
  </si>
  <si>
    <t>1964148</t>
  </si>
  <si>
    <t>2021/1/25 17:43:29</t>
  </si>
  <si>
    <t>1964147</t>
  </si>
  <si>
    <t>2021/1/25 17:43:09</t>
  </si>
  <si>
    <t>1964145</t>
  </si>
  <si>
    <t>76.00</t>
  </si>
  <si>
    <t>2021/1/25 17:41:48</t>
  </si>
  <si>
    <t>1964144</t>
  </si>
  <si>
    <t>朱亚举,刁晨</t>
  </si>
  <si>
    <t>264.00</t>
  </si>
  <si>
    <t>朱亚举</t>
  </si>
  <si>
    <t>2021/1/25 17:39:58</t>
  </si>
  <si>
    <t>1964143</t>
  </si>
  <si>
    <t>2021/1/25 17:39:54</t>
  </si>
  <si>
    <t>1964141</t>
  </si>
  <si>
    <t>127.00</t>
  </si>
  <si>
    <t>2021/1/25 17:38:25</t>
  </si>
  <si>
    <t>1964140</t>
  </si>
  <si>
    <t>尚一特连锁酒店（车城路店）</t>
  </si>
  <si>
    <t>2021/1/25 17:37:52</t>
  </si>
  <si>
    <t>1964139</t>
  </si>
  <si>
    <t>凯世嘉酒店</t>
  </si>
  <si>
    <t>2021/1/25 17:37:13</t>
  </si>
  <si>
    <t>1964135</t>
  </si>
  <si>
    <t>2021/1/25 17:36:22</t>
  </si>
  <si>
    <t>1964133</t>
  </si>
  <si>
    <t>立森酒店（一中店）</t>
  </si>
  <si>
    <t>2021/1/25 17:35:27</t>
  </si>
  <si>
    <t>1964132</t>
  </si>
  <si>
    <t>2021/1/25 17:33:14</t>
  </si>
  <si>
    <t>1964131</t>
  </si>
  <si>
    <t>102.00</t>
  </si>
  <si>
    <t>2021/1/25 17:32:52</t>
  </si>
  <si>
    <t>1964129</t>
  </si>
  <si>
    <t>164.00</t>
  </si>
  <si>
    <t>2021/1/25 17:32:42</t>
  </si>
  <si>
    <t>1964128</t>
  </si>
  <si>
    <t>贝壳酒店（太原真武路店）</t>
  </si>
  <si>
    <t>90.00</t>
  </si>
  <si>
    <t>2021/1/25 17:31:22</t>
  </si>
  <si>
    <t>1964127</t>
  </si>
  <si>
    <t>2021/1/25 17:31:15</t>
  </si>
  <si>
    <t>1964126</t>
  </si>
  <si>
    <t>1964125</t>
  </si>
  <si>
    <t>2021/1/25 17:31:05</t>
  </si>
  <si>
    <t>1964124</t>
  </si>
  <si>
    <t>1964122</t>
  </si>
  <si>
    <t>2021/1/25 17:30:26</t>
  </si>
  <si>
    <t>1964121</t>
  </si>
  <si>
    <t>2021/1/25 17:29:32</t>
  </si>
  <si>
    <t>1964120</t>
  </si>
  <si>
    <t>2021/1/25 17:29:28</t>
  </si>
  <si>
    <t>1964119</t>
  </si>
  <si>
    <t>2021/1/25 17:28:44</t>
  </si>
  <si>
    <t>1964118</t>
  </si>
  <si>
    <t>2021/1/25 17:28:31</t>
  </si>
  <si>
    <t>1964116</t>
  </si>
  <si>
    <t>尚客优精选酒店（开封通许人民路店）</t>
  </si>
  <si>
    <t>2021/1/25 17:27:00</t>
  </si>
  <si>
    <t>1964115</t>
  </si>
  <si>
    <t>128.00</t>
  </si>
  <si>
    <t>2021/1/25 17:26:56</t>
  </si>
  <si>
    <t>1964114</t>
  </si>
  <si>
    <t>易佰连锁旅店（兰州火车站定西南路店）</t>
  </si>
  <si>
    <t>2021/1/25 17:26:23</t>
  </si>
  <si>
    <t>1964113</t>
  </si>
  <si>
    <t>206.00</t>
  </si>
  <si>
    <t>2021/1/25 17:26:10</t>
  </si>
  <si>
    <t>1964112</t>
  </si>
  <si>
    <t>如家酒店（武汉龙阳大道陶家岭地铁站店）</t>
  </si>
  <si>
    <t>2021/1/25 17:25:01</t>
  </si>
  <si>
    <t>1964111</t>
  </si>
  <si>
    <t>2021/1/25 17:24:35</t>
  </si>
  <si>
    <t>1964108</t>
  </si>
  <si>
    <t>华公馆精品酒店</t>
  </si>
  <si>
    <t>2021/1/25 17:19:25</t>
  </si>
  <si>
    <t>1964106</t>
  </si>
  <si>
    <t>2021/1/25 17:19:05</t>
  </si>
  <si>
    <t>1964105</t>
  </si>
  <si>
    <t>安瑞大酒店</t>
  </si>
  <si>
    <t>2021/1/25 17:18:02</t>
  </si>
  <si>
    <t>1964104</t>
  </si>
  <si>
    <t>2021/1/25 17:17:58</t>
  </si>
  <si>
    <t>1964103</t>
  </si>
  <si>
    <t>2021/1/25 17:16:47</t>
  </si>
  <si>
    <t>1964101</t>
  </si>
  <si>
    <t>2021/1/25 17:16:14</t>
  </si>
  <si>
    <t>1964100</t>
  </si>
  <si>
    <t>232.00</t>
  </si>
  <si>
    <t>2021/1/25 17:16:01</t>
  </si>
  <si>
    <t>1964099</t>
  </si>
  <si>
    <t>凯宾假日酒店</t>
  </si>
  <si>
    <t>2021/1/25 17:15:44</t>
  </si>
  <si>
    <t>1964098</t>
  </si>
  <si>
    <t>2021/1/25 17:15:07</t>
  </si>
  <si>
    <t>1964096</t>
  </si>
  <si>
    <t>2021/1/25 17:13:28</t>
  </si>
  <si>
    <t>1964095</t>
  </si>
  <si>
    <t>2021/1/25 17:13:18</t>
  </si>
  <si>
    <t>1964091</t>
  </si>
  <si>
    <t>2021/1/25 17:10:51</t>
  </si>
  <si>
    <t>1964090</t>
  </si>
  <si>
    <t>559.00</t>
  </si>
  <si>
    <t>2021/1/25 17:09:32</t>
  </si>
  <si>
    <t>1964088</t>
  </si>
  <si>
    <t>2021/1/25 17:08:53</t>
  </si>
  <si>
    <t>1964085</t>
  </si>
  <si>
    <t>2021/1/25 17:07:29</t>
  </si>
  <si>
    <t>1964084</t>
  </si>
  <si>
    <t>荣居酒店（上海南站植物园店）</t>
  </si>
  <si>
    <t>166.00</t>
  </si>
  <si>
    <t>2021/1/25 17:07:19</t>
  </si>
  <si>
    <t>1964081</t>
  </si>
  <si>
    <t>2021/1/25 17:04:08</t>
  </si>
  <si>
    <t>1964080</t>
  </si>
  <si>
    <t>财神大酒店</t>
  </si>
  <si>
    <t>2021/1/25 17:04:04</t>
  </si>
  <si>
    <t>1964079</t>
  </si>
  <si>
    <t>2021/1/25 17:03:29</t>
  </si>
  <si>
    <t>1964078</t>
  </si>
  <si>
    <t>2021/1/25 17:02:41</t>
  </si>
  <si>
    <t>1964077</t>
  </si>
  <si>
    <t>2021/1/25 17:01:09</t>
  </si>
  <si>
    <t>1964076</t>
  </si>
  <si>
    <t>幸福缘大酒店</t>
  </si>
  <si>
    <t>2021/1/25 17:00:18</t>
  </si>
  <si>
    <t>1964075</t>
  </si>
  <si>
    <t>130.00</t>
  </si>
  <si>
    <t>2021/1/25 16:58:34</t>
  </si>
  <si>
    <t>1964074</t>
  </si>
  <si>
    <t>250.00</t>
  </si>
  <si>
    <t>2021/1/25 16:57:12</t>
  </si>
  <si>
    <t>1964073</t>
  </si>
  <si>
    <t>阳光大酒店（电力店）</t>
  </si>
  <si>
    <t>2021/1/25 16:57:06</t>
  </si>
  <si>
    <t>1964072</t>
  </si>
  <si>
    <t>2021/1/25 16:55:13</t>
  </si>
  <si>
    <t>1964070</t>
  </si>
  <si>
    <t>2021/1/25 16:52:22</t>
  </si>
  <si>
    <t>1964069</t>
  </si>
  <si>
    <t>2021/1/25 16:51:19</t>
  </si>
  <si>
    <t>1964068</t>
  </si>
  <si>
    <t>290.00</t>
  </si>
  <si>
    <t>2021/1/25 16:51:15</t>
  </si>
  <si>
    <t>1964067</t>
  </si>
  <si>
    <t>2021/1/25 16:50:02</t>
  </si>
  <si>
    <t>1964066</t>
  </si>
  <si>
    <t>2021/1/25 16:48:40</t>
  </si>
  <si>
    <t>1964065</t>
  </si>
  <si>
    <t>2021/1/25 16:48:32</t>
  </si>
  <si>
    <t>1964064</t>
  </si>
  <si>
    <t>369.00</t>
  </si>
  <si>
    <t>2021/1/25 16:48:07</t>
  </si>
  <si>
    <t>1964063</t>
  </si>
  <si>
    <t>2021/1/25 16:47:54</t>
  </si>
  <si>
    <t>1964062</t>
  </si>
  <si>
    <t>2021/1/25 16:47:21</t>
  </si>
  <si>
    <t>1964061</t>
  </si>
  <si>
    <t>青皮树酒店（海口高铁东站椰海大道店）</t>
  </si>
  <si>
    <t>2021/1/25 16:45:11</t>
  </si>
  <si>
    <t>1964060</t>
  </si>
  <si>
    <t>2021/1/25 16:44:07</t>
  </si>
  <si>
    <t>1964058</t>
  </si>
  <si>
    <t>2021/1/25 16:42:32</t>
  </si>
  <si>
    <t>1964057</t>
  </si>
  <si>
    <t>646.00</t>
  </si>
  <si>
    <t>2021/1/25 16:42:07</t>
  </si>
  <si>
    <t>1964056</t>
  </si>
  <si>
    <t>2021/1/25 16:41:47</t>
  </si>
  <si>
    <t>1964055</t>
  </si>
  <si>
    <t>陌旅艺术主题公寓（佛山三水万达广场店）</t>
  </si>
  <si>
    <t>2021/1/25 16:41:06</t>
  </si>
  <si>
    <t>1964052</t>
  </si>
  <si>
    <t>我家酒店(深圳坂田雪象店）</t>
  </si>
  <si>
    <t>2021/1/25 16:38:37</t>
  </si>
  <si>
    <t>1964051</t>
  </si>
  <si>
    <t>新大兴归来商务宾馆</t>
  </si>
  <si>
    <t>2021/1/25 16:38:24</t>
  </si>
  <si>
    <t>1964050</t>
  </si>
  <si>
    <t>2021/1/25 16:38:11</t>
  </si>
  <si>
    <t>1964048</t>
  </si>
  <si>
    <t>格林豪泰商务酒店（驻马店新蔡月亮湾公园店）</t>
  </si>
  <si>
    <t>2021/1/25 16:37:36</t>
  </si>
  <si>
    <t>1964046</t>
  </si>
  <si>
    <t>御江南酒店</t>
  </si>
  <si>
    <t>2021/1/25 16:36:32</t>
  </si>
  <si>
    <t>1964044</t>
  </si>
  <si>
    <t>2021/1/25 16:35:10</t>
  </si>
  <si>
    <t>1964042</t>
  </si>
  <si>
    <t>2021/1/25 16:34:50</t>
  </si>
  <si>
    <t>1964041</t>
  </si>
  <si>
    <t>白马绿苑生态园酒店</t>
  </si>
  <si>
    <t>2021/1/25 16:34:21</t>
  </si>
  <si>
    <t>1964039</t>
  </si>
  <si>
    <t>2021/1/25 16:32:55</t>
  </si>
  <si>
    <t>1964036</t>
  </si>
  <si>
    <t>2021/1/25 16:31:00</t>
  </si>
  <si>
    <t>1964035</t>
  </si>
  <si>
    <t>245.00</t>
  </si>
  <si>
    <t>2021/1/25 16:30:43</t>
  </si>
  <si>
    <t>1964034</t>
  </si>
  <si>
    <t>2021/1/25 16:30:14</t>
  </si>
  <si>
    <t>1964031</t>
  </si>
  <si>
    <t>2021/1/25 16:26:25</t>
  </si>
  <si>
    <t>1964030</t>
  </si>
  <si>
    <t>2021/1/25 16:25:40</t>
  </si>
  <si>
    <t>1964029</t>
  </si>
  <si>
    <t>2021/1/25 16:25:14</t>
  </si>
  <si>
    <t>1964028</t>
  </si>
  <si>
    <t>2021/1/25 16:24:44</t>
  </si>
  <si>
    <t>1964027</t>
  </si>
  <si>
    <t>丽景商务宾馆</t>
  </si>
  <si>
    <t>2021/1/25 16:24:22</t>
  </si>
  <si>
    <t>1964026</t>
  </si>
  <si>
    <t>175.00</t>
  </si>
  <si>
    <t>2021/1/25 16:24:13</t>
  </si>
  <si>
    <t>102523262528</t>
  </si>
  <si>
    <t>1964025</t>
  </si>
  <si>
    <t>永州安大商务酒店</t>
  </si>
  <si>
    <t>徐元猛</t>
  </si>
  <si>
    <t>2021/1/25 16:23:42</t>
  </si>
  <si>
    <t>1964024</t>
  </si>
  <si>
    <t>2021/1/25 16:23:15</t>
  </si>
  <si>
    <t>1964021</t>
  </si>
  <si>
    <t>2021/1/25 16:22:17</t>
  </si>
  <si>
    <t>102523009826</t>
  </si>
  <si>
    <t>1964019</t>
  </si>
  <si>
    <t>朱敏</t>
  </si>
  <si>
    <t>2021/1/25 16:20:22</t>
  </si>
  <si>
    <t>1964018</t>
  </si>
  <si>
    <t>190.00</t>
  </si>
  <si>
    <t>2021/1/25 16:20:16</t>
  </si>
  <si>
    <t>1964017</t>
  </si>
  <si>
    <t>2021/1/25 16:18:29</t>
  </si>
  <si>
    <t>1964016</t>
  </si>
  <si>
    <t>维也纳国际酒店（浙江义乌小商品城电商小镇店）</t>
  </si>
  <si>
    <t>2021/1/25 16:17:20</t>
  </si>
  <si>
    <t>1964015</t>
  </si>
  <si>
    <t>2021/1/25 16:16:48</t>
  </si>
  <si>
    <t>1964014</t>
  </si>
  <si>
    <t>230.00</t>
  </si>
  <si>
    <t>2021/1/25 16:14:45</t>
  </si>
  <si>
    <t>1964011</t>
  </si>
  <si>
    <t>182.00</t>
  </si>
  <si>
    <t>2021/1/25 16:14:01</t>
  </si>
  <si>
    <t>1964010</t>
  </si>
  <si>
    <t>2021/1/25 16:12:33</t>
  </si>
  <si>
    <t>1964008</t>
  </si>
  <si>
    <t>2021/1/25 16:11:57</t>
  </si>
  <si>
    <t>1964005</t>
  </si>
  <si>
    <t>李海雁,刘军</t>
  </si>
  <si>
    <t>246.00</t>
  </si>
  <si>
    <t>李海雁</t>
  </si>
  <si>
    <t>2021/1/25 16:09:10</t>
  </si>
  <si>
    <t>1964004</t>
  </si>
  <si>
    <t>2021/1/25 16:09:06</t>
  </si>
  <si>
    <t>1964003</t>
  </si>
  <si>
    <t>2021/1/25 16:08:56</t>
  </si>
  <si>
    <t>1964001</t>
  </si>
  <si>
    <t>2021/1/25 16:07:28</t>
  </si>
  <si>
    <t>1964000</t>
  </si>
  <si>
    <t>速8酒店（福建师范大学旗山校区店）</t>
  </si>
  <si>
    <t>2021/1/25 16:06:34</t>
  </si>
  <si>
    <t>1963999</t>
  </si>
  <si>
    <t>2021/1/25 16:05:50</t>
  </si>
  <si>
    <t>1963997</t>
  </si>
  <si>
    <t>2021/1/25 16:02:16</t>
  </si>
  <si>
    <t>1963995</t>
  </si>
  <si>
    <t>2021/1/25 16:01:44</t>
  </si>
  <si>
    <t>1963994</t>
  </si>
  <si>
    <t>喜来假日酒店</t>
  </si>
  <si>
    <t>2021/1/25 16:00:13</t>
  </si>
  <si>
    <t>1963993</t>
  </si>
  <si>
    <t>2021/1/25 15:59:36</t>
  </si>
  <si>
    <t>1963992</t>
  </si>
  <si>
    <t>2021/1/25 15:59:28</t>
  </si>
  <si>
    <t>1963991</t>
  </si>
  <si>
    <t>2021/1/25 15:59:25</t>
  </si>
  <si>
    <t>1963990</t>
  </si>
  <si>
    <t>林仙武,徐慧武</t>
  </si>
  <si>
    <t>林仙武</t>
  </si>
  <si>
    <t>2021/1/25 15:55:45</t>
  </si>
  <si>
    <t>1963989</t>
  </si>
  <si>
    <t>24H唯美酒店（沙田店）</t>
  </si>
  <si>
    <t>2021/1/25 15:55:17</t>
  </si>
  <si>
    <t>1963988</t>
  </si>
  <si>
    <t>香江国际大酒店</t>
  </si>
  <si>
    <t>202.00</t>
  </si>
  <si>
    <t>2021/1/25 15:54:32</t>
  </si>
  <si>
    <t>1963986</t>
  </si>
  <si>
    <t>2021/1/25 15:53:22</t>
  </si>
  <si>
    <t>1963985</t>
  </si>
  <si>
    <t>2021/1/25 15:52:34</t>
  </si>
  <si>
    <t>1963983</t>
  </si>
  <si>
    <t>2021/1/25 15:50:08</t>
  </si>
  <si>
    <t>1963981</t>
  </si>
  <si>
    <t>尚客优精选酒店（重庆綦江高铁站体育中心店）</t>
  </si>
  <si>
    <t>2021/1/25 15:49:30</t>
  </si>
  <si>
    <t>1963978</t>
  </si>
  <si>
    <t>2021/1/25 15:48:32</t>
  </si>
  <si>
    <t>1963976</t>
  </si>
  <si>
    <t>锦江之星风尚（乌兰察布火车站店）</t>
  </si>
  <si>
    <t>2021/1/25 15:45:49</t>
  </si>
  <si>
    <t>1963975</t>
  </si>
  <si>
    <t>2021/1/25 15:44:55</t>
  </si>
  <si>
    <t>1963974</t>
  </si>
  <si>
    <t>常春藤湖景酒店</t>
  </si>
  <si>
    <t>江勇,钟伟</t>
  </si>
  <si>
    <t>146.00</t>
  </si>
  <si>
    <t>江勇</t>
  </si>
  <si>
    <t>2021/1/25 15:42:53</t>
  </si>
  <si>
    <t>1963972</t>
  </si>
  <si>
    <t>2021/1/25 15:42:34</t>
  </si>
  <si>
    <t>1963971</t>
  </si>
  <si>
    <t>52.00</t>
  </si>
  <si>
    <t>2021/1/25 15:41:26</t>
  </si>
  <si>
    <t>1963970</t>
  </si>
  <si>
    <t>219.00</t>
  </si>
  <si>
    <t>2021/1/25 15:40:09</t>
  </si>
  <si>
    <t>1963969</t>
  </si>
  <si>
    <t>7天优品酒店（云浮新兴汽车站店）</t>
  </si>
  <si>
    <t>2021/1/25 15:39:04</t>
  </si>
  <si>
    <t>1963968</t>
  </si>
  <si>
    <t>252.00</t>
  </si>
  <si>
    <t>2021/1/25 15:38:02</t>
  </si>
  <si>
    <t>1963967</t>
  </si>
  <si>
    <t>2021/1/25 15:36:06</t>
  </si>
  <si>
    <t>1963965</t>
  </si>
  <si>
    <t>冯媛媛,代家余</t>
  </si>
  <si>
    <t>234.00</t>
  </si>
  <si>
    <t>冯媛媛</t>
  </si>
  <si>
    <t>2021/1/25 15:34:07</t>
  </si>
  <si>
    <t>1963963</t>
  </si>
  <si>
    <t>成都喜居酒店</t>
  </si>
  <si>
    <t>2021/1/25 15:32:35</t>
  </si>
  <si>
    <t>1963962</t>
  </si>
  <si>
    <t>197.00</t>
  </si>
  <si>
    <t>2021/1/25 15:31:57</t>
  </si>
  <si>
    <t>1963961</t>
  </si>
  <si>
    <t>7天连锁酒店（赣州瑞金红都广场店）</t>
  </si>
  <si>
    <t>2021/1/25 15:31:53</t>
  </si>
  <si>
    <t>1963960</t>
  </si>
  <si>
    <t>尚雅酒店</t>
  </si>
  <si>
    <t>刘旭,邱各各</t>
  </si>
  <si>
    <t>282.00</t>
  </si>
  <si>
    <t>刘旭</t>
  </si>
  <si>
    <t>2021/1/25 15:30:11</t>
  </si>
  <si>
    <t>1963958</t>
  </si>
  <si>
    <t>2021/1/25 15:28:54</t>
  </si>
  <si>
    <t>1963957</t>
  </si>
  <si>
    <t>2021/1/25 15:28:53</t>
  </si>
  <si>
    <t>1963956</t>
  </si>
  <si>
    <t>白云国际酒店</t>
  </si>
  <si>
    <t>2021/1/25 15:28:18</t>
  </si>
  <si>
    <t>1963955</t>
  </si>
  <si>
    <t>李海华,刘伟,张佚</t>
  </si>
  <si>
    <t>1938.00</t>
  </si>
  <si>
    <t>2021/1/25 15:27:05</t>
  </si>
  <si>
    <t>1963954</t>
  </si>
  <si>
    <t>2021/1/25 15:24:46</t>
  </si>
  <si>
    <t>1963953</t>
  </si>
  <si>
    <t>2021/1/25 15:20:39</t>
  </si>
  <si>
    <t>1963952</t>
  </si>
  <si>
    <t>2021/1/25 15:17:05</t>
  </si>
  <si>
    <t>1963951</t>
  </si>
  <si>
    <t>2021/1/25 15:16:52</t>
  </si>
  <si>
    <t>1963949</t>
  </si>
  <si>
    <t>2021/1/25 15:16:22</t>
  </si>
  <si>
    <t>1963948</t>
  </si>
  <si>
    <t>2021/1/25 15:14:21</t>
  </si>
  <si>
    <t>1963947</t>
  </si>
  <si>
    <t>宁泰商务酒店</t>
  </si>
  <si>
    <t>2021/1/25 15:13:58</t>
  </si>
  <si>
    <t>1963945</t>
  </si>
  <si>
    <t>李明芝,李凯林,何燕泉</t>
  </si>
  <si>
    <t>2021/1/25 15:13:18</t>
  </si>
  <si>
    <t>1963944</t>
  </si>
  <si>
    <t>285.00</t>
  </si>
  <si>
    <t>2021/1/25 15:12:28</t>
  </si>
  <si>
    <t>1963943</t>
  </si>
  <si>
    <t>李嘉卿,王春龙,杨晓东</t>
  </si>
  <si>
    <t>李嘉卿</t>
  </si>
  <si>
    <t>2021/1/25 15:12:15</t>
  </si>
  <si>
    <t>1963940</t>
  </si>
  <si>
    <t>2021/1/25 15:05:55</t>
  </si>
  <si>
    <t>1963937</t>
  </si>
  <si>
    <t>2021/1/25 15:02:17</t>
  </si>
  <si>
    <t>1963936</t>
  </si>
  <si>
    <t>2021/1/25 15:01:01</t>
  </si>
  <si>
    <t>1963935</t>
  </si>
  <si>
    <t>2021/1/25 14:58:36</t>
  </si>
  <si>
    <t>1963933</t>
  </si>
  <si>
    <t>荣星时尚酒店</t>
  </si>
  <si>
    <t>2021/1/25 14:57:43</t>
  </si>
  <si>
    <t>1963932</t>
  </si>
  <si>
    <t>2021/1/25 14:57:23</t>
  </si>
  <si>
    <t>1963931</t>
  </si>
  <si>
    <t>2021/1/25 14:55:47</t>
  </si>
  <si>
    <t>1963929</t>
  </si>
  <si>
    <t>2021/1/25 14:51:00</t>
  </si>
  <si>
    <t>1963928</t>
  </si>
  <si>
    <t>2021/1/25 14:50:44</t>
  </si>
  <si>
    <t>1963927</t>
  </si>
  <si>
    <t>2021/1/25 14:48:48</t>
  </si>
  <si>
    <t>1963926</t>
  </si>
  <si>
    <t>445.00</t>
  </si>
  <si>
    <t>2021/1/25 14:47:54</t>
  </si>
  <si>
    <t>1963925</t>
  </si>
  <si>
    <t>2021/1/25 14:47:00</t>
  </si>
  <si>
    <t>1963920</t>
  </si>
  <si>
    <t>2021/1/25 14:35:20</t>
  </si>
  <si>
    <t>1963919</t>
  </si>
  <si>
    <t>243.00</t>
  </si>
  <si>
    <t>2021/1/25 14:35:16</t>
  </si>
  <si>
    <t>1963915</t>
  </si>
  <si>
    <t>2021/1/25 14:32:16</t>
  </si>
  <si>
    <t>1963910</t>
  </si>
  <si>
    <t>星光精品酒店</t>
  </si>
  <si>
    <t>2021/1/25 14:27:52</t>
  </si>
  <si>
    <t>1963909</t>
  </si>
  <si>
    <t>7天优品酒店（北京天安门广场店）</t>
  </si>
  <si>
    <t>2021/1/25 14:26:08</t>
  </si>
  <si>
    <t>1963906</t>
  </si>
  <si>
    <t>2021/1/25 14:25:05</t>
  </si>
  <si>
    <t>1963905</t>
  </si>
  <si>
    <t>2021/1/25 14:24:52</t>
  </si>
  <si>
    <t>1963903</t>
  </si>
  <si>
    <t>2021/1/25 14:24:03</t>
  </si>
  <si>
    <t>102523813801</t>
  </si>
  <si>
    <t>1963901</t>
  </si>
  <si>
    <t>长葛盛合丽晶酒店</t>
  </si>
  <si>
    <t>李燕芳,刘建永,牛乾坤</t>
  </si>
  <si>
    <t>李燕芳</t>
  </si>
  <si>
    <t>2021/1/25 14:20:28</t>
  </si>
  <si>
    <t>1963897</t>
  </si>
  <si>
    <t>2021/1/25 14:18:06</t>
  </si>
  <si>
    <t>1963895</t>
  </si>
  <si>
    <t>2021/1/25 14:17:19</t>
  </si>
  <si>
    <t>1963894</t>
  </si>
  <si>
    <t>2021/1/25 14:16:29</t>
  </si>
  <si>
    <t>1963893</t>
  </si>
  <si>
    <t>196.00</t>
  </si>
  <si>
    <t>2021/1/25 14:15:51</t>
  </si>
  <si>
    <t>1963892</t>
  </si>
  <si>
    <t>2021/1/25 14:13:20</t>
  </si>
  <si>
    <t>1963891</t>
  </si>
  <si>
    <t>2021/1/25 14:10:49</t>
  </si>
  <si>
    <t>1963890</t>
  </si>
  <si>
    <t>2021/1/25 14:10:23</t>
  </si>
  <si>
    <t>1963888</t>
  </si>
  <si>
    <t>2021/1/25 14:08:48</t>
  </si>
  <si>
    <t>1963887</t>
  </si>
  <si>
    <t>2021/1/25 14:06:26</t>
  </si>
  <si>
    <t>1963886</t>
  </si>
  <si>
    <t>2021/1/25 14:06:25</t>
  </si>
  <si>
    <t>1963885</t>
  </si>
  <si>
    <t>2021/1/25 14:06:06</t>
  </si>
  <si>
    <t>1963883</t>
  </si>
  <si>
    <t>2021/1/25 14:05:24</t>
  </si>
  <si>
    <t>1963882</t>
  </si>
  <si>
    <t>2021/1/25 14:05:18</t>
  </si>
  <si>
    <t>1963881</t>
  </si>
  <si>
    <t>2021/1/25 14:04:34</t>
  </si>
  <si>
    <t>1963878</t>
  </si>
  <si>
    <t>2021/1/25 14:01:56</t>
  </si>
  <si>
    <t>1963876</t>
  </si>
  <si>
    <t>2021/1/25 14:00:15</t>
  </si>
  <si>
    <t>1963875</t>
  </si>
  <si>
    <t>2021/1/25 13:59:18</t>
  </si>
  <si>
    <t>1963873</t>
  </si>
  <si>
    <t>晨洋商务宾馆</t>
  </si>
  <si>
    <t>2021/1/25 13:55:17</t>
  </si>
  <si>
    <t>1963872</t>
  </si>
  <si>
    <t>2021/1/25 13:54:54</t>
  </si>
  <si>
    <t>1963871</t>
  </si>
  <si>
    <t>锦康酒店</t>
  </si>
  <si>
    <t>2021/1/25 13:54:32</t>
  </si>
  <si>
    <t>1963870</t>
  </si>
  <si>
    <t>2021/1/25 13:54:19</t>
  </si>
  <si>
    <t>1963869</t>
  </si>
  <si>
    <t>184.00</t>
  </si>
  <si>
    <t>2021/1/25 13:53:23</t>
  </si>
  <si>
    <t>1963868</t>
  </si>
  <si>
    <t>2021/1/25 13:52:54</t>
  </si>
  <si>
    <t>1963867</t>
  </si>
  <si>
    <t>2021/1/25 13:52:32</t>
  </si>
  <si>
    <t>1963866</t>
  </si>
  <si>
    <t>145.00</t>
  </si>
  <si>
    <t>2021/1/25 13:51:30</t>
  </si>
  <si>
    <t>1963865</t>
  </si>
  <si>
    <t>198.00</t>
  </si>
  <si>
    <t>2021/1/25 13:50:49</t>
  </si>
  <si>
    <t>1963864</t>
  </si>
  <si>
    <t>2021/1/25 13:50:46</t>
  </si>
  <si>
    <t>102523733479</t>
  </si>
  <si>
    <t>1963861</t>
  </si>
  <si>
    <t>雅安牛碾坪万亩观光茶园酒店</t>
  </si>
  <si>
    <t>何利芳</t>
  </si>
  <si>
    <t>2021/1/25 13:45:51</t>
  </si>
  <si>
    <t>1963860</t>
  </si>
  <si>
    <t>2021/1/25 13:45:29</t>
  </si>
  <si>
    <t>1963859</t>
  </si>
  <si>
    <t>2021/1/25 13:44:57</t>
  </si>
  <si>
    <t>1963858</t>
  </si>
  <si>
    <t>2021/1/25 13:39:45</t>
  </si>
  <si>
    <t>1963857</t>
  </si>
  <si>
    <t>2021/1/25 13:39:25</t>
  </si>
  <si>
    <t>1963856</t>
  </si>
  <si>
    <t>优良精品酒店</t>
  </si>
  <si>
    <t>2021/1/25 13:39:22</t>
  </si>
  <si>
    <t>1963854</t>
  </si>
  <si>
    <t>2021/1/25 13:36:33</t>
  </si>
  <si>
    <t>1963853</t>
  </si>
  <si>
    <t>2021/1/25 13:35:55</t>
  </si>
  <si>
    <t>1963852</t>
  </si>
  <si>
    <t>2021/1/25 13:35:51</t>
  </si>
  <si>
    <t>1963851</t>
  </si>
  <si>
    <t>枫桥宾馆</t>
  </si>
  <si>
    <t>2021/1/25 13:35:10</t>
  </si>
  <si>
    <t>1963850</t>
  </si>
  <si>
    <t>2021/1/25 13:33:29</t>
  </si>
  <si>
    <t>1963849</t>
  </si>
  <si>
    <t>赵达,李洋,朱满</t>
  </si>
  <si>
    <t>赵达</t>
  </si>
  <si>
    <t>2021/1/25 13:32:07</t>
  </si>
  <si>
    <t>1963848</t>
  </si>
  <si>
    <t>2021/1/25 13:31:22</t>
  </si>
  <si>
    <t>1963844</t>
  </si>
  <si>
    <t>2021/1/25 13:27:34</t>
  </si>
  <si>
    <t>1963842</t>
  </si>
  <si>
    <t>163.00</t>
  </si>
  <si>
    <t>2021/1/25 13:27:11</t>
  </si>
  <si>
    <t>1963841</t>
  </si>
  <si>
    <t>刘嘉城,操爱莲</t>
  </si>
  <si>
    <t>378.00</t>
  </si>
  <si>
    <t>刘嘉城</t>
  </si>
  <si>
    <t>2021/1/25 13:27:04</t>
  </si>
  <si>
    <t>1963840</t>
  </si>
  <si>
    <t>金丰商务酒店</t>
  </si>
  <si>
    <t>2021/1/25 13:26:10</t>
  </si>
  <si>
    <t>1963839</t>
  </si>
  <si>
    <t>陈光伟,杨朝博</t>
  </si>
  <si>
    <t>816.00</t>
  </si>
  <si>
    <t>陈光伟</t>
  </si>
  <si>
    <t>2021/1/25 13:25:51</t>
  </si>
  <si>
    <t>1963838</t>
  </si>
  <si>
    <t>2021/1/25 13:25:22</t>
  </si>
  <si>
    <t>1963836</t>
  </si>
  <si>
    <t>2021/1/25 13:25:18</t>
  </si>
  <si>
    <t>1963834</t>
  </si>
  <si>
    <t>2021/1/25 13:22:35</t>
  </si>
  <si>
    <t>1963833</t>
  </si>
  <si>
    <t>2021/1/25 13:21:48</t>
  </si>
  <si>
    <t>1963832</t>
  </si>
  <si>
    <t>2021/1/25 13:20:14</t>
  </si>
  <si>
    <t>1963831</t>
  </si>
  <si>
    <t>2021/1/25 13:18:46</t>
  </si>
  <si>
    <t>1963830</t>
  </si>
  <si>
    <t>2021/1/25 13:16:34</t>
  </si>
  <si>
    <t>1963829</t>
  </si>
  <si>
    <t>2021/1/25 13:16:14</t>
  </si>
  <si>
    <t>1963827</t>
  </si>
  <si>
    <t>2021/1/25 13:15:18</t>
  </si>
  <si>
    <t>1963826</t>
  </si>
  <si>
    <t>338.00</t>
  </si>
  <si>
    <t>2021/1/25 13:14:49</t>
  </si>
  <si>
    <t>1963825</t>
  </si>
  <si>
    <t>2021/1/25 13:13:00</t>
  </si>
  <si>
    <t>1963824</t>
  </si>
  <si>
    <t>宋维智二四,宋维智二五</t>
  </si>
  <si>
    <t>宋维智二四</t>
  </si>
  <si>
    <t>2021/1/25 13:11:48</t>
  </si>
  <si>
    <t>1963822</t>
  </si>
  <si>
    <t>2021/1/25 13:08:38</t>
  </si>
  <si>
    <t>1963821</t>
  </si>
  <si>
    <t>2021/1/25 13:06:51</t>
  </si>
  <si>
    <t>1963819</t>
  </si>
  <si>
    <t>2021/1/25 13:03:02</t>
  </si>
  <si>
    <t>1963818</t>
  </si>
  <si>
    <t>2021/1/25 13:02:11</t>
  </si>
  <si>
    <t>1963813</t>
  </si>
  <si>
    <t>2021/1/25 12:59:44</t>
  </si>
  <si>
    <t>1963812</t>
  </si>
  <si>
    <t>2021/1/25 12:58:49</t>
  </si>
  <si>
    <t>1963811</t>
  </si>
  <si>
    <t>2021/1/25 12:58:13</t>
  </si>
  <si>
    <t>1963810</t>
  </si>
  <si>
    <t>广州康乃馨商务酒店</t>
  </si>
  <si>
    <t>2021/1/25 12:57:43</t>
  </si>
  <si>
    <t>1963809</t>
  </si>
  <si>
    <t>2021/1/25 12:56:51</t>
  </si>
  <si>
    <t>1963807</t>
  </si>
  <si>
    <t>京都主题商务酒店</t>
  </si>
  <si>
    <t>2021/1/25 12:56:47</t>
  </si>
  <si>
    <t>1963805</t>
  </si>
  <si>
    <t>2021/1/25 12:56:18</t>
  </si>
  <si>
    <t>1963803</t>
  </si>
  <si>
    <t>骏怡精选酒店（苏州胜浦店）</t>
  </si>
  <si>
    <t>2021/1/25 12:55:33</t>
  </si>
  <si>
    <t>1963802</t>
  </si>
  <si>
    <t>335.00</t>
  </si>
  <si>
    <t>2021/1/25 12:55:26</t>
  </si>
  <si>
    <t>1963801</t>
  </si>
  <si>
    <t>冯路钧,冯路钧</t>
  </si>
  <si>
    <t>冯路钧</t>
  </si>
  <si>
    <t>2021/1/25 12:54:20</t>
  </si>
  <si>
    <t>1963800</t>
  </si>
  <si>
    <t>2021/1/25 12:53:32</t>
  </si>
  <si>
    <t>102523680244</t>
  </si>
  <si>
    <t>1963799</t>
  </si>
  <si>
    <t>吉泰酒店(上海徐家汇交大宜山路地铁站店)</t>
  </si>
  <si>
    <t>王兆瑞</t>
  </si>
  <si>
    <t>2021/1/25 12:52:48</t>
  </si>
  <si>
    <t>1963798</t>
  </si>
  <si>
    <t>2021/1/25 12:52:26</t>
  </si>
  <si>
    <t>1963797</t>
  </si>
  <si>
    <t>2021/1/25 12:52:22</t>
  </si>
  <si>
    <t>1963796</t>
  </si>
  <si>
    <t>2021/1/25 12:52:06</t>
  </si>
  <si>
    <t>1963795</t>
  </si>
  <si>
    <t>2021/1/25 12:51:31</t>
  </si>
  <si>
    <t>1963794</t>
  </si>
  <si>
    <t>2021/1/25 12:51:11</t>
  </si>
  <si>
    <t>1963792</t>
  </si>
  <si>
    <t>2021/1/25 12:51:01</t>
  </si>
  <si>
    <t>1963790</t>
  </si>
  <si>
    <t>125.00</t>
  </si>
  <si>
    <t>2021/1/25 12:50:11</t>
  </si>
  <si>
    <t>1963789</t>
  </si>
  <si>
    <t>2021/1/25 12:49:13</t>
  </si>
  <si>
    <t>1963788</t>
  </si>
  <si>
    <t>2021/1/25 12:48:10</t>
  </si>
  <si>
    <t>1963787</t>
  </si>
  <si>
    <t>2021/1/25 12:46:33</t>
  </si>
  <si>
    <t>1963786</t>
  </si>
  <si>
    <t>2021/1/25 12:45:55</t>
  </si>
  <si>
    <t>1963784</t>
  </si>
  <si>
    <t>2021/1/25 12:44:23</t>
  </si>
  <si>
    <t>1963783</t>
  </si>
  <si>
    <t>73.00</t>
  </si>
  <si>
    <t>2021/1/25 12:43:05</t>
  </si>
  <si>
    <t>1963782</t>
  </si>
  <si>
    <t>201.00</t>
  </si>
  <si>
    <t>2021/1/25 12:42:33</t>
  </si>
  <si>
    <t>1963781</t>
  </si>
  <si>
    <t>2021/1/25 12:42:11</t>
  </si>
  <si>
    <t>1963780</t>
  </si>
  <si>
    <t>武辉,陈福建</t>
  </si>
  <si>
    <t>346.00</t>
  </si>
  <si>
    <t>武辉</t>
  </si>
  <si>
    <t>2021/1/25 12:40:55</t>
  </si>
  <si>
    <t>1963778</t>
  </si>
  <si>
    <t>2021/1/25 12:39:58</t>
  </si>
  <si>
    <t>1963777</t>
  </si>
  <si>
    <t>2021/1/25 12:39:26</t>
  </si>
  <si>
    <t>1963775</t>
  </si>
  <si>
    <t>2021/1/25 12:38:05</t>
  </si>
  <si>
    <t>1963774</t>
  </si>
  <si>
    <t>2021/1/25 12:37:18</t>
  </si>
  <si>
    <t>1963773</t>
  </si>
  <si>
    <t>2021/1/25 12:37:11</t>
  </si>
  <si>
    <t>1963772</t>
  </si>
  <si>
    <t>2021/1/25 12:35:03</t>
  </si>
  <si>
    <t>1963771</t>
  </si>
  <si>
    <t>2021/1/25 12:33:01</t>
  </si>
  <si>
    <t>1963770</t>
  </si>
  <si>
    <t>2021/1/25 12:32:23</t>
  </si>
  <si>
    <t>1963769</t>
  </si>
  <si>
    <t>2021/1/25 12:29:48</t>
  </si>
  <si>
    <t>1963768</t>
  </si>
  <si>
    <t>2021/1/25 12:29:35</t>
  </si>
  <si>
    <t>1963767</t>
  </si>
  <si>
    <t>2021/1/25 12:28:26</t>
  </si>
  <si>
    <t>1963766</t>
  </si>
  <si>
    <t>2021/1/25 12:27:35</t>
  </si>
  <si>
    <t>1963764</t>
  </si>
  <si>
    <t>2021/1/25 12:26:13</t>
  </si>
  <si>
    <t>1963762</t>
  </si>
  <si>
    <t>176.00</t>
  </si>
  <si>
    <t>2021/1/25 12:25:29</t>
  </si>
  <si>
    <t>1963761</t>
  </si>
  <si>
    <t>2021/1/25 12:23:39</t>
  </si>
  <si>
    <t>1963760</t>
  </si>
  <si>
    <t>佳缘商务宾馆</t>
  </si>
  <si>
    <t>53.00</t>
  </si>
  <si>
    <t>2021/1/25 12:23:14</t>
  </si>
  <si>
    <t>1963759</t>
  </si>
  <si>
    <t>海友酒店（重庆火车北站店）</t>
  </si>
  <si>
    <t>60.00</t>
  </si>
  <si>
    <t>2021/1/25 12:22:27</t>
  </si>
  <si>
    <t>1963758</t>
  </si>
  <si>
    <t>2021/1/25 12:22:14</t>
  </si>
  <si>
    <t>1963757</t>
  </si>
  <si>
    <t>2021/1/25 12:20:56</t>
  </si>
  <si>
    <t>1963756</t>
  </si>
  <si>
    <t>皇冠假日酒店</t>
  </si>
  <si>
    <t>2021/1/25 12:17:11</t>
  </si>
  <si>
    <t>1963755</t>
  </si>
  <si>
    <t>323.00</t>
  </si>
  <si>
    <t>2021/1/25 12:15:01</t>
  </si>
  <si>
    <t>1963754</t>
  </si>
  <si>
    <t>2021/1/25 12:12:33</t>
  </si>
  <si>
    <t>1963753</t>
  </si>
  <si>
    <t>2021/1/25 12:11:19</t>
  </si>
  <si>
    <t>1963752</t>
  </si>
  <si>
    <t>2021/1/25 12:11:16</t>
  </si>
  <si>
    <t>1963751</t>
  </si>
  <si>
    <t>冠华生态酒店</t>
  </si>
  <si>
    <t>2021/1/25 12:11:12</t>
  </si>
  <si>
    <t>1963749</t>
  </si>
  <si>
    <t>2021/1/25 12:08:48</t>
  </si>
  <si>
    <t>1963743</t>
  </si>
  <si>
    <t>亿佳假日酒店</t>
  </si>
  <si>
    <t>2021/1/25 12:03:37</t>
  </si>
  <si>
    <t>1963742</t>
  </si>
  <si>
    <t>2021/1/25 12:02:39</t>
  </si>
  <si>
    <t>1963741</t>
  </si>
  <si>
    <t>新人人酒店（上海火车站店）</t>
  </si>
  <si>
    <t>2021/1/25 12:02:35</t>
  </si>
  <si>
    <t>1963740</t>
  </si>
  <si>
    <t>2021/1/25 12:00:52</t>
  </si>
  <si>
    <t>1963739</t>
  </si>
  <si>
    <t>2021/1/25 12:00:47</t>
  </si>
  <si>
    <t>1963738</t>
  </si>
  <si>
    <t>贝壳酒店（潍坊临朐东环路店）</t>
  </si>
  <si>
    <t>2021/1/25 12:00:25</t>
  </si>
  <si>
    <t>1963737</t>
  </si>
  <si>
    <t>7天连锁酒店（武汉解放公园店）</t>
  </si>
  <si>
    <t>2021/1/25 11:59:46</t>
  </si>
  <si>
    <t>1963736</t>
  </si>
  <si>
    <t>梵隐精品民宿</t>
  </si>
  <si>
    <t>2021/1/25 11:59:24</t>
  </si>
  <si>
    <t>1963734</t>
  </si>
  <si>
    <t>尚客优连锁酒店（健康路店）</t>
  </si>
  <si>
    <t>2021/1/25 11:58:51</t>
  </si>
  <si>
    <t>1963733</t>
  </si>
  <si>
    <t>2021/1/25 11:58:48</t>
  </si>
  <si>
    <t>1963732</t>
  </si>
  <si>
    <t>2021/1/25 11:57:50</t>
  </si>
  <si>
    <t>1963729</t>
  </si>
  <si>
    <t>格林豪泰(菏泽华英路银座店）</t>
  </si>
  <si>
    <t>2021/1/25 11:55:56</t>
  </si>
  <si>
    <t>1963728</t>
  </si>
  <si>
    <t>2021/1/25 11:55:55</t>
  </si>
  <si>
    <t>1963726</t>
  </si>
  <si>
    <t>尚客优精选酒店（铜陵铜官西湖春城店）</t>
  </si>
  <si>
    <t>2021/1/25 11:53:39</t>
  </si>
  <si>
    <t>1963725</t>
  </si>
  <si>
    <t>1963724</t>
  </si>
  <si>
    <t>2021/1/25 11:53:32</t>
  </si>
  <si>
    <t>1963722</t>
  </si>
  <si>
    <t>尚客优快捷酒店（重庆黔江新华东路店）</t>
  </si>
  <si>
    <t>2021/1/25 11:52:13</t>
  </si>
  <si>
    <t>1963720</t>
  </si>
  <si>
    <t>2021/1/25 11:51:25</t>
  </si>
  <si>
    <t>1963719</t>
  </si>
  <si>
    <t>231.00</t>
  </si>
  <si>
    <t>2021/1/25 11:51:24</t>
  </si>
  <si>
    <t>1963717</t>
  </si>
  <si>
    <t>2021/1/25 11:49:52</t>
  </si>
  <si>
    <t>1963716</t>
  </si>
  <si>
    <t>2021/1/25 11:49:13</t>
  </si>
  <si>
    <t>1963715</t>
  </si>
  <si>
    <t>郑李智,王倩</t>
  </si>
  <si>
    <t>郑李智</t>
  </si>
  <si>
    <t>2021/1/25 11:48:53</t>
  </si>
  <si>
    <t>1963713</t>
  </si>
  <si>
    <t>2021/1/25 11:48:11</t>
  </si>
  <si>
    <t>1963712</t>
  </si>
  <si>
    <t>2021/1/25 11:48:01</t>
  </si>
  <si>
    <t>1963711</t>
  </si>
  <si>
    <t>2021/1/25 11:46:52</t>
  </si>
  <si>
    <t>1963710</t>
  </si>
  <si>
    <t>2021/1/25 11:45:52</t>
  </si>
  <si>
    <t>1963709</t>
  </si>
  <si>
    <t>2021/1/25 11:44:51</t>
  </si>
  <si>
    <t>1963708</t>
  </si>
  <si>
    <t>2021/1/25 11:44:16</t>
  </si>
  <si>
    <t>1963706</t>
  </si>
  <si>
    <t>雍江大酒店</t>
  </si>
  <si>
    <t>周歆,曹松</t>
  </si>
  <si>
    <t>504.00</t>
  </si>
  <si>
    <t>周歆</t>
  </si>
  <si>
    <t>2021/1/25 11:41:48</t>
  </si>
  <si>
    <t>1963705</t>
  </si>
  <si>
    <t>2021/1/25 11:41:22</t>
  </si>
  <si>
    <t>1963702</t>
  </si>
  <si>
    <t>2021/1/25 11:39:54</t>
  </si>
  <si>
    <t>1963701</t>
  </si>
  <si>
    <t>2021/1/25 11:39:47</t>
  </si>
  <si>
    <t>102523235658</t>
  </si>
  <si>
    <t>1963699</t>
  </si>
  <si>
    <t>希岸酒店(连云港墟沟浴场海鲜美食城店)</t>
  </si>
  <si>
    <t>刘青</t>
  </si>
  <si>
    <t>2021/1/25 11:38:49</t>
  </si>
  <si>
    <t>1963698</t>
  </si>
  <si>
    <t>72.00</t>
  </si>
  <si>
    <t>2021/1/25 11:38:23</t>
  </si>
  <si>
    <t>1963694</t>
  </si>
  <si>
    <t>2021/1/25 11:34:22</t>
  </si>
  <si>
    <t>1963692</t>
  </si>
  <si>
    <t>2021/1/25 11:33:19</t>
  </si>
  <si>
    <t>1963691</t>
  </si>
  <si>
    <t>2021/1/25 11:31:56</t>
  </si>
  <si>
    <t>1963690</t>
  </si>
  <si>
    <t>2021/1/25 11:31:47</t>
  </si>
  <si>
    <t>1963689</t>
  </si>
  <si>
    <t>388.00</t>
  </si>
  <si>
    <t>2021/1/25 11:31:15</t>
  </si>
  <si>
    <t>1963687</t>
  </si>
  <si>
    <t>2021/1/25 11:28:44</t>
  </si>
  <si>
    <t>1963686</t>
  </si>
  <si>
    <t>2021/1/25 11:27:33</t>
  </si>
  <si>
    <t>1963685</t>
  </si>
  <si>
    <t>2021/1/25 11:27:17</t>
  </si>
  <si>
    <t>1963682</t>
  </si>
  <si>
    <t>2021/1/25 11:25:39</t>
  </si>
  <si>
    <t>1963680</t>
  </si>
  <si>
    <t>2021/1/25 11:23:56</t>
  </si>
  <si>
    <t>1963677</t>
  </si>
  <si>
    <t>格林豪泰快捷酒店（林西融林家园店）</t>
  </si>
  <si>
    <t>2021/1/25 11:22:43</t>
  </si>
  <si>
    <t>1963676</t>
  </si>
  <si>
    <t>2021/1/25 11:22:42</t>
  </si>
  <si>
    <t>1963675</t>
  </si>
  <si>
    <t>171.00</t>
  </si>
  <si>
    <t>1963674</t>
  </si>
  <si>
    <t>2021/1/25 11:21:14</t>
  </si>
  <si>
    <t>1963673</t>
  </si>
  <si>
    <t>半岛国际酒店</t>
  </si>
  <si>
    <t>2021/1/25 11:21:11</t>
  </si>
  <si>
    <t>1963672</t>
  </si>
  <si>
    <t>2021/1/25 11:20:32</t>
  </si>
  <si>
    <t>1963670</t>
  </si>
  <si>
    <t>2021/1/25 11:19:21</t>
  </si>
  <si>
    <t>1963668</t>
  </si>
  <si>
    <t>2021/1/25 11:17:50</t>
  </si>
  <si>
    <t>1963665</t>
  </si>
  <si>
    <t>2021/1/25 11:16:59</t>
  </si>
  <si>
    <t>1963663</t>
  </si>
  <si>
    <t>2021/1/25 11:16:05</t>
  </si>
  <si>
    <t>1963661</t>
  </si>
  <si>
    <t>2021/1/25 11:15:23</t>
  </si>
  <si>
    <t>1963660</t>
  </si>
  <si>
    <t>海阔天空商务酒店</t>
  </si>
  <si>
    <t>2021/1/25 11:14:59</t>
  </si>
  <si>
    <t>1963659</t>
  </si>
  <si>
    <t>2021/1/25 11:14:58</t>
  </si>
  <si>
    <t>102523538888</t>
  </si>
  <si>
    <t>1963656</t>
  </si>
  <si>
    <t>2021/1/25 11:13:36</t>
  </si>
  <si>
    <t>1963655</t>
  </si>
  <si>
    <t>2021/1/25 11:12:00</t>
  </si>
  <si>
    <t>1963654</t>
  </si>
  <si>
    <t>258.00</t>
  </si>
  <si>
    <t>2021/1/25 11:10:46</t>
  </si>
  <si>
    <t>1963651</t>
  </si>
  <si>
    <t>82.00</t>
  </si>
  <si>
    <t>2021/1/25 11:08:55</t>
  </si>
  <si>
    <t>1963650</t>
  </si>
  <si>
    <t>227.00</t>
  </si>
  <si>
    <t>2021/1/25 11:07:29</t>
  </si>
  <si>
    <t>102523646206</t>
  </si>
  <si>
    <t>1963649</t>
  </si>
  <si>
    <t>佳捷精品酒店(海口高铁东站店)</t>
  </si>
  <si>
    <t>陈伟伟</t>
  </si>
  <si>
    <t>2021/1/25 11:07:18</t>
  </si>
  <si>
    <t>1963648</t>
  </si>
  <si>
    <t>2021/1/25 11:07:14</t>
  </si>
  <si>
    <t>1963646</t>
  </si>
  <si>
    <t>2021/1/25 11:06:22</t>
  </si>
  <si>
    <t>1963643</t>
  </si>
  <si>
    <t>2021/1/25 11:04:49</t>
  </si>
  <si>
    <t>1963641</t>
  </si>
  <si>
    <t>2021/1/25 11:04:30</t>
  </si>
  <si>
    <t>1963640</t>
  </si>
  <si>
    <t>正阳大酒店</t>
  </si>
  <si>
    <t>2021/1/25 11:04:16</t>
  </si>
  <si>
    <t>1963639</t>
  </si>
  <si>
    <t>颐和影院式主题酒店</t>
  </si>
  <si>
    <t>2021/1/25 11:03:10</t>
  </si>
  <si>
    <t>1963638</t>
  </si>
  <si>
    <t>2021/1/25 11:01:35</t>
  </si>
  <si>
    <t>102523474665</t>
  </si>
  <si>
    <t>1963636</t>
  </si>
  <si>
    <t>君宜快捷宾馆</t>
  </si>
  <si>
    <t>周海洋</t>
  </si>
  <si>
    <t>2021/1/25 11:00:45</t>
  </si>
  <si>
    <t>1963635</t>
  </si>
  <si>
    <t>2021/1/25 11:00:34</t>
  </si>
  <si>
    <t>1963633</t>
  </si>
  <si>
    <t>2021/1/25 10:59:50</t>
  </si>
  <si>
    <t>1963632</t>
  </si>
  <si>
    <t>深圳智丽（格盟）酒店</t>
  </si>
  <si>
    <t>2021/1/25 10:59:28</t>
  </si>
  <si>
    <t>1963631</t>
  </si>
  <si>
    <t>2021/1/25 10:59:14</t>
  </si>
  <si>
    <t>1963628</t>
  </si>
  <si>
    <t>2021/1/25 10:57:43</t>
  </si>
  <si>
    <t>1963627</t>
  </si>
  <si>
    <t>2021/1/25 10:57:14</t>
  </si>
  <si>
    <t>1963625</t>
  </si>
  <si>
    <t>苹东宾馆</t>
  </si>
  <si>
    <t>2021/1/25 10:57:03</t>
  </si>
  <si>
    <t>1963624</t>
  </si>
  <si>
    <t>2021/1/25 10:55:39</t>
  </si>
  <si>
    <t>1963623</t>
  </si>
  <si>
    <t>2021/1/25 10:54:45</t>
  </si>
  <si>
    <t>1963622</t>
  </si>
  <si>
    <t>2021/1/25 10:53:37</t>
  </si>
  <si>
    <t>1963620</t>
  </si>
  <si>
    <t>57.00</t>
  </si>
  <si>
    <t>2021/1/25 10:53:13</t>
  </si>
  <si>
    <t>1963619</t>
  </si>
  <si>
    <t>锦江之星(厦门禾祥西路白鹭洲店)</t>
  </si>
  <si>
    <t>2021/1/25 10:52:10</t>
  </si>
  <si>
    <t>1963618</t>
  </si>
  <si>
    <t>速8酒店（南昌火车站站前路店）</t>
  </si>
  <si>
    <t>2021/1/25 10:51:24</t>
  </si>
  <si>
    <t>1963616</t>
  </si>
  <si>
    <t>235.00</t>
  </si>
  <si>
    <t>2021/1/25 10:50:47</t>
  </si>
  <si>
    <t>1963615</t>
  </si>
  <si>
    <t>2021/1/25 10:50:19</t>
  </si>
  <si>
    <t>1963613</t>
  </si>
  <si>
    <t>奥斯廷精品酒店</t>
  </si>
  <si>
    <t>2021/1/25 10:49:45</t>
  </si>
  <si>
    <t>1963611</t>
  </si>
  <si>
    <t>2021/1/25 10:48:12</t>
  </si>
  <si>
    <t>102523463829</t>
  </si>
  <si>
    <t>1963610</t>
  </si>
  <si>
    <t>恒升酒店(重庆冉家坝妇幼保健院店)</t>
  </si>
  <si>
    <t>王青山,陈长和</t>
  </si>
  <si>
    <t>王青山</t>
  </si>
  <si>
    <t>2021/1/25 10:47:54</t>
  </si>
  <si>
    <t>1963609</t>
  </si>
  <si>
    <t>2021/1/25 10:47:39</t>
  </si>
  <si>
    <t>1963607</t>
  </si>
  <si>
    <t>2021/1/25 10:47:24</t>
  </si>
  <si>
    <t>1963605</t>
  </si>
  <si>
    <t>2021/1/25 10:46:22</t>
  </si>
  <si>
    <t>1963604</t>
  </si>
  <si>
    <t>2021/1/25 10:46:03</t>
  </si>
  <si>
    <t>1963602</t>
  </si>
  <si>
    <t>波湖时尚宾馆（五角场店）</t>
  </si>
  <si>
    <t>2021/1/25 10:45:07</t>
  </si>
  <si>
    <t>1963601</t>
  </si>
  <si>
    <t>维也纳酒店（武汉文化大道江夏客厅地铁站店）</t>
  </si>
  <si>
    <t>2021/1/25 10:42:30</t>
  </si>
  <si>
    <t>1963600</t>
  </si>
  <si>
    <t>2021/1/25 10:41:11</t>
  </si>
  <si>
    <t>1963597</t>
  </si>
  <si>
    <t>2021/1/25 10:40:13</t>
  </si>
  <si>
    <t>1963596</t>
  </si>
  <si>
    <t>格林联盟酒店（港新福建路店）</t>
  </si>
  <si>
    <t>307.00</t>
  </si>
  <si>
    <t>2021/1/25 10:36:52</t>
  </si>
  <si>
    <t>1963595</t>
  </si>
  <si>
    <t>2021/1/25 10:36:34</t>
  </si>
  <si>
    <t>1963594</t>
  </si>
  <si>
    <t>2021/1/25 10:35:47</t>
  </si>
  <si>
    <t>1963593</t>
  </si>
  <si>
    <t>1963592</t>
  </si>
  <si>
    <t>2021/1/25 10:33:49</t>
  </si>
  <si>
    <t>1963591</t>
  </si>
  <si>
    <t>2021/1/25 10:33:35</t>
  </si>
  <si>
    <t>1963590</t>
  </si>
  <si>
    <t>2021/1/25 10:33:17</t>
  </si>
  <si>
    <t>1963587</t>
  </si>
  <si>
    <t>317.00</t>
  </si>
  <si>
    <t>2021/1/25 10:28:17</t>
  </si>
  <si>
    <t>1963586</t>
  </si>
  <si>
    <t>锦淮大酒店</t>
  </si>
  <si>
    <t>2021/1/25 10:26:46</t>
  </si>
  <si>
    <t>1963582</t>
  </si>
  <si>
    <t>295.00</t>
  </si>
  <si>
    <t>2021/1/25 10:19:23</t>
  </si>
  <si>
    <t>1963581</t>
  </si>
  <si>
    <t>2021/1/25 10:18:18</t>
  </si>
  <si>
    <t>1963580</t>
  </si>
  <si>
    <t>2021/1/25 10:17:39</t>
  </si>
  <si>
    <t>1963578</t>
  </si>
  <si>
    <t>2021/1/25 10:14:42</t>
  </si>
  <si>
    <t>1963577</t>
  </si>
  <si>
    <t>2021/1/25 10:14:19</t>
  </si>
  <si>
    <t>1963574</t>
  </si>
  <si>
    <t>2021/1/25 10:06:57</t>
  </si>
  <si>
    <t>1963572</t>
  </si>
  <si>
    <t>博鳌大酒店</t>
  </si>
  <si>
    <t>2021/1/25 10:04:23</t>
  </si>
  <si>
    <t>1963569</t>
  </si>
  <si>
    <t>83.00</t>
  </si>
  <si>
    <t>2021/1/25 10:01:34</t>
  </si>
  <si>
    <t>102523397994</t>
  </si>
  <si>
    <t>1963568</t>
  </si>
  <si>
    <t>楚忠谦</t>
  </si>
  <si>
    <t>2021/1/25 10:01:03</t>
  </si>
  <si>
    <t>1963567</t>
  </si>
  <si>
    <t>275.00</t>
  </si>
  <si>
    <t>2021/1/25 10:00:49</t>
  </si>
  <si>
    <t>1963565</t>
  </si>
  <si>
    <t>星辰酒店式公寓（上下九店）</t>
  </si>
  <si>
    <t>2021/1/25 9:59:04</t>
  </si>
  <si>
    <t>1963563</t>
  </si>
  <si>
    <t>2021/1/25 9:54:13</t>
  </si>
  <si>
    <t>1963562</t>
  </si>
  <si>
    <t>2021/1/25 9:54:06</t>
  </si>
  <si>
    <t>1963559</t>
  </si>
  <si>
    <t>2021/1/25 9:53:00</t>
  </si>
  <si>
    <t>1963558</t>
  </si>
  <si>
    <t>2021/1/25 9:52:03</t>
  </si>
  <si>
    <t>1963556</t>
  </si>
  <si>
    <t>2021/1/25 9:51:21</t>
  </si>
  <si>
    <t>1963555</t>
  </si>
  <si>
    <t>2021/1/25 9:49:18</t>
  </si>
  <si>
    <t>1963554</t>
  </si>
  <si>
    <t>源生态酒店</t>
  </si>
  <si>
    <t>2021/1/25 9:47:13</t>
  </si>
  <si>
    <t>1963553</t>
  </si>
  <si>
    <t>2021/1/25 9:46:40</t>
  </si>
  <si>
    <t>1963552</t>
  </si>
  <si>
    <t>209.00</t>
  </si>
  <si>
    <t>2021/1/25 9:45:53</t>
  </si>
  <si>
    <t>1963549</t>
  </si>
  <si>
    <t>三亚天涯铂克曼酒店</t>
  </si>
  <si>
    <t>2021/1/25 9:44:35</t>
  </si>
  <si>
    <t>1963548</t>
  </si>
  <si>
    <t>2021/1/25 9:44:17</t>
  </si>
  <si>
    <t>1963546</t>
  </si>
  <si>
    <t>7天连锁酒店（丰城人民路店）</t>
  </si>
  <si>
    <t>2021/1/25 9:41:44</t>
  </si>
  <si>
    <t>1963543</t>
  </si>
  <si>
    <t>267.00</t>
  </si>
  <si>
    <t>2021/1/25 9:41:08</t>
  </si>
  <si>
    <t>1963542</t>
  </si>
  <si>
    <t>2021/1/25 9:40:13</t>
  </si>
  <si>
    <t>1963541</t>
  </si>
  <si>
    <t>2021/1/25 9:37:56</t>
  </si>
  <si>
    <t>1963540</t>
  </si>
  <si>
    <t>2021/1/25 9:37:14</t>
  </si>
  <si>
    <t>1963539</t>
  </si>
  <si>
    <t>2021/1/25 9:36:30</t>
  </si>
  <si>
    <t>1963538</t>
  </si>
  <si>
    <t>尚客优连锁酒店（襄汾龙山路店）</t>
  </si>
  <si>
    <t>2021/1/25 9:35:58</t>
  </si>
  <si>
    <t>1963537</t>
  </si>
  <si>
    <t>2021/1/25 9:35:04</t>
  </si>
  <si>
    <t>1963536</t>
  </si>
  <si>
    <t>2021/1/25 9:33:42</t>
  </si>
  <si>
    <t>1963534</t>
  </si>
  <si>
    <t>2021/1/25 9:30:36</t>
  </si>
  <si>
    <t>1963532</t>
  </si>
  <si>
    <t>熊猫仔酒店（彭州店）</t>
  </si>
  <si>
    <t>2021/1/25 9:28:08</t>
  </si>
  <si>
    <t>1963531</t>
  </si>
  <si>
    <t>格林豪泰酒店（德州庆云镇政府店）</t>
  </si>
  <si>
    <t>2021/1/25 9:27:33</t>
  </si>
  <si>
    <t>1963530</t>
  </si>
  <si>
    <t>2021/1/25 9:26:44</t>
  </si>
  <si>
    <t>1963529</t>
  </si>
  <si>
    <t>74.00</t>
  </si>
  <si>
    <t>2021/1/25 9:26:34</t>
  </si>
  <si>
    <t>1963528</t>
  </si>
  <si>
    <t>2021/1/25 9:26:15</t>
  </si>
  <si>
    <t>1963525</t>
  </si>
  <si>
    <t>2021/1/25 9:20:38</t>
  </si>
  <si>
    <t>1963524</t>
  </si>
  <si>
    <t>2021/1/25 9:19:49</t>
  </si>
  <si>
    <t>1963523</t>
  </si>
  <si>
    <t>618.00</t>
  </si>
  <si>
    <t>2021/1/25 9:19:42</t>
  </si>
  <si>
    <t>1963522</t>
  </si>
  <si>
    <t>2021/1/25 9:18:41</t>
  </si>
  <si>
    <t>1963518</t>
  </si>
  <si>
    <t>邓什建,邵玉鑫</t>
  </si>
  <si>
    <t>442.00</t>
  </si>
  <si>
    <t>邓什建</t>
  </si>
  <si>
    <t>2021/1/25 9:09:33</t>
  </si>
  <si>
    <t>1963515</t>
  </si>
  <si>
    <t>2021/1/25 9:07:45</t>
  </si>
  <si>
    <t>1963514</t>
  </si>
  <si>
    <t>67.00</t>
  </si>
  <si>
    <t>2021/1/25 9:07:28</t>
  </si>
  <si>
    <t>1963513</t>
  </si>
  <si>
    <t>尚客优精选酒店（叠山路滕王阁步行街店）</t>
  </si>
  <si>
    <t>2021/1/25 9:05:49</t>
  </si>
  <si>
    <t>1963511</t>
  </si>
  <si>
    <t>2021/1/25 9:05:05</t>
  </si>
  <si>
    <t>1963509</t>
  </si>
  <si>
    <t>2021/1/25 9:03:45</t>
  </si>
  <si>
    <t>1963508</t>
  </si>
  <si>
    <t>2021/1/25 9:03:17</t>
  </si>
  <si>
    <t>1963507</t>
  </si>
  <si>
    <t>2021/1/25 9:01:45</t>
  </si>
  <si>
    <t>1963506</t>
  </si>
  <si>
    <t>2021/1/25 9:01:29</t>
  </si>
  <si>
    <t>1963504</t>
  </si>
  <si>
    <t>雅庭酒店（象湖店）</t>
  </si>
  <si>
    <t>2021/1/25 9:01:11</t>
  </si>
  <si>
    <t>1963502</t>
  </si>
  <si>
    <t>2021/1/25 9:00:02</t>
  </si>
  <si>
    <t>1963501</t>
  </si>
  <si>
    <t>2021/1/25 8:59:27</t>
  </si>
  <si>
    <t>1963499</t>
  </si>
  <si>
    <t>2021/1/25 8:54:48</t>
  </si>
  <si>
    <t>1963498</t>
  </si>
  <si>
    <t>2021/1/25 8:51:09</t>
  </si>
  <si>
    <t>1963495</t>
  </si>
  <si>
    <t>2021/1/25 8:46:24</t>
  </si>
  <si>
    <t>1963494</t>
  </si>
  <si>
    <t>2021/1/25 8:43:01</t>
  </si>
  <si>
    <t>1963493</t>
  </si>
  <si>
    <t>雅之家酒店（重庆大学城西永微电园店）</t>
  </si>
  <si>
    <t>2021/1/25 8:42:14</t>
  </si>
  <si>
    <t>1963492</t>
  </si>
  <si>
    <t>阿吾雅舍</t>
  </si>
  <si>
    <t>2021/1/25 8:41:58</t>
  </si>
  <si>
    <t>1963491</t>
  </si>
  <si>
    <t>花季酒店（万达广场东新南路店）</t>
  </si>
  <si>
    <t>2021/1/25 8:40:08</t>
  </si>
  <si>
    <t>1963489</t>
  </si>
  <si>
    <t>2021/1/25 8:39:27</t>
  </si>
  <si>
    <t>1963487</t>
  </si>
  <si>
    <t>2021/1/25 8:36:49</t>
  </si>
  <si>
    <t>1963486</t>
  </si>
  <si>
    <t>2021/1/25 8:34:38</t>
  </si>
  <si>
    <t>1963484</t>
  </si>
  <si>
    <t>格林豪泰商务酒店（鹰潭月湖交通路中心广场店）</t>
  </si>
  <si>
    <t>2021/1/25 8:30:02</t>
  </si>
  <si>
    <t>1963482</t>
  </si>
  <si>
    <t>2021/1/25 8:27:19</t>
  </si>
  <si>
    <t>102523360955</t>
  </si>
  <si>
    <t>1963480</t>
  </si>
  <si>
    <t>深圳裕龙都市客栈</t>
  </si>
  <si>
    <t>唐伟富</t>
  </si>
  <si>
    <t>2021/1/25 8:26:34</t>
  </si>
  <si>
    <t>1963479</t>
  </si>
  <si>
    <t>尚客优连锁酒店（龙口汽车东站店）</t>
  </si>
  <si>
    <t>2021/1/25 8:23:28</t>
  </si>
  <si>
    <t>1963478</t>
  </si>
  <si>
    <t>云樾兰亭（南屛步行街店）</t>
  </si>
  <si>
    <t>2021/1/25 8:20:46</t>
  </si>
  <si>
    <t>1963477</t>
  </si>
  <si>
    <t>2021/1/25 8:14:27</t>
  </si>
  <si>
    <t>1963474</t>
  </si>
  <si>
    <t>2021/1/25 8:12:16</t>
  </si>
  <si>
    <t>1963473</t>
  </si>
  <si>
    <t>2021/1/25 8:11:17</t>
  </si>
  <si>
    <t>1963472</t>
  </si>
  <si>
    <t>988.00</t>
  </si>
  <si>
    <t>2021/1/25 8:10:52</t>
  </si>
  <si>
    <t>1963471</t>
  </si>
  <si>
    <t>2021/1/25 8:04:59</t>
  </si>
  <si>
    <t>1963469</t>
  </si>
  <si>
    <t>2021/1/25 8:03:31</t>
  </si>
  <si>
    <t>1963466</t>
  </si>
  <si>
    <t>2021/1/25 8:01:30</t>
  </si>
  <si>
    <t>1963464</t>
  </si>
  <si>
    <t>2021/1/25 7:49:20</t>
  </si>
  <si>
    <t>1963461</t>
  </si>
  <si>
    <t>2021/1/25 7:35:25</t>
  </si>
  <si>
    <t>1963458</t>
  </si>
  <si>
    <t>2021/1/25 7:22:49</t>
  </si>
  <si>
    <t>1963457</t>
  </si>
  <si>
    <t>2021/1/25 7:22:45</t>
  </si>
  <si>
    <t>102523504549</t>
  </si>
  <si>
    <t>1963451</t>
  </si>
  <si>
    <t>上海万洲精品酒店</t>
  </si>
  <si>
    <t>蒋华</t>
  </si>
  <si>
    <t>2021/1/25 7:10:21</t>
  </si>
  <si>
    <t>1963450</t>
  </si>
  <si>
    <t>格林豪泰快捷酒店（兰州雁北路文理学院店）</t>
  </si>
  <si>
    <t>2021/1/25 7:09:05</t>
  </si>
  <si>
    <t>1963449</t>
  </si>
  <si>
    <t>2021/1/25 7:08:39</t>
  </si>
  <si>
    <t>1963447</t>
  </si>
  <si>
    <t>kimura makoto</t>
  </si>
  <si>
    <t>2021/1/25 6:53:20</t>
  </si>
  <si>
    <t>1963446</t>
  </si>
  <si>
    <t>2021/1/25 6:51:51</t>
  </si>
  <si>
    <t>1963445</t>
  </si>
  <si>
    <t>287.00</t>
  </si>
  <si>
    <t>2021/1/25 6:40:26</t>
  </si>
  <si>
    <t>1963444</t>
  </si>
  <si>
    <t>2021/1/25 6:36:55</t>
  </si>
  <si>
    <t>102523209955</t>
  </si>
  <si>
    <t>1963434</t>
  </si>
  <si>
    <t>麗枫酒店(鹤山汽车总站店)</t>
  </si>
  <si>
    <t>马力</t>
  </si>
  <si>
    <t>2021/1/25 1:25:30</t>
  </si>
  <si>
    <t>1963433</t>
  </si>
  <si>
    <t>2021/1/25 1:24:25</t>
  </si>
  <si>
    <t>1963432</t>
  </si>
  <si>
    <t>佳橙连锁酒店（厦门莲花北路明发广场店）</t>
  </si>
  <si>
    <t>2021/1/25 1:24:09</t>
  </si>
  <si>
    <t>1963429</t>
  </si>
  <si>
    <t>2021/1/25 1:09:54</t>
  </si>
  <si>
    <t>1963427</t>
  </si>
  <si>
    <t>2021/1/25 1:03:21</t>
  </si>
  <si>
    <t>102523006910</t>
  </si>
  <si>
    <t>1963426</t>
  </si>
  <si>
    <t>李青林</t>
  </si>
  <si>
    <t>2021/1/25 1:02:44</t>
  </si>
  <si>
    <t>1963423</t>
  </si>
  <si>
    <t>春城之星酒店（昆明交三桥地铁站店）</t>
  </si>
  <si>
    <t>2021/1/25 0:50:22</t>
  </si>
  <si>
    <t>1963421</t>
  </si>
  <si>
    <t>2021/1/25 0:42:58</t>
  </si>
  <si>
    <t>1963418</t>
  </si>
  <si>
    <t>2021/1/25 0:36:01</t>
  </si>
  <si>
    <t>1963416</t>
  </si>
  <si>
    <t>2021/1/25 0:24:32</t>
  </si>
  <si>
    <t>1963415</t>
  </si>
  <si>
    <t>金海岸商务酒店</t>
  </si>
  <si>
    <t>2021/1/25 0:22:52</t>
  </si>
  <si>
    <t>1963414</t>
  </si>
  <si>
    <t>2021/1/25 0:22:11</t>
  </si>
  <si>
    <t>1963413</t>
  </si>
  <si>
    <t>2021/1/25 0:22:05</t>
  </si>
  <si>
    <t>1963411</t>
  </si>
  <si>
    <t xml:space="preserve">维也纳国际酒店(罗田店) </t>
  </si>
  <si>
    <t>236.00</t>
  </si>
  <si>
    <t>2021/1/25 0:15:13</t>
  </si>
  <si>
    <t>102523762690</t>
  </si>
  <si>
    <t>1963409</t>
  </si>
  <si>
    <t>王思</t>
  </si>
  <si>
    <t>2021/1/25 0:05:54</t>
  </si>
  <si>
    <t>1963408</t>
  </si>
  <si>
    <t>2021/1/25 0:04:11</t>
  </si>
  <si>
    <t>1963407</t>
  </si>
  <si>
    <t>尚客优连锁酒店（拉萨空港新区贡嘎机场店）</t>
  </si>
  <si>
    <t>2021/1/25 0:00:51</t>
  </si>
  <si>
    <t>1963406</t>
  </si>
  <si>
    <t>2021/1/25 0:00:31</t>
  </si>
  <si>
    <t>1963404</t>
  </si>
  <si>
    <t>220.00</t>
  </si>
  <si>
    <t>2021/1/24 23:55:17</t>
  </si>
  <si>
    <t>102522382304</t>
  </si>
  <si>
    <t>1963400</t>
  </si>
  <si>
    <t>格林豪泰(重庆石桥铺电脑城店)</t>
  </si>
  <si>
    <t>钟奥</t>
  </si>
  <si>
    <t>2021/1/24 23:37:04</t>
  </si>
  <si>
    <t>1963398</t>
  </si>
  <si>
    <t>米兰诺商务酒店</t>
  </si>
  <si>
    <t>2021/1/24 23:30:31</t>
  </si>
  <si>
    <t>102522451702</t>
  </si>
  <si>
    <t>1963396</t>
  </si>
  <si>
    <t>深圳坂田希尔顿欢朋酒店</t>
  </si>
  <si>
    <t>孙帆进</t>
  </si>
  <si>
    <t>2021/1/24 23:26:22</t>
  </si>
  <si>
    <t>1963395</t>
  </si>
  <si>
    <t>2021/1/24 23:25:51</t>
  </si>
  <si>
    <t>102522359929</t>
  </si>
  <si>
    <t>1963385</t>
  </si>
  <si>
    <t>佛山财富酒店</t>
  </si>
  <si>
    <t>胡剑明</t>
  </si>
  <si>
    <t>2021/1/24 22:53:04</t>
  </si>
  <si>
    <t>1963378</t>
  </si>
  <si>
    <t>2021/1/24 22:44:27</t>
  </si>
  <si>
    <t>1963369</t>
  </si>
  <si>
    <t>2021/1/24 22:39:30</t>
  </si>
  <si>
    <t>1963363</t>
  </si>
  <si>
    <t>2021/1/24 22:35:36</t>
  </si>
  <si>
    <t>1963349</t>
  </si>
  <si>
    <t>2021/1/24 22:27:44</t>
  </si>
  <si>
    <t>1963333</t>
  </si>
  <si>
    <t>2021/1/24 22:14:50</t>
  </si>
  <si>
    <t>102522881269</t>
  </si>
  <si>
    <t>1963324</t>
  </si>
  <si>
    <t>浪漫都市连锁酒店（SM今叶店）</t>
  </si>
  <si>
    <t>刘进仕</t>
  </si>
  <si>
    <t>2021/1/24 22:10:10</t>
  </si>
  <si>
    <t>102522717043</t>
  </si>
  <si>
    <t>1963322</t>
  </si>
  <si>
    <t>新大泽城市精品酒店</t>
  </si>
  <si>
    <t>叶楚荣</t>
  </si>
  <si>
    <t>2021/1/24 22:08:55</t>
  </si>
  <si>
    <t>1963309</t>
  </si>
  <si>
    <t>2021/1/24 22:00:59</t>
  </si>
  <si>
    <t>1963306</t>
  </si>
  <si>
    <t>2021/1/24 22:00:27</t>
  </si>
  <si>
    <t>1963297</t>
  </si>
  <si>
    <t>2021/1/24 21:53:54</t>
  </si>
  <si>
    <t>102522046877</t>
  </si>
  <si>
    <t>1963273</t>
  </si>
  <si>
    <t>厦门杏林湾大酒店</t>
  </si>
  <si>
    <t>林子安</t>
  </si>
  <si>
    <t>2021/1/24 21:38:24</t>
  </si>
  <si>
    <t>1963252</t>
  </si>
  <si>
    <t>2021/1/24 21:29:23</t>
  </si>
  <si>
    <t>1963226</t>
  </si>
  <si>
    <t>2021/1/24 21:03:50</t>
  </si>
  <si>
    <t>1963197</t>
  </si>
  <si>
    <t>7天连锁酒店(北京丽泽商务区七里庄地铁站店)</t>
  </si>
  <si>
    <t>2021/1/24 20:48:41</t>
  </si>
  <si>
    <t>1963196</t>
  </si>
  <si>
    <t>2021/1/24 20:47:38</t>
  </si>
  <si>
    <t>102522679636</t>
  </si>
  <si>
    <t>1963187</t>
  </si>
  <si>
    <t>Zsmart智尚酒店(宁波南部商务区环球乐园店)</t>
  </si>
  <si>
    <t>梁庆炜</t>
  </si>
  <si>
    <t>2021/1/24 20:42:08</t>
  </si>
  <si>
    <t>1963184</t>
  </si>
  <si>
    <t>318.00</t>
  </si>
  <si>
    <t>2021/1/24 20:41:17</t>
  </si>
  <si>
    <t>1963143</t>
  </si>
  <si>
    <t>2021/1/24 20:09:26</t>
  </si>
  <si>
    <t>1963139</t>
  </si>
  <si>
    <t>2021/1/24 20:04:42</t>
  </si>
  <si>
    <t>102522254081</t>
  </si>
  <si>
    <t>1963120</t>
  </si>
  <si>
    <t>维也纳3好酒店(阳春汽车站店)</t>
  </si>
  <si>
    <t>丘海棠</t>
  </si>
  <si>
    <t>2021/1/24 19:47:02</t>
  </si>
  <si>
    <t>1963107</t>
  </si>
  <si>
    <t>2021/1/24 19:41:42</t>
  </si>
  <si>
    <t>1963100</t>
  </si>
  <si>
    <t>维也纳国际酒店（武汉光谷火车站黄龙山地铁站店）</t>
  </si>
  <si>
    <t>2021/1/24 19:35:05</t>
  </si>
  <si>
    <t>102522521337</t>
  </si>
  <si>
    <t>1963082</t>
  </si>
  <si>
    <t>如家酒店(兰州雁西路万达广场店)</t>
  </si>
  <si>
    <t>杨彩霞</t>
  </si>
  <si>
    <t>2021/1/24 19:23:15</t>
  </si>
  <si>
    <t>1963069</t>
  </si>
  <si>
    <t>2021/1/24 19:10:34</t>
  </si>
  <si>
    <t>1963030</t>
  </si>
  <si>
    <t>2021/1/24 18:41:55</t>
  </si>
  <si>
    <t>1963020</t>
  </si>
  <si>
    <t>2021/1/24 18:32:39</t>
  </si>
  <si>
    <t>1963007</t>
  </si>
  <si>
    <t>2021/1/24 18:22:54</t>
  </si>
  <si>
    <t>1962994</t>
  </si>
  <si>
    <t>300.00</t>
  </si>
  <si>
    <t>2021/1/24 18:11:55</t>
  </si>
  <si>
    <t>1962985</t>
  </si>
  <si>
    <t>400.00</t>
  </si>
  <si>
    <t>2021/1/24 18:00:57</t>
  </si>
  <si>
    <t>102522399154</t>
  </si>
  <si>
    <t>1962970</t>
  </si>
  <si>
    <t>王川</t>
  </si>
  <si>
    <t>2021/1/24 17:47:00</t>
  </si>
  <si>
    <t>1962951</t>
  </si>
  <si>
    <t>2021/1/24 17:28:52</t>
  </si>
  <si>
    <t>102522662697</t>
  </si>
  <si>
    <t>1962946</t>
  </si>
  <si>
    <t>如家素柏·云酒店(歙县古城店)</t>
  </si>
  <si>
    <t>汪思怡</t>
  </si>
  <si>
    <t>2021/1/24 17:24:47</t>
  </si>
  <si>
    <t>102522822251</t>
  </si>
  <si>
    <t>1962927</t>
  </si>
  <si>
    <t>林振威</t>
  </si>
  <si>
    <t>2021/1/24 17:06:49</t>
  </si>
  <si>
    <t>102522293911</t>
  </si>
  <si>
    <t>1962923</t>
  </si>
  <si>
    <t>许凯旋</t>
  </si>
  <si>
    <t>2021/1/24 17:05:33</t>
  </si>
  <si>
    <t>1962919</t>
  </si>
  <si>
    <t>2021/1/24 17:01:48</t>
  </si>
  <si>
    <t>1962895</t>
  </si>
  <si>
    <t>2021/1/24 16:43:52</t>
  </si>
  <si>
    <t>102522768250</t>
  </si>
  <si>
    <t>1962871</t>
  </si>
  <si>
    <t>2021/1/24 16:24:37</t>
  </si>
  <si>
    <t>102522453342</t>
  </si>
  <si>
    <t>1962867</t>
  </si>
  <si>
    <t>2021/1/24 16:22:49</t>
  </si>
  <si>
    <t>1962856</t>
  </si>
  <si>
    <t>7天连锁酒店（高安瑞阳大道店）</t>
  </si>
  <si>
    <t>2021/1/24 16:13:35</t>
  </si>
  <si>
    <t>102522293757</t>
  </si>
  <si>
    <t>1962835</t>
  </si>
  <si>
    <t>速8酒店(北京传媒大学褡裢坡地铁站店)</t>
  </si>
  <si>
    <t>刘斌</t>
  </si>
  <si>
    <t>2021/1/24 15:53:14</t>
  </si>
  <si>
    <t>1962804</t>
  </si>
  <si>
    <t>2021/1/24 15:22:30</t>
  </si>
  <si>
    <t>102522179089</t>
  </si>
  <si>
    <t>1962791</t>
  </si>
  <si>
    <t>7天优品酒店(秦皇岛昌黎店)</t>
  </si>
  <si>
    <t>王东颖</t>
  </si>
  <si>
    <t>2021/1/24 15:08:34</t>
  </si>
  <si>
    <t>1962765</t>
  </si>
  <si>
    <t>2021/1/24 14:49:30</t>
  </si>
  <si>
    <t>1962759</t>
  </si>
  <si>
    <t>2021/1/24 14:41:49</t>
  </si>
  <si>
    <t>102522996741</t>
  </si>
  <si>
    <t>1962752</t>
  </si>
  <si>
    <t>孟庆松</t>
  </si>
  <si>
    <t>2021/1/24 14:36:46</t>
  </si>
  <si>
    <t>102522079607</t>
  </si>
  <si>
    <t>1962741</t>
  </si>
  <si>
    <t>陈震</t>
  </si>
  <si>
    <t>2021/1/24 14:26:41</t>
  </si>
  <si>
    <t>1962736</t>
  </si>
  <si>
    <t>2021/1/24 14:25:42</t>
  </si>
  <si>
    <t>1962725</t>
  </si>
  <si>
    <t>7天酒店（贵阳北京路地铁站店）</t>
  </si>
  <si>
    <t>2021/1/24 14:18:52</t>
  </si>
  <si>
    <t>102522948943</t>
  </si>
  <si>
    <t>1962718</t>
  </si>
  <si>
    <t>杭州枫超商务酒店</t>
  </si>
  <si>
    <t>马心学</t>
  </si>
  <si>
    <t>2021/1/24 14:10:14</t>
  </si>
  <si>
    <t>102522575859</t>
  </si>
  <si>
    <t>1962715</t>
  </si>
  <si>
    <t>一支百合公寓（合肥马鞍山路店）</t>
  </si>
  <si>
    <t>仇启雷</t>
  </si>
  <si>
    <t>2021/1/24 14:08:17</t>
  </si>
  <si>
    <t>1962708</t>
  </si>
  <si>
    <t>2021/1/24 14:03:21</t>
  </si>
  <si>
    <t>1962702</t>
  </si>
  <si>
    <t>472.00</t>
  </si>
  <si>
    <t>2021/1/24 14:00:06</t>
  </si>
  <si>
    <t>1962691</t>
  </si>
  <si>
    <t>2021/1/24 13:53:49</t>
  </si>
  <si>
    <t>1962639</t>
  </si>
  <si>
    <t>2021/1/24 13:14:26</t>
  </si>
  <si>
    <t>1962626</t>
  </si>
  <si>
    <t>威尔汀公寓（解放碑较场口地铁站店）</t>
  </si>
  <si>
    <t>50.00</t>
  </si>
  <si>
    <t>2021/1/24 13:06:57</t>
  </si>
  <si>
    <t>1962623</t>
  </si>
  <si>
    <t>格林豪泰酒店（景县景泰大街店）</t>
  </si>
  <si>
    <t>2021/1/24 13:03:46</t>
  </si>
  <si>
    <t>1962607</t>
  </si>
  <si>
    <t>锦江之星（常州天宁寺店）</t>
  </si>
  <si>
    <t>2021/1/24 12:50:59</t>
  </si>
  <si>
    <t>1962543</t>
  </si>
  <si>
    <t>2021/1/24 12:02:28</t>
  </si>
  <si>
    <t>1962527</t>
  </si>
  <si>
    <t>292.00</t>
  </si>
  <si>
    <t>2021/1/24 11:53:17</t>
  </si>
  <si>
    <t>1962523</t>
  </si>
  <si>
    <t>2021/1/24 11:49:25</t>
  </si>
  <si>
    <t>1962522</t>
  </si>
  <si>
    <t>398.00</t>
  </si>
  <si>
    <t>2021/1/24 11:49:15</t>
  </si>
  <si>
    <t>1962521</t>
  </si>
  <si>
    <t>2021/1/24 11:48:08</t>
  </si>
  <si>
    <t>1962516</t>
  </si>
  <si>
    <t>2021/1/24 11:44:32</t>
  </si>
  <si>
    <t>1962505</t>
  </si>
  <si>
    <t>2021/1/24 11:36:36</t>
  </si>
  <si>
    <t>1962484</t>
  </si>
  <si>
    <t>2021/1/24 11:21:30</t>
  </si>
  <si>
    <t>1962483</t>
  </si>
  <si>
    <t>2021/1/24 11:20:32</t>
  </si>
  <si>
    <t>102522279439</t>
  </si>
  <si>
    <t>1962482</t>
  </si>
  <si>
    <t>孙佳</t>
  </si>
  <si>
    <t>2021/1/24 11:20:14</t>
  </si>
  <si>
    <t>1962459</t>
  </si>
  <si>
    <t>2021/1/24 11:02:05</t>
  </si>
  <si>
    <t>1962451</t>
  </si>
  <si>
    <t>2021/1/24 10:57:48</t>
  </si>
  <si>
    <t>1962445</t>
  </si>
  <si>
    <t>2021/1/24 10:53:35</t>
  </si>
  <si>
    <t>1962419</t>
  </si>
  <si>
    <t>2021/1/24 10:22:01</t>
  </si>
  <si>
    <t>1962409</t>
  </si>
  <si>
    <t>贾国宪,张剑</t>
  </si>
  <si>
    <t>2021/1/24 10:13:42</t>
  </si>
  <si>
    <t>102522767830</t>
  </si>
  <si>
    <t>1962407</t>
  </si>
  <si>
    <t>何眺豪</t>
  </si>
  <si>
    <t>2021/1/24 10:12:46</t>
  </si>
  <si>
    <t>102522240744</t>
  </si>
  <si>
    <t>1962398</t>
  </si>
  <si>
    <t>刘佳欣</t>
  </si>
  <si>
    <t>2021/1/24 10:06:27</t>
  </si>
  <si>
    <t>102522442886</t>
  </si>
  <si>
    <t>1962376</t>
  </si>
  <si>
    <t>杨宏宇</t>
  </si>
  <si>
    <t>2021/1/24 9:40:38</t>
  </si>
  <si>
    <t>1962371</t>
  </si>
  <si>
    <t>2021/1/24 9:30:22</t>
  </si>
  <si>
    <t>102522886500</t>
  </si>
  <si>
    <t>1962339</t>
  </si>
  <si>
    <t>枫林晚轻奢酒店(海口海南中学店)</t>
  </si>
  <si>
    <t>邹希希</t>
  </si>
  <si>
    <t>2021/1/24 8:48:26</t>
  </si>
  <si>
    <t>1962335</t>
  </si>
  <si>
    <t>2021/1/24 8:44:38</t>
  </si>
  <si>
    <t>1962317</t>
  </si>
  <si>
    <t>2021/1/24 8:08:13</t>
  </si>
  <si>
    <t>1962316</t>
  </si>
  <si>
    <t>2021/1/24 8:07:28</t>
  </si>
  <si>
    <t>102522121234</t>
  </si>
  <si>
    <t>1962295</t>
  </si>
  <si>
    <t>郝爱兵</t>
  </si>
  <si>
    <t>2021/1/24 6:36:04</t>
  </si>
  <si>
    <t>1962278</t>
  </si>
  <si>
    <t>2021/1/24 3:51:18</t>
  </si>
  <si>
    <t>102522210066</t>
  </si>
  <si>
    <t>1962274</t>
  </si>
  <si>
    <t>深圳V8艺术酒店</t>
  </si>
  <si>
    <t>唐文娇</t>
  </si>
  <si>
    <t>2021/1/24 3:02:44</t>
  </si>
  <si>
    <t>102522329721</t>
  </si>
  <si>
    <t>1962272</t>
  </si>
  <si>
    <t>侯鹏飞</t>
  </si>
  <si>
    <t>2021/1/24 2:46:26</t>
  </si>
  <si>
    <t>102522019465</t>
  </si>
  <si>
    <t>1962249</t>
  </si>
  <si>
    <t>株洲嘉禧尊品酒店</t>
  </si>
  <si>
    <t>师传贤</t>
  </si>
  <si>
    <t>2021/1/24 0:40:48</t>
  </si>
  <si>
    <t>102522134265</t>
  </si>
  <si>
    <t>1962247</t>
  </si>
  <si>
    <t>菲拉拉精品酒店</t>
  </si>
  <si>
    <t>郁林奇</t>
  </si>
  <si>
    <t>2021/1/24 0:26:44</t>
  </si>
  <si>
    <t>1962236</t>
  </si>
  <si>
    <t>格雅酒店(上海北外滩新华医院店)</t>
  </si>
  <si>
    <t>514.00</t>
  </si>
  <si>
    <t>2021/1/23 23:51:34</t>
  </si>
  <si>
    <t>1962232</t>
  </si>
  <si>
    <t>2021/1/23 23:31:19</t>
  </si>
  <si>
    <t>1962226</t>
  </si>
  <si>
    <t>2021/1/23 23:15:23</t>
  </si>
  <si>
    <t>1962212</t>
  </si>
  <si>
    <t>商洛鋕禧大酒店</t>
  </si>
  <si>
    <t>2021/1/23 22:53:14</t>
  </si>
  <si>
    <t>1962210</t>
  </si>
  <si>
    <t>2021/1/23 22:49:41</t>
  </si>
  <si>
    <t>1962158</t>
  </si>
  <si>
    <t>2021/1/23 22:19:09</t>
  </si>
  <si>
    <t>1962125</t>
  </si>
  <si>
    <t>何广权,张怀庆</t>
  </si>
  <si>
    <t>何广权</t>
  </si>
  <si>
    <t>2021/1/23 22:09:13</t>
  </si>
  <si>
    <t>1962020</t>
  </si>
  <si>
    <t>332.00</t>
  </si>
  <si>
    <t>2021/1/23 21:20:18</t>
  </si>
  <si>
    <t>1961997</t>
  </si>
  <si>
    <t>2021/1/23 21:12:43</t>
  </si>
  <si>
    <t>1961984</t>
  </si>
  <si>
    <t>如家睿柏·云酒店（上海松江漕河泾店）</t>
  </si>
  <si>
    <t>2021/1/23 21:05:15</t>
  </si>
  <si>
    <t>1961959</t>
  </si>
  <si>
    <t>南哥,高哥</t>
  </si>
  <si>
    <t>608.00</t>
  </si>
  <si>
    <t>南哥</t>
  </si>
  <si>
    <t>2021/1/23 20:54:49</t>
  </si>
  <si>
    <t>102521462684</t>
  </si>
  <si>
    <t>1961915</t>
  </si>
  <si>
    <t>海口小城故事商务酒店</t>
  </si>
  <si>
    <t>刘子仝</t>
  </si>
  <si>
    <t>2021/1/23 20:30:54</t>
  </si>
  <si>
    <t>1961880</t>
  </si>
  <si>
    <t>重庆万州江中月酒店</t>
  </si>
  <si>
    <t>2021/1/23 20:10:51</t>
  </si>
  <si>
    <t>102521617549</t>
  </si>
  <si>
    <t>1961847</t>
  </si>
  <si>
    <t>格林豪泰(江阴新桥镇陶新路店)</t>
  </si>
  <si>
    <t>陈朋</t>
  </si>
  <si>
    <t>2021/1/23 19:48:23</t>
  </si>
  <si>
    <t>1961829</t>
  </si>
  <si>
    <t>2021/1/23 19:40:10</t>
  </si>
  <si>
    <t>1961731</t>
  </si>
  <si>
    <t>2021/1/23 18:36:46</t>
  </si>
  <si>
    <t>1961672</t>
  </si>
  <si>
    <t>2021/1/23 18:02:16</t>
  </si>
  <si>
    <t>102521069113</t>
  </si>
  <si>
    <t>1961652</t>
  </si>
  <si>
    <t>三亚美墅日记民宿</t>
  </si>
  <si>
    <t>赵亮</t>
  </si>
  <si>
    <t>2021/1/23 17:53:17</t>
  </si>
  <si>
    <t>1961587</t>
  </si>
  <si>
    <t>7天连锁酒店（佛山顺德大良清晖园店）</t>
  </si>
  <si>
    <t>2021/1/23 17:08:33</t>
  </si>
  <si>
    <t>1961574</t>
  </si>
  <si>
    <t>645.00</t>
  </si>
  <si>
    <t>2021/1/23 17:03:55</t>
  </si>
  <si>
    <t>102521602758</t>
  </si>
  <si>
    <t>1961562</t>
  </si>
  <si>
    <t>北京利合家美酒店</t>
  </si>
  <si>
    <t>王继峰</t>
  </si>
  <si>
    <t>2021/1/23 16:51:35</t>
  </si>
  <si>
    <t>1961529</t>
  </si>
  <si>
    <t>306.00</t>
  </si>
  <si>
    <t>2021/1/23 16:29:00</t>
  </si>
  <si>
    <t>1961493</t>
  </si>
  <si>
    <t>296.00</t>
  </si>
  <si>
    <t>2021/1/23 15:59:30</t>
  </si>
  <si>
    <t>1961478</t>
  </si>
  <si>
    <t>315.00</t>
  </si>
  <si>
    <t>2021/1/23 15:47:06</t>
  </si>
  <si>
    <t>1961399</t>
  </si>
  <si>
    <t>219.99</t>
  </si>
  <si>
    <t>2021/1/23 14:36:08</t>
  </si>
  <si>
    <t>102521716604</t>
  </si>
  <si>
    <t>1961360</t>
  </si>
  <si>
    <t>北京都市之星精品酒店</t>
  </si>
  <si>
    <t>张琳</t>
  </si>
  <si>
    <t>2021/1/23 14:13:46</t>
  </si>
  <si>
    <t>1961230</t>
  </si>
  <si>
    <t>345.00</t>
  </si>
  <si>
    <t>2021/1/23 12:54:44</t>
  </si>
  <si>
    <t>1961191</t>
  </si>
  <si>
    <t>2021/1/23 12:20:10</t>
  </si>
  <si>
    <t>1961118</t>
  </si>
  <si>
    <t>2021/1/23 11:26:20</t>
  </si>
  <si>
    <t>1961058</t>
  </si>
  <si>
    <t>2021/1/23 10:51:37</t>
  </si>
  <si>
    <t>1961045</t>
  </si>
  <si>
    <t>396.00</t>
  </si>
  <si>
    <t>2021/1/23 10:41:19</t>
  </si>
  <si>
    <t>1961013</t>
  </si>
  <si>
    <t>1088.00</t>
  </si>
  <si>
    <t>2021/1/23 10:18:23</t>
  </si>
  <si>
    <t>1960881</t>
  </si>
  <si>
    <t>408.00</t>
  </si>
  <si>
    <t>2021/1/23 0:17:11</t>
  </si>
  <si>
    <t>1960879</t>
  </si>
  <si>
    <t>2021/1/23 0:11:58</t>
  </si>
  <si>
    <t>1960805</t>
  </si>
  <si>
    <t>2021/1/22 22:21:15</t>
  </si>
  <si>
    <t>1960648</t>
  </si>
  <si>
    <t>2021/1/22 21:09:10</t>
  </si>
  <si>
    <t>1960577</t>
  </si>
  <si>
    <t>582.00</t>
  </si>
  <si>
    <t>2021/1/22 20:35:22</t>
  </si>
  <si>
    <t>1960565</t>
  </si>
  <si>
    <t>580.00</t>
  </si>
  <si>
    <t>2021/1/22 20:27:54</t>
  </si>
  <si>
    <t>1960547</t>
  </si>
  <si>
    <t>俊王酒店（龙江店）</t>
  </si>
  <si>
    <t>徐勇义,陈小阳,王国平</t>
  </si>
  <si>
    <t>1584.00</t>
  </si>
  <si>
    <t>徐勇义</t>
  </si>
  <si>
    <t>2021/1/22 20:14:36</t>
  </si>
  <si>
    <t>1960494</t>
  </si>
  <si>
    <t>2021/1/22 19:37:53</t>
  </si>
  <si>
    <t>1960382</t>
  </si>
  <si>
    <t>2021/1/22 18:35:03</t>
  </si>
  <si>
    <t>1960333</t>
  </si>
  <si>
    <t>苏州易8宾馆</t>
  </si>
  <si>
    <t>郭虎军,郭凯</t>
  </si>
  <si>
    <t>904.00</t>
  </si>
  <si>
    <t>郭虎军</t>
  </si>
  <si>
    <t>2021/1/22 18:05:08</t>
  </si>
  <si>
    <t>1960330</t>
  </si>
  <si>
    <t>630.00</t>
  </si>
  <si>
    <t>2021/1/22 18:04:07</t>
  </si>
  <si>
    <t>1960290</t>
  </si>
  <si>
    <t>855.00</t>
  </si>
  <si>
    <t>2021/1/22 17:35:07</t>
  </si>
  <si>
    <t>1960279</t>
  </si>
  <si>
    <t>2021/1/22 17:21:48</t>
  </si>
  <si>
    <t>1960254</t>
  </si>
  <si>
    <t>2021/1/22 17:05:26</t>
  </si>
  <si>
    <t>1960220</t>
  </si>
  <si>
    <t>399.00</t>
  </si>
  <si>
    <t>2021/1/22 16:26:50</t>
  </si>
  <si>
    <t>1960182</t>
  </si>
  <si>
    <t>2021/1/22 16:03:41</t>
  </si>
  <si>
    <t>1960011</t>
  </si>
  <si>
    <t>2021/1/22 13:52:16</t>
  </si>
  <si>
    <t>1960004</t>
  </si>
  <si>
    <t>420.00</t>
  </si>
  <si>
    <t>2021/1/22 13:49:11</t>
  </si>
  <si>
    <t>1960003</t>
  </si>
  <si>
    <t>2021/1/22 13:47:51</t>
  </si>
  <si>
    <t>1959924</t>
  </si>
  <si>
    <t>2021/1/22 12:51:23</t>
  </si>
  <si>
    <t>1959785</t>
  </si>
  <si>
    <t>289.00</t>
  </si>
  <si>
    <t>2021/1/22 11:13:35</t>
  </si>
  <si>
    <t>1959758</t>
  </si>
  <si>
    <t>布丁酒店（十八里店南桥店）</t>
  </si>
  <si>
    <t>2021/1/22 10:56:14</t>
  </si>
  <si>
    <t>1959757</t>
  </si>
  <si>
    <t>1230.00</t>
  </si>
  <si>
    <t>2021/1/22 10:55:59</t>
  </si>
  <si>
    <t>1959408</t>
  </si>
  <si>
    <t>美都商务宾馆</t>
  </si>
  <si>
    <t>2021/1/21 22:32:57</t>
  </si>
  <si>
    <t>1959325</t>
  </si>
  <si>
    <t>270.25</t>
  </si>
  <si>
    <t>2021/1/21 21:58:47</t>
  </si>
  <si>
    <t>1959099</t>
  </si>
  <si>
    <t>洪雷,洪双水</t>
  </si>
  <si>
    <t>洪雷</t>
  </si>
  <si>
    <t>2021/1/21 20:09:36</t>
  </si>
  <si>
    <t>1959024</t>
  </si>
  <si>
    <t>460.00</t>
  </si>
  <si>
    <t>2021/1/21 19:29:19</t>
  </si>
  <si>
    <t>1958868</t>
  </si>
  <si>
    <t>2021/1/21 18:04:52</t>
  </si>
  <si>
    <t>102519371705</t>
  </si>
  <si>
    <t>1958783</t>
  </si>
  <si>
    <t>如家酒店(上海外滩外白渡桥四川北路店)</t>
  </si>
  <si>
    <t>吴若千</t>
  </si>
  <si>
    <t>2021/1/21 17:23:37</t>
  </si>
  <si>
    <t>102519918263</t>
  </si>
  <si>
    <t>1958776</t>
  </si>
  <si>
    <t>2021/1/21 17:21:58</t>
  </si>
  <si>
    <t>1958694</t>
  </si>
  <si>
    <t>611.00</t>
  </si>
  <si>
    <t>2021/1/21 16:33:45</t>
  </si>
  <si>
    <t>1958648</t>
  </si>
  <si>
    <t>664.80</t>
  </si>
  <si>
    <t>2021/1/21 16:04:50</t>
  </si>
  <si>
    <t>1958588</t>
  </si>
  <si>
    <t>2021/1/21 15:28:30</t>
  </si>
  <si>
    <t>102519923024</t>
  </si>
  <si>
    <t>1958404</t>
  </si>
  <si>
    <t>郭彬峰</t>
  </si>
  <si>
    <t>2021/1/21 13:47:13</t>
  </si>
  <si>
    <t>102519340914</t>
  </si>
  <si>
    <t>1957880</t>
  </si>
  <si>
    <t>吉泰连锁酒店(上海外滩店)</t>
  </si>
  <si>
    <t>杨国政</t>
  </si>
  <si>
    <t>2021/1/21 0:40:31</t>
  </si>
  <si>
    <t>1957843</t>
  </si>
  <si>
    <t>2021/1/20 23:05:27</t>
  </si>
  <si>
    <t>1957817</t>
  </si>
  <si>
    <t>648.00</t>
  </si>
  <si>
    <t>2021/1/20 22:44:46</t>
  </si>
  <si>
    <t>1957656</t>
  </si>
  <si>
    <t>2682.00</t>
  </si>
  <si>
    <t>2021/1/20 21:32:25</t>
  </si>
  <si>
    <t>102518230342</t>
  </si>
  <si>
    <t>1957632</t>
  </si>
  <si>
    <t>如家酒店·neo（上海外滩城隍庙小南门地铁站店）</t>
  </si>
  <si>
    <t>曾吉鹏</t>
  </si>
  <si>
    <t>2021/1/20 21:21:23</t>
  </si>
  <si>
    <t>1957332</t>
  </si>
  <si>
    <t>900.00</t>
  </si>
  <si>
    <t>2021/1/20 18:55:40</t>
  </si>
  <si>
    <t>1956916</t>
  </si>
  <si>
    <t>1515.00</t>
  </si>
  <si>
    <t>2021/1/20 14:57:28</t>
  </si>
  <si>
    <t>1956860</t>
  </si>
  <si>
    <t>2021/1/20 14:16:27</t>
  </si>
  <si>
    <t>102518539226</t>
  </si>
  <si>
    <t>1956718</t>
  </si>
  <si>
    <t>如家酒店(上海徐家汇交通大学宜山路店)</t>
  </si>
  <si>
    <t>孙其众</t>
  </si>
  <si>
    <t>2021/1/20 12:53:57</t>
  </si>
  <si>
    <t>1956521</t>
  </si>
  <si>
    <t>2021/1/20 11:07:47</t>
  </si>
  <si>
    <t>102517073407</t>
  </si>
  <si>
    <t>1956114</t>
  </si>
  <si>
    <t>刘清蓉</t>
  </si>
  <si>
    <t>2021/1/19 21:39:29</t>
  </si>
  <si>
    <t>1956012</t>
  </si>
  <si>
    <t>1252.02</t>
  </si>
  <si>
    <t>2021/1/19 20:47:29</t>
  </si>
  <si>
    <t>102517062251</t>
  </si>
  <si>
    <t>1955777</t>
  </si>
  <si>
    <t>赵汀</t>
  </si>
  <si>
    <t>2021/1/19 18:43:39</t>
  </si>
  <si>
    <t>1953519</t>
  </si>
  <si>
    <t>99优选酒店（北京崇文门北京站店）</t>
  </si>
  <si>
    <t>777.00</t>
  </si>
  <si>
    <t>2021/1/18 13:15:27</t>
  </si>
  <si>
    <t>1952928</t>
  </si>
  <si>
    <t>2074.00</t>
  </si>
  <si>
    <t>2021/1/17 23:46:10</t>
  </si>
  <si>
    <t>102515253245</t>
  </si>
  <si>
    <t>1952418</t>
  </si>
  <si>
    <t>翟永超</t>
  </si>
  <si>
    <t>2021/1/17 18:40:53</t>
  </si>
  <si>
    <t>102515138205</t>
  </si>
  <si>
    <t>1951849</t>
  </si>
  <si>
    <t>上海华美国际酒店</t>
  </si>
  <si>
    <t>余璐</t>
  </si>
  <si>
    <t>2021/1/17 11:54:19</t>
  </si>
  <si>
    <t>102513061368</t>
  </si>
  <si>
    <t>1949176</t>
  </si>
  <si>
    <t>上海青松城大酒店</t>
  </si>
  <si>
    <t>王倩瑜</t>
  </si>
  <si>
    <t>2021/1/15 19:58:22</t>
  </si>
  <si>
    <t>1947231</t>
  </si>
  <si>
    <t>2021/1/14 19:13:07</t>
  </si>
  <si>
    <t>102508828854</t>
  </si>
  <si>
    <t>1943784</t>
  </si>
  <si>
    <t>如家派柏·云酒店(广州从化街北高速路口店)</t>
  </si>
  <si>
    <t>吴佳伟</t>
  </si>
  <si>
    <t>2021/1/10 20:48:44</t>
  </si>
  <si>
    <t>102497909470</t>
  </si>
  <si>
    <t>1936588</t>
  </si>
  <si>
    <t>甄卓</t>
  </si>
  <si>
    <t>2020/12/30 8:41:14</t>
  </si>
  <si>
    <t>102496368098</t>
  </si>
  <si>
    <t>1936140</t>
  </si>
  <si>
    <t>如家酒店(北京中关村蓝靛厂店)</t>
  </si>
  <si>
    <t>邵嫚嫚</t>
  </si>
  <si>
    <t>2020/12/29 17:23:17</t>
  </si>
  <si>
    <t>102495460052</t>
  </si>
  <si>
    <t>1935183</t>
  </si>
  <si>
    <t>7天连锁酒店(深圳机场后瑞地铁站店)</t>
  </si>
  <si>
    <t>蔺启佳</t>
  </si>
  <si>
    <t>2020/12/28 13:52:25</t>
  </si>
  <si>
    <t>102493083824</t>
  </si>
  <si>
    <t>1934183</t>
  </si>
  <si>
    <t>维也纳酒店(惠州罗浮山景区店)</t>
  </si>
  <si>
    <t>郑欣儿,何金阳</t>
  </si>
  <si>
    <t>郑欣儿</t>
  </si>
  <si>
    <t>2020/12/26 23:34:07</t>
  </si>
  <si>
    <t>102493516339</t>
  </si>
  <si>
    <t>1934174</t>
  </si>
  <si>
    <t>2020/12/26 23:13:48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</si>
</sst>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1" borderId="14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9" fillId="30" borderId="13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30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10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969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969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71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79</v>
      </c>
      <c r="P2" s="8" t="s">
        <v>80</v>
      </c>
      <c r="Q2" s="8"/>
      <c r="R2" s="12" t="s">
        <v>81</v>
      </c>
      <c r="S2" s="14" t="s">
        <v>19</v>
      </c>
      <c r="T2" s="8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8" t="s">
        <v>88</v>
      </c>
      <c r="I3" s="8" t="s">
        <v>77</v>
      </c>
      <c r="J3" s="8" t="s">
        <v>2</v>
      </c>
      <c r="K3" s="8" t="s">
        <v>89</v>
      </c>
      <c r="L3" s="8">
        <v>1</v>
      </c>
      <c r="M3" s="8">
        <v>1</v>
      </c>
      <c r="N3" s="8" t="s">
        <v>79</v>
      </c>
      <c r="O3" s="8" t="s">
        <v>79</v>
      </c>
      <c r="P3" s="8" t="s">
        <v>80</v>
      </c>
      <c r="Q3" s="8"/>
      <c r="R3" s="12" t="s">
        <v>90</v>
      </c>
      <c r="S3" s="14" t="s">
        <v>19</v>
      </c>
      <c r="T3" s="8"/>
      <c r="U3" s="12" t="s">
        <v>19</v>
      </c>
      <c r="V3" s="12" t="s">
        <v>90</v>
      </c>
      <c r="W3" s="14" t="s">
        <v>91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94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95</v>
      </c>
      <c r="H4" s="8" t="s">
        <v>96</v>
      </c>
      <c r="I4" s="8" t="s">
        <v>77</v>
      </c>
      <c r="J4" s="8" t="s">
        <v>2</v>
      </c>
      <c r="K4" s="8" t="s">
        <v>97</v>
      </c>
      <c r="L4" s="8">
        <v>1</v>
      </c>
      <c r="M4" s="8">
        <v>3</v>
      </c>
      <c r="N4" s="8" t="s">
        <v>98</v>
      </c>
      <c r="O4" s="8" t="s">
        <v>98</v>
      </c>
      <c r="P4" s="8" t="s">
        <v>99</v>
      </c>
      <c r="Q4" s="8"/>
      <c r="R4" s="12" t="s">
        <v>100</v>
      </c>
      <c r="S4" s="14" t="s">
        <v>19</v>
      </c>
      <c r="T4" s="8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104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105</v>
      </c>
      <c r="H5" s="8" t="s">
        <v>106</v>
      </c>
      <c r="I5" s="8" t="s">
        <v>77</v>
      </c>
      <c r="J5" s="8" t="s">
        <v>2</v>
      </c>
      <c r="K5" s="8" t="s">
        <v>107</v>
      </c>
      <c r="L5" s="8">
        <v>1</v>
      </c>
      <c r="M5" s="8">
        <v>2</v>
      </c>
      <c r="N5" s="8" t="s">
        <v>98</v>
      </c>
      <c r="O5" s="8" t="s">
        <v>79</v>
      </c>
      <c r="P5" s="8" t="s">
        <v>99</v>
      </c>
      <c r="Q5" s="8"/>
      <c r="R5" s="12" t="s">
        <v>108</v>
      </c>
      <c r="S5" s="14" t="s">
        <v>19</v>
      </c>
      <c r="T5" s="8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8" t="s">
        <v>114</v>
      </c>
      <c r="I6" s="8" t="s">
        <v>77</v>
      </c>
      <c r="J6" s="8" t="s">
        <v>2</v>
      </c>
      <c r="K6" s="8" t="s">
        <v>115</v>
      </c>
      <c r="L6" s="8">
        <v>1</v>
      </c>
      <c r="M6" s="8">
        <v>1</v>
      </c>
      <c r="N6" s="8" t="s">
        <v>79</v>
      </c>
      <c r="O6" s="8" t="s">
        <v>80</v>
      </c>
      <c r="P6" s="8" t="s">
        <v>99</v>
      </c>
      <c r="Q6" s="8"/>
      <c r="R6" s="12" t="s">
        <v>116</v>
      </c>
      <c r="S6" s="14" t="s">
        <v>19</v>
      </c>
      <c r="T6" s="8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120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8" t="s">
        <v>122</v>
      </c>
      <c r="I7" s="8" t="s">
        <v>77</v>
      </c>
      <c r="J7" s="8" t="s">
        <v>2</v>
      </c>
      <c r="K7" s="8" t="s">
        <v>123</v>
      </c>
      <c r="L7" s="8">
        <v>1</v>
      </c>
      <c r="M7" s="8">
        <v>1</v>
      </c>
      <c r="N7" s="8" t="s">
        <v>79</v>
      </c>
      <c r="O7" s="8" t="s">
        <v>80</v>
      </c>
      <c r="P7" s="8" t="s">
        <v>99</v>
      </c>
      <c r="Q7" s="8"/>
      <c r="R7" s="12" t="s">
        <v>124</v>
      </c>
      <c r="S7" s="14" t="s">
        <v>19</v>
      </c>
      <c r="T7" s="8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128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8" t="s">
        <v>130</v>
      </c>
      <c r="I8" s="8" t="s">
        <v>77</v>
      </c>
      <c r="J8" s="8" t="s">
        <v>2</v>
      </c>
      <c r="K8" s="8" t="s">
        <v>131</v>
      </c>
      <c r="L8" s="8">
        <v>1</v>
      </c>
      <c r="M8" s="8">
        <v>2</v>
      </c>
      <c r="N8" s="8" t="s">
        <v>79</v>
      </c>
      <c r="O8" s="8" t="s">
        <v>79</v>
      </c>
      <c r="P8" s="8" t="s">
        <v>99</v>
      </c>
      <c r="Q8" s="8"/>
      <c r="R8" s="12" t="s">
        <v>132</v>
      </c>
      <c r="S8" s="14" t="s">
        <v>19</v>
      </c>
      <c r="T8" s="8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136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137</v>
      </c>
      <c r="H9" s="8" t="s">
        <v>138</v>
      </c>
      <c r="I9" s="8" t="s">
        <v>77</v>
      </c>
      <c r="J9" s="8" t="s">
        <v>2</v>
      </c>
      <c r="K9" s="8" t="s">
        <v>139</v>
      </c>
      <c r="L9" s="8">
        <v>1</v>
      </c>
      <c r="M9" s="8">
        <v>2</v>
      </c>
      <c r="N9" s="8" t="s">
        <v>79</v>
      </c>
      <c r="O9" s="8" t="s">
        <v>79</v>
      </c>
      <c r="P9" s="8" t="s">
        <v>99</v>
      </c>
      <c r="Q9" s="8"/>
      <c r="R9" s="12" t="s">
        <v>140</v>
      </c>
      <c r="S9" s="14" t="s">
        <v>19</v>
      </c>
      <c r="T9" s="8"/>
      <c r="U9" s="12" t="s">
        <v>19</v>
      </c>
      <c r="V9" s="12" t="s">
        <v>140</v>
      </c>
      <c r="W9" s="14" t="s">
        <v>141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102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143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144</v>
      </c>
      <c r="H10" s="8" t="s">
        <v>145</v>
      </c>
      <c r="I10" s="8" t="s">
        <v>77</v>
      </c>
      <c r="J10" s="8" t="s">
        <v>2</v>
      </c>
      <c r="K10" s="8" t="s">
        <v>146</v>
      </c>
      <c r="L10" s="8">
        <v>1</v>
      </c>
      <c r="M10" s="8">
        <v>1</v>
      </c>
      <c r="N10" s="8" t="s">
        <v>79</v>
      </c>
      <c r="O10" s="8" t="s">
        <v>80</v>
      </c>
      <c r="P10" s="8" t="s">
        <v>99</v>
      </c>
      <c r="Q10" s="8"/>
      <c r="R10" s="12" t="s">
        <v>147</v>
      </c>
      <c r="S10" s="14" t="s">
        <v>19</v>
      </c>
      <c r="T10" s="8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151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152</v>
      </c>
      <c r="H11" s="8" t="s">
        <v>153</v>
      </c>
      <c r="I11" s="8" t="s">
        <v>77</v>
      </c>
      <c r="J11" s="8" t="s">
        <v>2</v>
      </c>
      <c r="K11" s="8" t="s">
        <v>154</v>
      </c>
      <c r="L11" s="8">
        <v>1</v>
      </c>
      <c r="M11" s="8">
        <v>3</v>
      </c>
      <c r="N11" s="8" t="s">
        <v>98</v>
      </c>
      <c r="O11" s="8" t="s">
        <v>98</v>
      </c>
      <c r="P11" s="8" t="s">
        <v>99</v>
      </c>
      <c r="Q11" s="8"/>
      <c r="R11" s="12" t="s">
        <v>155</v>
      </c>
      <c r="S11" s="14" t="s">
        <v>19</v>
      </c>
      <c r="T11" s="8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159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160</v>
      </c>
      <c r="H12" s="8" t="s">
        <v>161</v>
      </c>
      <c r="I12" s="8" t="s">
        <v>77</v>
      </c>
      <c r="J12" s="8" t="s">
        <v>2</v>
      </c>
      <c r="K12" s="8" t="s">
        <v>162</v>
      </c>
      <c r="L12" s="8">
        <v>1</v>
      </c>
      <c r="M12" s="8">
        <v>2</v>
      </c>
      <c r="N12" s="8" t="s">
        <v>79</v>
      </c>
      <c r="O12" s="8" t="s">
        <v>79</v>
      </c>
      <c r="P12" s="8" t="s">
        <v>99</v>
      </c>
      <c r="Q12" s="8"/>
      <c r="R12" s="12" t="s">
        <v>163</v>
      </c>
      <c r="S12" s="14" t="s">
        <v>19</v>
      </c>
      <c r="T12" s="8"/>
      <c r="U12" s="12" t="s">
        <v>19</v>
      </c>
      <c r="V12" s="12" t="s">
        <v>163</v>
      </c>
      <c r="W12" s="14" t="s">
        <v>156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166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167</v>
      </c>
      <c r="H13" s="8" t="s">
        <v>168</v>
      </c>
      <c r="I13" s="8" t="s">
        <v>77</v>
      </c>
      <c r="J13" s="8" t="s">
        <v>2</v>
      </c>
      <c r="K13" s="8" t="s">
        <v>169</v>
      </c>
      <c r="L13" s="8">
        <v>1</v>
      </c>
      <c r="M13" s="8">
        <v>1</v>
      </c>
      <c r="N13" s="8" t="s">
        <v>80</v>
      </c>
      <c r="O13" s="8" t="s">
        <v>80</v>
      </c>
      <c r="P13" s="8" t="s">
        <v>99</v>
      </c>
      <c r="Q13" s="8"/>
      <c r="R13" s="12" t="s">
        <v>170</v>
      </c>
      <c r="S13" s="14" t="s">
        <v>19</v>
      </c>
      <c r="T13" s="8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165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173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174</v>
      </c>
      <c r="H14" s="8" t="s">
        <v>175</v>
      </c>
      <c r="I14" s="8" t="s">
        <v>77</v>
      </c>
      <c r="J14" s="8" t="s">
        <v>2</v>
      </c>
      <c r="K14" s="8" t="s">
        <v>176</v>
      </c>
      <c r="L14" s="8">
        <v>1</v>
      </c>
      <c r="M14" s="8">
        <v>1</v>
      </c>
      <c r="N14" s="8" t="s">
        <v>80</v>
      </c>
      <c r="O14" s="8" t="s">
        <v>80</v>
      </c>
      <c r="P14" s="8" t="s">
        <v>99</v>
      </c>
      <c r="Q14" s="8"/>
      <c r="R14" s="12" t="s">
        <v>177</v>
      </c>
      <c r="S14" s="14" t="s">
        <v>19</v>
      </c>
      <c r="T14" s="8"/>
      <c r="U14" s="12" t="s">
        <v>19</v>
      </c>
      <c r="V14" s="12" t="s">
        <v>177</v>
      </c>
      <c r="W14" s="14" t="s">
        <v>171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180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181</v>
      </c>
      <c r="H15" s="8" t="s">
        <v>182</v>
      </c>
      <c r="I15" s="8" t="s">
        <v>77</v>
      </c>
      <c r="J15" s="8" t="s">
        <v>2</v>
      </c>
      <c r="K15" s="8" t="s">
        <v>183</v>
      </c>
      <c r="L15" s="8">
        <v>1</v>
      </c>
      <c r="M15" s="8">
        <v>1</v>
      </c>
      <c r="N15" s="8" t="s">
        <v>80</v>
      </c>
      <c r="O15" s="8" t="s">
        <v>80</v>
      </c>
      <c r="P15" s="8" t="s">
        <v>99</v>
      </c>
      <c r="Q15" s="8"/>
      <c r="R15" s="12" t="s">
        <v>184</v>
      </c>
      <c r="S15" s="14" t="s">
        <v>19</v>
      </c>
      <c r="T15" s="8"/>
      <c r="U15" s="12" t="s">
        <v>19</v>
      </c>
      <c r="V15" s="12" t="s">
        <v>184</v>
      </c>
      <c r="W15" s="14" t="s">
        <v>125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187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188</v>
      </c>
      <c r="H16" s="8" t="s">
        <v>189</v>
      </c>
      <c r="I16" s="8" t="s">
        <v>77</v>
      </c>
      <c r="J16" s="8" t="s">
        <v>2</v>
      </c>
      <c r="K16" s="8" t="s">
        <v>190</v>
      </c>
      <c r="L16" s="8">
        <v>1</v>
      </c>
      <c r="M16" s="8">
        <v>1</v>
      </c>
      <c r="N16" s="8" t="s">
        <v>79</v>
      </c>
      <c r="O16" s="8" t="s">
        <v>80</v>
      </c>
      <c r="P16" s="8" t="s">
        <v>99</v>
      </c>
      <c r="Q16" s="8"/>
      <c r="R16" s="12" t="s">
        <v>191</v>
      </c>
      <c r="S16" s="14" t="s">
        <v>19</v>
      </c>
      <c r="T16" s="8"/>
      <c r="U16" s="12" t="s">
        <v>19</v>
      </c>
      <c r="V16" s="12" t="s">
        <v>191</v>
      </c>
      <c r="W16" s="14" t="s">
        <v>192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195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196</v>
      </c>
      <c r="H17" s="8" t="s">
        <v>197</v>
      </c>
      <c r="I17" s="8" t="s">
        <v>77</v>
      </c>
      <c r="J17" s="8" t="s">
        <v>2</v>
      </c>
      <c r="K17" s="8" t="s">
        <v>198</v>
      </c>
      <c r="L17" s="8">
        <v>1</v>
      </c>
      <c r="M17" s="8">
        <v>1</v>
      </c>
      <c r="N17" s="8" t="s">
        <v>80</v>
      </c>
      <c r="O17" s="8" t="s">
        <v>80</v>
      </c>
      <c r="P17" s="8" t="s">
        <v>99</v>
      </c>
      <c r="Q17" s="8"/>
      <c r="R17" s="12" t="s">
        <v>83</v>
      </c>
      <c r="S17" s="14" t="s">
        <v>19</v>
      </c>
      <c r="T17" s="8"/>
      <c r="U17" s="12" t="s">
        <v>19</v>
      </c>
      <c r="V17" s="12" t="s">
        <v>83</v>
      </c>
      <c r="W17" s="14" t="s">
        <v>199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202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203</v>
      </c>
      <c r="H18" s="8" t="s">
        <v>204</v>
      </c>
      <c r="I18" s="8" t="s">
        <v>77</v>
      </c>
      <c r="J18" s="8" t="s">
        <v>2</v>
      </c>
      <c r="K18" s="8" t="s">
        <v>205</v>
      </c>
      <c r="L18" s="8">
        <v>1</v>
      </c>
      <c r="M18" s="8">
        <v>1</v>
      </c>
      <c r="N18" s="8" t="s">
        <v>80</v>
      </c>
      <c r="O18" s="8" t="s">
        <v>80</v>
      </c>
      <c r="P18" s="8" t="s">
        <v>99</v>
      </c>
      <c r="Q18" s="8"/>
      <c r="R18" s="12" t="s">
        <v>206</v>
      </c>
      <c r="S18" s="14" t="s">
        <v>19</v>
      </c>
      <c r="T18" s="8"/>
      <c r="U18" s="12" t="s">
        <v>19</v>
      </c>
      <c r="V18" s="12" t="s">
        <v>206</v>
      </c>
      <c r="W18" s="14" t="s">
        <v>199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209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210</v>
      </c>
      <c r="H19" s="8" t="s">
        <v>211</v>
      </c>
      <c r="I19" s="8" t="s">
        <v>77</v>
      </c>
      <c r="J19" s="8" t="s">
        <v>2</v>
      </c>
      <c r="K19" s="8" t="s">
        <v>212</v>
      </c>
      <c r="L19" s="8">
        <v>1</v>
      </c>
      <c r="M19" s="8">
        <v>1</v>
      </c>
      <c r="N19" s="8" t="s">
        <v>80</v>
      </c>
      <c r="O19" s="8" t="s">
        <v>80</v>
      </c>
      <c r="P19" s="8" t="s">
        <v>99</v>
      </c>
      <c r="Q19" s="8"/>
      <c r="R19" s="12" t="s">
        <v>213</v>
      </c>
      <c r="S19" s="14" t="s">
        <v>19</v>
      </c>
      <c r="T19" s="8"/>
      <c r="U19" s="12" t="s">
        <v>19</v>
      </c>
      <c r="V19" s="12" t="s">
        <v>213</v>
      </c>
      <c r="W19" s="14" t="s">
        <v>214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217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218</v>
      </c>
      <c r="H20" s="8" t="s">
        <v>219</v>
      </c>
      <c r="I20" s="8" t="s">
        <v>77</v>
      </c>
      <c r="J20" s="8" t="s">
        <v>2</v>
      </c>
      <c r="K20" s="8" t="s">
        <v>220</v>
      </c>
      <c r="L20" s="8">
        <v>1</v>
      </c>
      <c r="M20" s="8">
        <v>1</v>
      </c>
      <c r="N20" s="8" t="s">
        <v>80</v>
      </c>
      <c r="O20" s="8" t="s">
        <v>80</v>
      </c>
      <c r="P20" s="8" t="s">
        <v>99</v>
      </c>
      <c r="Q20" s="8"/>
      <c r="R20" s="12" t="s">
        <v>221</v>
      </c>
      <c r="S20" s="14" t="s">
        <v>19</v>
      </c>
      <c r="T20" s="8"/>
      <c r="U20" s="12" t="s">
        <v>19</v>
      </c>
      <c r="V20" s="12" t="s">
        <v>221</v>
      </c>
      <c r="W20" s="14" t="s">
        <v>222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225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226</v>
      </c>
      <c r="H21" s="8" t="s">
        <v>227</v>
      </c>
      <c r="I21" s="8" t="s">
        <v>77</v>
      </c>
      <c r="J21" s="8" t="s">
        <v>2</v>
      </c>
      <c r="K21" s="8" t="s">
        <v>228</v>
      </c>
      <c r="L21" s="8">
        <v>1</v>
      </c>
      <c r="M21" s="8">
        <v>1</v>
      </c>
      <c r="N21" s="8" t="s">
        <v>80</v>
      </c>
      <c r="O21" s="8" t="s">
        <v>80</v>
      </c>
      <c r="P21" s="8" t="s">
        <v>99</v>
      </c>
      <c r="Q21" s="8"/>
      <c r="R21" s="12" t="s">
        <v>229</v>
      </c>
      <c r="S21" s="14" t="s">
        <v>19</v>
      </c>
      <c r="T21" s="8"/>
      <c r="U21" s="12" t="s">
        <v>19</v>
      </c>
      <c r="V21" s="12" t="s">
        <v>229</v>
      </c>
      <c r="W21" s="14" t="s">
        <v>230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233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234</v>
      </c>
      <c r="H22" s="8" t="s">
        <v>235</v>
      </c>
      <c r="I22" s="8" t="s">
        <v>77</v>
      </c>
      <c r="J22" s="8" t="s">
        <v>2</v>
      </c>
      <c r="K22" s="8" t="s">
        <v>236</v>
      </c>
      <c r="L22" s="8">
        <v>1</v>
      </c>
      <c r="M22" s="8">
        <v>1</v>
      </c>
      <c r="N22" s="8" t="s">
        <v>80</v>
      </c>
      <c r="O22" s="8" t="s">
        <v>80</v>
      </c>
      <c r="P22" s="8" t="s">
        <v>99</v>
      </c>
      <c r="Q22" s="8"/>
      <c r="R22" s="12" t="s">
        <v>237</v>
      </c>
      <c r="S22" s="14" t="s">
        <v>19</v>
      </c>
      <c r="T22" s="8"/>
      <c r="U22" s="12" t="s">
        <v>19</v>
      </c>
      <c r="V22" s="12" t="s">
        <v>237</v>
      </c>
      <c r="W22" s="14" t="s">
        <v>238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241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242</v>
      </c>
      <c r="H23" s="8" t="s">
        <v>243</v>
      </c>
      <c r="I23" s="8" t="s">
        <v>77</v>
      </c>
      <c r="J23" s="8" t="s">
        <v>2</v>
      </c>
      <c r="K23" s="8" t="s">
        <v>244</v>
      </c>
      <c r="L23" s="8">
        <v>1</v>
      </c>
      <c r="M23" s="8">
        <v>1</v>
      </c>
      <c r="N23" s="8" t="s">
        <v>80</v>
      </c>
      <c r="O23" s="8" t="s">
        <v>80</v>
      </c>
      <c r="P23" s="8" t="s">
        <v>99</v>
      </c>
      <c r="Q23" s="8"/>
      <c r="R23" s="12" t="s">
        <v>245</v>
      </c>
      <c r="S23" s="14" t="s">
        <v>19</v>
      </c>
      <c r="T23" s="8"/>
      <c r="U23" s="12" t="s">
        <v>19</v>
      </c>
      <c r="V23" s="12" t="s">
        <v>245</v>
      </c>
      <c r="W23" s="14" t="s">
        <v>246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249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250</v>
      </c>
      <c r="H24" s="8" t="s">
        <v>251</v>
      </c>
      <c r="I24" s="8" t="s">
        <v>77</v>
      </c>
      <c r="J24" s="8" t="s">
        <v>2</v>
      </c>
      <c r="K24" s="8" t="s">
        <v>252</v>
      </c>
      <c r="L24" s="8">
        <v>1</v>
      </c>
      <c r="M24" s="8">
        <v>1</v>
      </c>
      <c r="N24" s="8" t="s">
        <v>80</v>
      </c>
      <c r="O24" s="8" t="s">
        <v>80</v>
      </c>
      <c r="P24" s="8" t="s">
        <v>99</v>
      </c>
      <c r="Q24" s="8"/>
      <c r="R24" s="12" t="s">
        <v>253</v>
      </c>
      <c r="S24" s="14" t="s">
        <v>19</v>
      </c>
      <c r="T24" s="8"/>
      <c r="U24" s="12" t="s">
        <v>19</v>
      </c>
      <c r="V24" s="12" t="s">
        <v>253</v>
      </c>
      <c r="W24" s="14" t="s">
        <v>199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256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257</v>
      </c>
      <c r="H25" s="8" t="s">
        <v>258</v>
      </c>
      <c r="I25" s="8" t="s">
        <v>77</v>
      </c>
      <c r="J25" s="8" t="s">
        <v>2</v>
      </c>
      <c r="K25" s="8" t="s">
        <v>259</v>
      </c>
      <c r="L25" s="8">
        <v>1</v>
      </c>
      <c r="M25" s="8">
        <v>1</v>
      </c>
      <c r="N25" s="8" t="s">
        <v>80</v>
      </c>
      <c r="O25" s="8" t="s">
        <v>80</v>
      </c>
      <c r="P25" s="8" t="s">
        <v>99</v>
      </c>
      <c r="Q25" s="8"/>
      <c r="R25" s="12" t="s">
        <v>260</v>
      </c>
      <c r="S25" s="14" t="s">
        <v>19</v>
      </c>
      <c r="T25" s="8"/>
      <c r="U25" s="12" t="s">
        <v>19</v>
      </c>
      <c r="V25" s="12" t="s">
        <v>260</v>
      </c>
      <c r="W25" s="14" t="s">
        <v>261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264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265</v>
      </c>
      <c r="H26" s="8" t="s">
        <v>266</v>
      </c>
      <c r="I26" s="8" t="s">
        <v>77</v>
      </c>
      <c r="J26" s="8" t="s">
        <v>2</v>
      </c>
      <c r="K26" s="8" t="s">
        <v>267</v>
      </c>
      <c r="L26" s="8">
        <v>1</v>
      </c>
      <c r="M26" s="8">
        <v>1</v>
      </c>
      <c r="N26" s="8" t="s">
        <v>80</v>
      </c>
      <c r="O26" s="8" t="s">
        <v>80</v>
      </c>
      <c r="P26" s="8" t="s">
        <v>99</v>
      </c>
      <c r="Q26" s="8"/>
      <c r="R26" s="12" t="s">
        <v>268</v>
      </c>
      <c r="S26" s="14" t="s">
        <v>19</v>
      </c>
      <c r="T26" s="8"/>
      <c r="U26" s="12" t="s">
        <v>19</v>
      </c>
      <c r="V26" s="12" t="s">
        <v>268</v>
      </c>
      <c r="W26" s="14" t="s">
        <v>269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272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273</v>
      </c>
      <c r="H27" s="8" t="s">
        <v>274</v>
      </c>
      <c r="I27" s="8" t="s">
        <v>77</v>
      </c>
      <c r="J27" s="8" t="s">
        <v>2</v>
      </c>
      <c r="K27" s="8" t="s">
        <v>275</v>
      </c>
      <c r="L27" s="8">
        <v>1</v>
      </c>
      <c r="M27" s="8">
        <v>1</v>
      </c>
      <c r="N27" s="8" t="s">
        <v>80</v>
      </c>
      <c r="O27" s="8" t="s">
        <v>80</v>
      </c>
      <c r="P27" s="8" t="s">
        <v>99</v>
      </c>
      <c r="Q27" s="8"/>
      <c r="R27" s="12" t="s">
        <v>276</v>
      </c>
      <c r="S27" s="14" t="s">
        <v>19</v>
      </c>
      <c r="T27" s="8"/>
      <c r="U27" s="12" t="s">
        <v>19</v>
      </c>
      <c r="V27" s="12" t="s">
        <v>276</v>
      </c>
      <c r="W27" s="14" t="s">
        <v>199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268</v>
      </c>
      <c r="AD27" t="s">
        <v>6</v>
      </c>
      <c r="AE27" t="s">
        <v>277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278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279</v>
      </c>
      <c r="H28" s="8" t="s">
        <v>280</v>
      </c>
      <c r="I28" s="8" t="s">
        <v>77</v>
      </c>
      <c r="J28" s="8" t="s">
        <v>2</v>
      </c>
      <c r="K28" s="8" t="s">
        <v>281</v>
      </c>
      <c r="L28" s="8">
        <v>1</v>
      </c>
      <c r="M28" s="8">
        <v>1</v>
      </c>
      <c r="N28" s="8" t="s">
        <v>80</v>
      </c>
      <c r="O28" s="8" t="s">
        <v>80</v>
      </c>
      <c r="P28" s="8" t="s">
        <v>99</v>
      </c>
      <c r="Q28" s="8"/>
      <c r="R28" s="12" t="s">
        <v>282</v>
      </c>
      <c r="S28" s="14" t="s">
        <v>19</v>
      </c>
      <c r="T28" s="8"/>
      <c r="U28" s="12" t="s">
        <v>19</v>
      </c>
      <c r="V28" s="12" t="s">
        <v>282</v>
      </c>
      <c r="W28" s="14" t="s">
        <v>283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286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287</v>
      </c>
      <c r="H29" s="8" t="s">
        <v>288</v>
      </c>
      <c r="I29" s="8" t="s">
        <v>77</v>
      </c>
      <c r="J29" s="8" t="s">
        <v>2</v>
      </c>
      <c r="K29" s="8" t="s">
        <v>289</v>
      </c>
      <c r="L29" s="8">
        <v>1</v>
      </c>
      <c r="M29" s="8">
        <v>1</v>
      </c>
      <c r="N29" s="8" t="s">
        <v>80</v>
      </c>
      <c r="O29" s="8" t="s">
        <v>80</v>
      </c>
      <c r="P29" s="8" t="s">
        <v>99</v>
      </c>
      <c r="Q29" s="8"/>
      <c r="R29" s="12" t="s">
        <v>290</v>
      </c>
      <c r="S29" s="14" t="s">
        <v>19</v>
      </c>
      <c r="T29" s="8"/>
      <c r="U29" s="12" t="s">
        <v>19</v>
      </c>
      <c r="V29" s="12" t="s">
        <v>290</v>
      </c>
      <c r="W29" s="14" t="s">
        <v>238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170</v>
      </c>
      <c r="AD29" t="s">
        <v>6</v>
      </c>
      <c r="AE29" t="s">
        <v>291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292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293</v>
      </c>
      <c r="H30" s="8" t="s">
        <v>294</v>
      </c>
      <c r="I30" s="8" t="s">
        <v>77</v>
      </c>
      <c r="J30" s="8" t="s">
        <v>2</v>
      </c>
      <c r="K30" s="8" t="s">
        <v>295</v>
      </c>
      <c r="L30" s="8">
        <v>1</v>
      </c>
      <c r="M30" s="8">
        <v>1</v>
      </c>
      <c r="N30" s="8" t="s">
        <v>80</v>
      </c>
      <c r="O30" s="8" t="s">
        <v>80</v>
      </c>
      <c r="P30" s="8" t="s">
        <v>99</v>
      </c>
      <c r="Q30" s="8"/>
      <c r="R30" s="12" t="s">
        <v>296</v>
      </c>
      <c r="S30" s="14" t="s">
        <v>19</v>
      </c>
      <c r="T30" s="8"/>
      <c r="U30" s="12" t="s">
        <v>19</v>
      </c>
      <c r="V30" s="12" t="s">
        <v>296</v>
      </c>
      <c r="W30" s="14" t="s">
        <v>199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297</v>
      </c>
      <c r="AD30" t="s">
        <v>6</v>
      </c>
      <c r="AE30" t="s">
        <v>84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298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299</v>
      </c>
      <c r="H31" s="8" t="s">
        <v>300</v>
      </c>
      <c r="I31" s="8" t="s">
        <v>77</v>
      </c>
      <c r="J31" s="8" t="s">
        <v>2</v>
      </c>
      <c r="K31" s="8" t="s">
        <v>301</v>
      </c>
      <c r="L31" s="8">
        <v>1</v>
      </c>
      <c r="M31" s="8">
        <v>1</v>
      </c>
      <c r="N31" s="8" t="s">
        <v>80</v>
      </c>
      <c r="O31" s="8" t="s">
        <v>80</v>
      </c>
      <c r="P31" s="8" t="s">
        <v>99</v>
      </c>
      <c r="Q31" s="8"/>
      <c r="R31" s="12" t="s">
        <v>302</v>
      </c>
      <c r="S31" s="14" t="s">
        <v>19</v>
      </c>
      <c r="T31" s="8"/>
      <c r="U31" s="12" t="s">
        <v>19</v>
      </c>
      <c r="V31" s="12" t="s">
        <v>302</v>
      </c>
      <c r="W31" s="14" t="s">
        <v>303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306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279</v>
      </c>
      <c r="H32" s="8" t="s">
        <v>280</v>
      </c>
      <c r="I32" s="8" t="s">
        <v>77</v>
      </c>
      <c r="J32" s="8" t="s">
        <v>2</v>
      </c>
      <c r="K32" s="8" t="s">
        <v>307</v>
      </c>
      <c r="L32" s="8">
        <v>1</v>
      </c>
      <c r="M32" s="8">
        <v>1</v>
      </c>
      <c r="N32" s="8" t="s">
        <v>80</v>
      </c>
      <c r="O32" s="8" t="s">
        <v>80</v>
      </c>
      <c r="P32" s="8" t="s">
        <v>99</v>
      </c>
      <c r="Q32" s="8"/>
      <c r="R32" s="12" t="s">
        <v>282</v>
      </c>
      <c r="S32" s="14" t="s">
        <v>19</v>
      </c>
      <c r="T32" s="8"/>
      <c r="U32" s="12" t="s">
        <v>19</v>
      </c>
      <c r="V32" s="12" t="s">
        <v>282</v>
      </c>
      <c r="W32" s="14" t="s">
        <v>283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284</v>
      </c>
      <c r="AD32" t="s">
        <v>6</v>
      </c>
      <c r="AE32" t="s">
        <v>285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308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309</v>
      </c>
      <c r="H33" s="8" t="s">
        <v>310</v>
      </c>
      <c r="I33" s="8" t="s">
        <v>77</v>
      </c>
      <c r="J33" s="8" t="s">
        <v>2</v>
      </c>
      <c r="K33" s="8" t="s">
        <v>311</v>
      </c>
      <c r="L33" s="8">
        <v>1</v>
      </c>
      <c r="M33" s="8">
        <v>1</v>
      </c>
      <c r="N33" s="8" t="s">
        <v>80</v>
      </c>
      <c r="O33" s="8" t="s">
        <v>80</v>
      </c>
      <c r="P33" s="8" t="s">
        <v>99</v>
      </c>
      <c r="Q33" s="8"/>
      <c r="R33" s="12" t="s">
        <v>284</v>
      </c>
      <c r="S33" s="14" t="s">
        <v>19</v>
      </c>
      <c r="T33" s="8"/>
      <c r="U33" s="12" t="s">
        <v>19</v>
      </c>
      <c r="V33" s="12" t="s">
        <v>284</v>
      </c>
      <c r="W33" s="14" t="s">
        <v>192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314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315</v>
      </c>
      <c r="H34" s="8" t="s">
        <v>316</v>
      </c>
      <c r="I34" s="8" t="s">
        <v>77</v>
      </c>
      <c r="J34" s="8" t="s">
        <v>2</v>
      </c>
      <c r="K34" s="8" t="s">
        <v>317</v>
      </c>
      <c r="L34" s="8">
        <v>1</v>
      </c>
      <c r="M34" s="8">
        <v>1</v>
      </c>
      <c r="N34" s="8" t="s">
        <v>80</v>
      </c>
      <c r="O34" s="8" t="s">
        <v>80</v>
      </c>
      <c r="P34" s="8" t="s">
        <v>99</v>
      </c>
      <c r="Q34" s="8"/>
      <c r="R34" s="12" t="s">
        <v>318</v>
      </c>
      <c r="S34" s="14" t="s">
        <v>19</v>
      </c>
      <c r="T34" s="8"/>
      <c r="U34" s="12" t="s">
        <v>19</v>
      </c>
      <c r="V34" s="12" t="s">
        <v>318</v>
      </c>
      <c r="W34" s="14" t="s">
        <v>303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321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322</v>
      </c>
      <c r="H35" s="8" t="s">
        <v>323</v>
      </c>
      <c r="I35" s="8" t="s">
        <v>77</v>
      </c>
      <c r="J35" s="8" t="s">
        <v>2</v>
      </c>
      <c r="K35" s="8" t="s">
        <v>324</v>
      </c>
      <c r="L35" s="8">
        <v>1</v>
      </c>
      <c r="M35" s="8">
        <v>1</v>
      </c>
      <c r="N35" s="8" t="s">
        <v>80</v>
      </c>
      <c r="O35" s="8" t="s">
        <v>80</v>
      </c>
      <c r="P35" s="8" t="s">
        <v>99</v>
      </c>
      <c r="Q35" s="8"/>
      <c r="R35" s="12" t="s">
        <v>325</v>
      </c>
      <c r="S35" s="14" t="s">
        <v>19</v>
      </c>
      <c r="T35" s="8"/>
      <c r="U35" s="12" t="s">
        <v>19</v>
      </c>
      <c r="V35" s="12" t="s">
        <v>325</v>
      </c>
      <c r="W35" s="14" t="s">
        <v>171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328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329</v>
      </c>
      <c r="H36" s="8" t="s">
        <v>330</v>
      </c>
      <c r="I36" s="8" t="s">
        <v>77</v>
      </c>
      <c r="J36" s="8" t="s">
        <v>2</v>
      </c>
      <c r="K36" s="8" t="s">
        <v>331</v>
      </c>
      <c r="L36" s="8">
        <v>1</v>
      </c>
      <c r="M36" s="8">
        <v>1</v>
      </c>
      <c r="N36" s="8" t="s">
        <v>80</v>
      </c>
      <c r="O36" s="8" t="s">
        <v>80</v>
      </c>
      <c r="P36" s="8" t="s">
        <v>99</v>
      </c>
      <c r="Q36" s="8"/>
      <c r="R36" s="12" t="s">
        <v>332</v>
      </c>
      <c r="S36" s="14" t="s">
        <v>19</v>
      </c>
      <c r="T36" s="8"/>
      <c r="U36" s="12" t="s">
        <v>19</v>
      </c>
      <c r="V36" s="12" t="s">
        <v>332</v>
      </c>
      <c r="W36" s="14" t="s">
        <v>82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335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287</v>
      </c>
      <c r="H37" s="8" t="s">
        <v>288</v>
      </c>
      <c r="I37" s="8" t="s">
        <v>77</v>
      </c>
      <c r="J37" s="8" t="s">
        <v>2</v>
      </c>
      <c r="K37" s="8" t="s">
        <v>336</v>
      </c>
      <c r="L37" s="8">
        <v>1</v>
      </c>
      <c r="M37" s="8">
        <v>1</v>
      </c>
      <c r="N37" s="8" t="s">
        <v>80</v>
      </c>
      <c r="O37" s="8" t="s">
        <v>80</v>
      </c>
      <c r="P37" s="8" t="s">
        <v>99</v>
      </c>
      <c r="Q37" s="8"/>
      <c r="R37" s="12" t="s">
        <v>337</v>
      </c>
      <c r="S37" s="14" t="s">
        <v>19</v>
      </c>
      <c r="T37" s="8"/>
      <c r="U37" s="12" t="s">
        <v>19</v>
      </c>
      <c r="V37" s="12" t="s">
        <v>337</v>
      </c>
      <c r="W37" s="14" t="s">
        <v>238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338</v>
      </c>
      <c r="AD37" t="s">
        <v>6</v>
      </c>
      <c r="AE37" t="s">
        <v>165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339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340</v>
      </c>
      <c r="H38" s="8" t="s">
        <v>341</v>
      </c>
      <c r="I38" s="8" t="s">
        <v>77</v>
      </c>
      <c r="J38" s="8" t="s">
        <v>2</v>
      </c>
      <c r="K38" s="8" t="s">
        <v>342</v>
      </c>
      <c r="L38" s="8">
        <v>1</v>
      </c>
      <c r="M38" s="8">
        <v>1</v>
      </c>
      <c r="N38" s="8" t="s">
        <v>80</v>
      </c>
      <c r="O38" s="8" t="s">
        <v>80</v>
      </c>
      <c r="P38" s="8" t="s">
        <v>99</v>
      </c>
      <c r="Q38" s="8"/>
      <c r="R38" s="12" t="s">
        <v>326</v>
      </c>
      <c r="S38" s="14" t="s">
        <v>19</v>
      </c>
      <c r="T38" s="8"/>
      <c r="U38" s="12" t="s">
        <v>19</v>
      </c>
      <c r="V38" s="12" t="s">
        <v>326</v>
      </c>
      <c r="W38" s="14" t="s">
        <v>269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345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346</v>
      </c>
      <c r="H39" s="8" t="s">
        <v>347</v>
      </c>
      <c r="I39" s="8" t="s">
        <v>77</v>
      </c>
      <c r="J39" s="8" t="s">
        <v>2</v>
      </c>
      <c r="K39" s="8" t="s">
        <v>348</v>
      </c>
      <c r="L39" s="8">
        <v>1</v>
      </c>
      <c r="M39" s="8">
        <v>1</v>
      </c>
      <c r="N39" s="8" t="s">
        <v>80</v>
      </c>
      <c r="O39" s="8" t="s">
        <v>80</v>
      </c>
      <c r="P39" s="8" t="s">
        <v>99</v>
      </c>
      <c r="Q39" s="8"/>
      <c r="R39" s="12" t="s">
        <v>172</v>
      </c>
      <c r="S39" s="14" t="s">
        <v>19</v>
      </c>
      <c r="T39" s="8"/>
      <c r="U39" s="12" t="s">
        <v>19</v>
      </c>
      <c r="V39" s="12" t="s">
        <v>172</v>
      </c>
      <c r="W39" s="14" t="s">
        <v>349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352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353</v>
      </c>
      <c r="H40" s="8" t="s">
        <v>354</v>
      </c>
      <c r="I40" s="8" t="s">
        <v>77</v>
      </c>
      <c r="J40" s="8" t="s">
        <v>2</v>
      </c>
      <c r="K40" s="8" t="s">
        <v>355</v>
      </c>
      <c r="L40" s="8">
        <v>1</v>
      </c>
      <c r="M40" s="8">
        <v>1</v>
      </c>
      <c r="N40" s="8" t="s">
        <v>80</v>
      </c>
      <c r="O40" s="8" t="s">
        <v>80</v>
      </c>
      <c r="P40" s="8" t="s">
        <v>99</v>
      </c>
      <c r="Q40" s="8"/>
      <c r="R40" s="12" t="s">
        <v>126</v>
      </c>
      <c r="S40" s="14" t="s">
        <v>19</v>
      </c>
      <c r="T40" s="8"/>
      <c r="U40" s="12" t="s">
        <v>19</v>
      </c>
      <c r="V40" s="12" t="s">
        <v>126</v>
      </c>
      <c r="W40" s="14" t="s">
        <v>349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356</v>
      </c>
      <c r="AD40" t="s">
        <v>6</v>
      </c>
      <c r="AE40" t="s">
        <v>357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358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359</v>
      </c>
      <c r="H41" s="8" t="s">
        <v>360</v>
      </c>
      <c r="I41" s="8" t="s">
        <v>77</v>
      </c>
      <c r="J41" s="8" t="s">
        <v>2</v>
      </c>
      <c r="K41" s="8" t="s">
        <v>361</v>
      </c>
      <c r="L41" s="8">
        <v>1</v>
      </c>
      <c r="M41" s="8">
        <v>1</v>
      </c>
      <c r="N41" s="8" t="s">
        <v>80</v>
      </c>
      <c r="O41" s="8" t="s">
        <v>80</v>
      </c>
      <c r="P41" s="8" t="s">
        <v>99</v>
      </c>
      <c r="Q41" s="8"/>
      <c r="R41" s="12" t="s">
        <v>362</v>
      </c>
      <c r="S41" s="14" t="s">
        <v>19</v>
      </c>
      <c r="T41" s="8"/>
      <c r="U41" s="12" t="s">
        <v>19</v>
      </c>
      <c r="V41" s="12" t="s">
        <v>362</v>
      </c>
      <c r="W41" s="14" t="s">
        <v>363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364</v>
      </c>
      <c r="AD41" t="s">
        <v>6</v>
      </c>
      <c r="AE41" t="s">
        <v>365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366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367</v>
      </c>
      <c r="H42" s="8" t="s">
        <v>368</v>
      </c>
      <c r="I42" s="8" t="s">
        <v>77</v>
      </c>
      <c r="J42" s="8" t="s">
        <v>2</v>
      </c>
      <c r="K42" s="8" t="s">
        <v>369</v>
      </c>
      <c r="L42" s="8">
        <v>1</v>
      </c>
      <c r="M42" s="8">
        <v>1</v>
      </c>
      <c r="N42" s="8" t="s">
        <v>80</v>
      </c>
      <c r="O42" s="8" t="s">
        <v>80</v>
      </c>
      <c r="P42" s="8" t="s">
        <v>99</v>
      </c>
      <c r="Q42" s="8"/>
      <c r="R42" s="12" t="s">
        <v>109</v>
      </c>
      <c r="S42" s="14" t="s">
        <v>19</v>
      </c>
      <c r="T42" s="8"/>
      <c r="U42" s="12" t="s">
        <v>19</v>
      </c>
      <c r="V42" s="12" t="s">
        <v>109</v>
      </c>
      <c r="W42" s="14" t="s">
        <v>82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253</v>
      </c>
      <c r="AD42" t="s">
        <v>6</v>
      </c>
      <c r="AE42" t="s">
        <v>142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370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371</v>
      </c>
      <c r="H43" s="8" t="s">
        <v>372</v>
      </c>
      <c r="I43" s="8" t="s">
        <v>77</v>
      </c>
      <c r="J43" s="8" t="s">
        <v>2</v>
      </c>
      <c r="K43" s="8" t="s">
        <v>373</v>
      </c>
      <c r="L43" s="8">
        <v>1</v>
      </c>
      <c r="M43" s="8">
        <v>1</v>
      </c>
      <c r="N43" s="8" t="s">
        <v>80</v>
      </c>
      <c r="O43" s="8" t="s">
        <v>80</v>
      </c>
      <c r="P43" s="8" t="s">
        <v>99</v>
      </c>
      <c r="Q43" s="8"/>
      <c r="R43" s="12" t="s">
        <v>191</v>
      </c>
      <c r="S43" s="14" t="s">
        <v>19</v>
      </c>
      <c r="T43" s="8"/>
      <c r="U43" s="12" t="s">
        <v>19</v>
      </c>
      <c r="V43" s="12" t="s">
        <v>191</v>
      </c>
      <c r="W43" s="14" t="s">
        <v>192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193</v>
      </c>
      <c r="AD43" t="s">
        <v>6</v>
      </c>
      <c r="AE43" t="s">
        <v>374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375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376</v>
      </c>
      <c r="H44" s="8" t="s">
        <v>377</v>
      </c>
      <c r="I44" s="8" t="s">
        <v>77</v>
      </c>
      <c r="J44" s="8" t="s">
        <v>2</v>
      </c>
      <c r="K44" s="8" t="s">
        <v>378</v>
      </c>
      <c r="L44" s="8">
        <v>1</v>
      </c>
      <c r="M44" s="8">
        <v>1</v>
      </c>
      <c r="N44" s="8" t="s">
        <v>80</v>
      </c>
      <c r="O44" s="8" t="s">
        <v>80</v>
      </c>
      <c r="P44" s="8" t="s">
        <v>99</v>
      </c>
      <c r="Q44" s="8"/>
      <c r="R44" s="12" t="s">
        <v>379</v>
      </c>
      <c r="S44" s="14" t="s">
        <v>19</v>
      </c>
      <c r="T44" s="8"/>
      <c r="U44" s="12" t="s">
        <v>19</v>
      </c>
      <c r="V44" s="12" t="s">
        <v>379</v>
      </c>
      <c r="W44" s="14" t="s">
        <v>82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296</v>
      </c>
      <c r="AD44" t="s">
        <v>6</v>
      </c>
      <c r="AE44" t="s">
        <v>380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381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382</v>
      </c>
      <c r="H45" s="8" t="s">
        <v>383</v>
      </c>
      <c r="I45" s="8" t="s">
        <v>77</v>
      </c>
      <c r="J45" s="8" t="s">
        <v>2</v>
      </c>
      <c r="K45" s="8" t="s">
        <v>384</v>
      </c>
      <c r="L45" s="8">
        <v>1</v>
      </c>
      <c r="M45" s="8">
        <v>1</v>
      </c>
      <c r="N45" s="8" t="s">
        <v>80</v>
      </c>
      <c r="O45" s="8" t="s">
        <v>80</v>
      </c>
      <c r="P45" s="8" t="s">
        <v>99</v>
      </c>
      <c r="Q45" s="8"/>
      <c r="R45" s="12" t="s">
        <v>268</v>
      </c>
      <c r="S45" s="14" t="s">
        <v>19</v>
      </c>
      <c r="T45" s="8"/>
      <c r="U45" s="12" t="s">
        <v>19</v>
      </c>
      <c r="V45" s="12" t="s">
        <v>268</v>
      </c>
      <c r="W45" s="14" t="s">
        <v>269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270</v>
      </c>
      <c r="AD45" t="s">
        <v>6</v>
      </c>
      <c r="AE45" t="s">
        <v>385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386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387</v>
      </c>
      <c r="H46" s="8" t="s">
        <v>388</v>
      </c>
      <c r="I46" s="8" t="s">
        <v>77</v>
      </c>
      <c r="J46" s="8" t="s">
        <v>2</v>
      </c>
      <c r="K46" s="8" t="s">
        <v>389</v>
      </c>
      <c r="L46" s="8">
        <v>1</v>
      </c>
      <c r="M46" s="8">
        <v>8</v>
      </c>
      <c r="N46" s="8" t="s">
        <v>390</v>
      </c>
      <c r="O46" s="8" t="s">
        <v>391</v>
      </c>
      <c r="P46" s="8" t="s">
        <v>99</v>
      </c>
      <c r="Q46" s="8"/>
      <c r="R46" s="12" t="s">
        <v>392</v>
      </c>
      <c r="S46" s="14" t="s">
        <v>19</v>
      </c>
      <c r="T46" s="8"/>
      <c r="U46" s="12" t="s">
        <v>19</v>
      </c>
      <c r="V46" s="12" t="s">
        <v>392</v>
      </c>
      <c r="W46" s="14" t="s">
        <v>164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393</v>
      </c>
      <c r="AD46" t="s">
        <v>6</v>
      </c>
      <c r="AE46" t="s">
        <v>394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395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396</v>
      </c>
      <c r="H47" s="8" t="s">
        <v>397</v>
      </c>
      <c r="I47" s="8" t="s">
        <v>77</v>
      </c>
      <c r="J47" s="8" t="s">
        <v>2</v>
      </c>
      <c r="K47" s="8" t="s">
        <v>398</v>
      </c>
      <c r="L47" s="8">
        <v>1</v>
      </c>
      <c r="M47" s="8">
        <v>1</v>
      </c>
      <c r="N47" s="8" t="s">
        <v>79</v>
      </c>
      <c r="O47" s="8" t="s">
        <v>80</v>
      </c>
      <c r="P47" s="8" t="s">
        <v>99</v>
      </c>
      <c r="Q47" s="8"/>
      <c r="R47" s="12" t="s">
        <v>237</v>
      </c>
      <c r="S47" s="14" t="s">
        <v>19</v>
      </c>
      <c r="T47" s="8"/>
      <c r="U47" s="12" t="s">
        <v>19</v>
      </c>
      <c r="V47" s="12" t="s">
        <v>237</v>
      </c>
      <c r="W47" s="14" t="s">
        <v>238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239</v>
      </c>
      <c r="AD47" t="s">
        <v>6</v>
      </c>
      <c r="AE47" t="s">
        <v>399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400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401</v>
      </c>
      <c r="H48" s="8" t="s">
        <v>402</v>
      </c>
      <c r="I48" s="8" t="s">
        <v>77</v>
      </c>
      <c r="J48" s="8" t="s">
        <v>2</v>
      </c>
      <c r="K48" s="8" t="s">
        <v>403</v>
      </c>
      <c r="L48" s="8">
        <v>1</v>
      </c>
      <c r="M48" s="8">
        <v>1</v>
      </c>
      <c r="N48" s="8" t="s">
        <v>79</v>
      </c>
      <c r="O48" s="8" t="s">
        <v>80</v>
      </c>
      <c r="P48" s="8" t="s">
        <v>99</v>
      </c>
      <c r="Q48" s="8"/>
      <c r="R48" s="12" t="s">
        <v>333</v>
      </c>
      <c r="S48" s="14" t="s">
        <v>19</v>
      </c>
      <c r="T48" s="8"/>
      <c r="U48" s="12" t="s">
        <v>19</v>
      </c>
      <c r="V48" s="12" t="s">
        <v>333</v>
      </c>
      <c r="W48" s="14" t="s">
        <v>199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184</v>
      </c>
      <c r="AD48" t="s">
        <v>6</v>
      </c>
      <c r="AE48" t="s">
        <v>404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405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406</v>
      </c>
      <c r="H49" s="8" t="s">
        <v>407</v>
      </c>
      <c r="I49" s="8" t="s">
        <v>77</v>
      </c>
      <c r="J49" s="8" t="s">
        <v>2</v>
      </c>
      <c r="K49" s="8" t="s">
        <v>408</v>
      </c>
      <c r="L49" s="8">
        <v>1</v>
      </c>
      <c r="M49" s="8">
        <v>1</v>
      </c>
      <c r="N49" s="8" t="s">
        <v>80</v>
      </c>
      <c r="O49" s="8" t="s">
        <v>80</v>
      </c>
      <c r="P49" s="8" t="s">
        <v>99</v>
      </c>
      <c r="Q49" s="8"/>
      <c r="R49" s="12" t="s">
        <v>338</v>
      </c>
      <c r="S49" s="14" t="s">
        <v>19</v>
      </c>
      <c r="T49" s="8"/>
      <c r="U49" s="12" t="s">
        <v>19</v>
      </c>
      <c r="V49" s="12" t="s">
        <v>338</v>
      </c>
      <c r="W49" s="14" t="s">
        <v>171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409</v>
      </c>
      <c r="AD49" t="s">
        <v>6</v>
      </c>
      <c r="AE49" t="s">
        <v>263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410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411</v>
      </c>
      <c r="H50" s="8" t="s">
        <v>412</v>
      </c>
      <c r="I50" s="8" t="s">
        <v>77</v>
      </c>
      <c r="J50" s="8" t="s">
        <v>2</v>
      </c>
      <c r="K50" s="8" t="s">
        <v>413</v>
      </c>
      <c r="L50" s="8">
        <v>1</v>
      </c>
      <c r="M50" s="8">
        <v>1</v>
      </c>
      <c r="N50" s="8" t="s">
        <v>80</v>
      </c>
      <c r="O50" s="8" t="s">
        <v>80</v>
      </c>
      <c r="P50" s="8" t="s">
        <v>99</v>
      </c>
      <c r="Q50" s="8"/>
      <c r="R50" s="12" t="s">
        <v>414</v>
      </c>
      <c r="S50" s="14" t="s">
        <v>19</v>
      </c>
      <c r="T50" s="8"/>
      <c r="U50" s="12" t="s">
        <v>19</v>
      </c>
      <c r="V50" s="12" t="s">
        <v>414</v>
      </c>
      <c r="W50" s="14" t="s">
        <v>415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302</v>
      </c>
      <c r="AD50" t="s">
        <v>6</v>
      </c>
      <c r="AE50" t="s">
        <v>416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417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418</v>
      </c>
      <c r="H51" s="8" t="s">
        <v>419</v>
      </c>
      <c r="I51" s="8" t="s">
        <v>77</v>
      </c>
      <c r="J51" s="8" t="s">
        <v>2</v>
      </c>
      <c r="K51" s="8" t="s">
        <v>420</v>
      </c>
      <c r="L51" s="8">
        <v>1</v>
      </c>
      <c r="M51" s="8">
        <v>1</v>
      </c>
      <c r="N51" s="8" t="s">
        <v>80</v>
      </c>
      <c r="O51" s="8" t="s">
        <v>80</v>
      </c>
      <c r="P51" s="8" t="s">
        <v>99</v>
      </c>
      <c r="Q51" s="8"/>
      <c r="R51" s="12" t="s">
        <v>421</v>
      </c>
      <c r="S51" s="14" t="s">
        <v>19</v>
      </c>
      <c r="T51" s="8"/>
      <c r="U51" s="12" t="s">
        <v>19</v>
      </c>
      <c r="V51" s="12" t="s">
        <v>421</v>
      </c>
      <c r="W51" s="14" t="s">
        <v>422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423</v>
      </c>
      <c r="AD51" t="s">
        <v>6</v>
      </c>
      <c r="AE51" t="s">
        <v>424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425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426</v>
      </c>
      <c r="H52" s="8" t="s">
        <v>427</v>
      </c>
      <c r="I52" s="8" t="s">
        <v>77</v>
      </c>
      <c r="J52" s="8" t="s">
        <v>2</v>
      </c>
      <c r="K52" s="8" t="s">
        <v>428</v>
      </c>
      <c r="L52" s="8">
        <v>1</v>
      </c>
      <c r="M52" s="8">
        <v>1</v>
      </c>
      <c r="N52" s="8" t="s">
        <v>80</v>
      </c>
      <c r="O52" s="8" t="s">
        <v>80</v>
      </c>
      <c r="P52" s="8" t="s">
        <v>99</v>
      </c>
      <c r="Q52" s="8"/>
      <c r="R52" s="12" t="s">
        <v>200</v>
      </c>
      <c r="S52" s="14" t="s">
        <v>19</v>
      </c>
      <c r="T52" s="8"/>
      <c r="U52" s="12" t="s">
        <v>19</v>
      </c>
      <c r="V52" s="12" t="s">
        <v>200</v>
      </c>
      <c r="W52" s="14" t="s">
        <v>269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429</v>
      </c>
      <c r="AD52" t="s">
        <v>6</v>
      </c>
      <c r="AE52" t="s">
        <v>201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430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431</v>
      </c>
      <c r="H53" s="8" t="s">
        <v>432</v>
      </c>
      <c r="I53" s="8" t="s">
        <v>77</v>
      </c>
      <c r="J53" s="8" t="s">
        <v>2</v>
      </c>
      <c r="K53" s="8" t="s">
        <v>433</v>
      </c>
      <c r="L53" s="8">
        <v>1</v>
      </c>
      <c r="M53" s="8">
        <v>1</v>
      </c>
      <c r="N53" s="8" t="s">
        <v>80</v>
      </c>
      <c r="O53" s="8" t="s">
        <v>80</v>
      </c>
      <c r="P53" s="8" t="s">
        <v>99</v>
      </c>
      <c r="Q53" s="8"/>
      <c r="R53" s="12" t="s">
        <v>434</v>
      </c>
      <c r="S53" s="14" t="s">
        <v>19</v>
      </c>
      <c r="T53" s="8"/>
      <c r="U53" s="12" t="s">
        <v>19</v>
      </c>
      <c r="V53" s="12" t="s">
        <v>434</v>
      </c>
      <c r="W53" s="14" t="s">
        <v>435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436</v>
      </c>
      <c r="AD53" t="s">
        <v>6</v>
      </c>
      <c r="AE53" t="s">
        <v>437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438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439</v>
      </c>
      <c r="H54" s="8" t="s">
        <v>440</v>
      </c>
      <c r="I54" s="8" t="s">
        <v>77</v>
      </c>
      <c r="J54" s="8" t="s">
        <v>2</v>
      </c>
      <c r="K54" s="8" t="s">
        <v>441</v>
      </c>
      <c r="L54" s="8">
        <v>1</v>
      </c>
      <c r="M54" s="8">
        <v>1</v>
      </c>
      <c r="N54" s="8" t="s">
        <v>80</v>
      </c>
      <c r="O54" s="8" t="s">
        <v>80</v>
      </c>
      <c r="P54" s="8" t="s">
        <v>99</v>
      </c>
      <c r="Q54" s="8"/>
      <c r="R54" s="12" t="s">
        <v>442</v>
      </c>
      <c r="S54" s="14" t="s">
        <v>19</v>
      </c>
      <c r="T54" s="8"/>
      <c r="U54" s="12" t="s">
        <v>19</v>
      </c>
      <c r="V54" s="12" t="s">
        <v>442</v>
      </c>
      <c r="W54" s="14" t="s">
        <v>148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443</v>
      </c>
      <c r="AD54" t="s">
        <v>6</v>
      </c>
      <c r="AE54" t="s">
        <v>444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445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446</v>
      </c>
      <c r="H55" s="8" t="s">
        <v>447</v>
      </c>
      <c r="I55" s="8" t="s">
        <v>77</v>
      </c>
      <c r="J55" s="8" t="s">
        <v>2</v>
      </c>
      <c r="K55" s="8" t="s">
        <v>448</v>
      </c>
      <c r="L55" s="8">
        <v>1</v>
      </c>
      <c r="M55" s="8">
        <v>1</v>
      </c>
      <c r="N55" s="8" t="s">
        <v>80</v>
      </c>
      <c r="O55" s="8" t="s">
        <v>80</v>
      </c>
      <c r="P55" s="8" t="s">
        <v>99</v>
      </c>
      <c r="Q55" s="8"/>
      <c r="R55" s="12" t="s">
        <v>229</v>
      </c>
      <c r="S55" s="14" t="s">
        <v>19</v>
      </c>
      <c r="T55" s="8"/>
      <c r="U55" s="12" t="s">
        <v>19</v>
      </c>
      <c r="V55" s="12" t="s">
        <v>229</v>
      </c>
      <c r="W55" s="14" t="s">
        <v>230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231</v>
      </c>
      <c r="AD55" t="s">
        <v>6</v>
      </c>
      <c r="AE55" t="s">
        <v>142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449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450</v>
      </c>
      <c r="H56" s="8" t="s">
        <v>451</v>
      </c>
      <c r="I56" s="8" t="s">
        <v>77</v>
      </c>
      <c r="J56" s="8" t="s">
        <v>2</v>
      </c>
      <c r="K56" s="8" t="s">
        <v>452</v>
      </c>
      <c r="L56" s="8">
        <v>1</v>
      </c>
      <c r="M56" s="8">
        <v>1</v>
      </c>
      <c r="N56" s="8" t="s">
        <v>80</v>
      </c>
      <c r="O56" s="8" t="s">
        <v>80</v>
      </c>
      <c r="P56" s="8" t="s">
        <v>99</v>
      </c>
      <c r="Q56" s="8"/>
      <c r="R56" s="12" t="s">
        <v>453</v>
      </c>
      <c r="S56" s="14" t="s">
        <v>19</v>
      </c>
      <c r="T56" s="8"/>
      <c r="U56" s="12" t="s">
        <v>19</v>
      </c>
      <c r="V56" s="12" t="s">
        <v>453</v>
      </c>
      <c r="W56" s="14" t="s">
        <v>435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454</v>
      </c>
      <c r="AD56" t="s">
        <v>6</v>
      </c>
      <c r="AE56" t="s">
        <v>455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456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457</v>
      </c>
      <c r="H57" s="8" t="s">
        <v>458</v>
      </c>
      <c r="I57" s="8" t="s">
        <v>77</v>
      </c>
      <c r="J57" s="8" t="s">
        <v>2</v>
      </c>
      <c r="K57" s="8" t="s">
        <v>459</v>
      </c>
      <c r="L57" s="8">
        <v>1</v>
      </c>
      <c r="M57" s="8">
        <v>1</v>
      </c>
      <c r="N57" s="8" t="s">
        <v>80</v>
      </c>
      <c r="O57" s="8" t="s">
        <v>80</v>
      </c>
      <c r="P57" s="8" t="s">
        <v>99</v>
      </c>
      <c r="Q57" s="8"/>
      <c r="R57" s="12" t="s">
        <v>460</v>
      </c>
      <c r="S57" s="14" t="s">
        <v>19</v>
      </c>
      <c r="T57" s="8"/>
      <c r="U57" s="12" t="s">
        <v>19</v>
      </c>
      <c r="V57" s="12" t="s">
        <v>460</v>
      </c>
      <c r="W57" s="14" t="s">
        <v>461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462</v>
      </c>
      <c r="AD57" t="s">
        <v>6</v>
      </c>
      <c r="AE57" t="s">
        <v>463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464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465</v>
      </c>
      <c r="H58" s="8" t="s">
        <v>466</v>
      </c>
      <c r="I58" s="8" t="s">
        <v>77</v>
      </c>
      <c r="J58" s="8" t="s">
        <v>2</v>
      </c>
      <c r="K58" s="8" t="s">
        <v>467</v>
      </c>
      <c r="L58" s="8">
        <v>1</v>
      </c>
      <c r="M58" s="8">
        <v>1</v>
      </c>
      <c r="N58" s="8" t="s">
        <v>80</v>
      </c>
      <c r="O58" s="8" t="s">
        <v>80</v>
      </c>
      <c r="P58" s="8" t="s">
        <v>99</v>
      </c>
      <c r="Q58" s="8"/>
      <c r="R58" s="12" t="s">
        <v>453</v>
      </c>
      <c r="S58" s="14" t="s">
        <v>19</v>
      </c>
      <c r="T58" s="8"/>
      <c r="U58" s="12" t="s">
        <v>19</v>
      </c>
      <c r="V58" s="12" t="s">
        <v>453</v>
      </c>
      <c r="W58" s="14" t="s">
        <v>435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454</v>
      </c>
      <c r="AD58" t="s">
        <v>6</v>
      </c>
      <c r="AE58" t="s">
        <v>468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469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470</v>
      </c>
      <c r="H59" s="8" t="s">
        <v>471</v>
      </c>
      <c r="I59" s="8" t="s">
        <v>77</v>
      </c>
      <c r="J59" s="8" t="s">
        <v>2</v>
      </c>
      <c r="K59" s="8" t="s">
        <v>472</v>
      </c>
      <c r="L59" s="8">
        <v>1</v>
      </c>
      <c r="M59" s="8">
        <v>1</v>
      </c>
      <c r="N59" s="8" t="s">
        <v>80</v>
      </c>
      <c r="O59" s="8" t="s">
        <v>80</v>
      </c>
      <c r="P59" s="8" t="s">
        <v>99</v>
      </c>
      <c r="Q59" s="8"/>
      <c r="R59" s="12" t="s">
        <v>178</v>
      </c>
      <c r="S59" s="14" t="s">
        <v>19</v>
      </c>
      <c r="T59" s="8"/>
      <c r="U59" s="12" t="s">
        <v>19</v>
      </c>
      <c r="V59" s="12" t="s">
        <v>178</v>
      </c>
      <c r="W59" s="14" t="s">
        <v>269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473</v>
      </c>
      <c r="AD59" t="s">
        <v>6</v>
      </c>
      <c r="AE59" t="s">
        <v>424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474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475</v>
      </c>
      <c r="H60" s="8" t="s">
        <v>476</v>
      </c>
      <c r="I60" s="8" t="s">
        <v>77</v>
      </c>
      <c r="J60" s="8" t="s">
        <v>2</v>
      </c>
      <c r="K60" s="8" t="s">
        <v>477</v>
      </c>
      <c r="L60" s="8">
        <v>1</v>
      </c>
      <c r="M60" s="8">
        <v>1</v>
      </c>
      <c r="N60" s="8" t="s">
        <v>80</v>
      </c>
      <c r="O60" s="8" t="s">
        <v>80</v>
      </c>
      <c r="P60" s="8" t="s">
        <v>99</v>
      </c>
      <c r="Q60" s="8"/>
      <c r="R60" s="12" t="s">
        <v>478</v>
      </c>
      <c r="S60" s="14" t="s">
        <v>19</v>
      </c>
      <c r="T60" s="8"/>
      <c r="U60" s="12" t="s">
        <v>19</v>
      </c>
      <c r="V60" s="12" t="s">
        <v>478</v>
      </c>
      <c r="W60" s="14" t="s">
        <v>479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480</v>
      </c>
      <c r="AD60" t="s">
        <v>6</v>
      </c>
      <c r="AE60" t="s">
        <v>481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482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483</v>
      </c>
      <c r="H61" s="8" t="s">
        <v>484</v>
      </c>
      <c r="I61" s="8" t="s">
        <v>77</v>
      </c>
      <c r="J61" s="8" t="s">
        <v>2</v>
      </c>
      <c r="K61" s="8" t="s">
        <v>485</v>
      </c>
      <c r="L61" s="8">
        <v>1</v>
      </c>
      <c r="M61" s="8">
        <v>1</v>
      </c>
      <c r="N61" s="8" t="s">
        <v>80</v>
      </c>
      <c r="O61" s="8" t="s">
        <v>80</v>
      </c>
      <c r="P61" s="8" t="s">
        <v>99</v>
      </c>
      <c r="Q61" s="8"/>
      <c r="R61" s="12" t="s">
        <v>170</v>
      </c>
      <c r="S61" s="14" t="s">
        <v>19</v>
      </c>
      <c r="T61" s="8"/>
      <c r="U61" s="12" t="s">
        <v>19</v>
      </c>
      <c r="V61" s="12" t="s">
        <v>170</v>
      </c>
      <c r="W61" s="14" t="s">
        <v>171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172</v>
      </c>
      <c r="AD61" t="s">
        <v>6</v>
      </c>
      <c r="AE61" t="s">
        <v>201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486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487</v>
      </c>
      <c r="H62" s="8" t="s">
        <v>488</v>
      </c>
      <c r="I62" s="8" t="s">
        <v>77</v>
      </c>
      <c r="J62" s="8" t="s">
        <v>2</v>
      </c>
      <c r="K62" s="8" t="s">
        <v>489</v>
      </c>
      <c r="L62" s="8">
        <v>1</v>
      </c>
      <c r="M62" s="8">
        <v>1</v>
      </c>
      <c r="N62" s="8" t="s">
        <v>80</v>
      </c>
      <c r="O62" s="8" t="s">
        <v>80</v>
      </c>
      <c r="P62" s="8" t="s">
        <v>99</v>
      </c>
      <c r="Q62" s="8"/>
      <c r="R62" s="12" t="s">
        <v>490</v>
      </c>
      <c r="S62" s="14" t="s">
        <v>19</v>
      </c>
      <c r="T62" s="8"/>
      <c r="U62" s="12" t="s">
        <v>19</v>
      </c>
      <c r="V62" s="12" t="s">
        <v>490</v>
      </c>
      <c r="W62" s="14" t="s">
        <v>491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492</v>
      </c>
      <c r="AD62" t="s">
        <v>6</v>
      </c>
      <c r="AE62" t="s">
        <v>493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494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495</v>
      </c>
      <c r="H63" s="8" t="s">
        <v>496</v>
      </c>
      <c r="I63" s="8" t="s">
        <v>77</v>
      </c>
      <c r="J63" s="8" t="s">
        <v>2</v>
      </c>
      <c r="K63" s="8" t="s">
        <v>497</v>
      </c>
      <c r="L63" s="8">
        <v>1</v>
      </c>
      <c r="M63" s="8">
        <v>1</v>
      </c>
      <c r="N63" s="8" t="s">
        <v>80</v>
      </c>
      <c r="O63" s="8" t="s">
        <v>80</v>
      </c>
      <c r="P63" s="8" t="s">
        <v>99</v>
      </c>
      <c r="Q63" s="8"/>
      <c r="R63" s="12" t="s">
        <v>116</v>
      </c>
      <c r="S63" s="14" t="s">
        <v>19</v>
      </c>
      <c r="T63" s="8"/>
      <c r="U63" s="12" t="s">
        <v>19</v>
      </c>
      <c r="V63" s="12" t="s">
        <v>116</v>
      </c>
      <c r="W63" s="14" t="s">
        <v>117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118</v>
      </c>
      <c r="AD63" t="s">
        <v>6</v>
      </c>
      <c r="AE63" t="s">
        <v>498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499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500</v>
      </c>
      <c r="H64" s="8" t="s">
        <v>501</v>
      </c>
      <c r="I64" s="8" t="s">
        <v>77</v>
      </c>
      <c r="J64" s="8" t="s">
        <v>2</v>
      </c>
      <c r="K64" s="8" t="s">
        <v>502</v>
      </c>
      <c r="L64" s="8">
        <v>1</v>
      </c>
      <c r="M64" s="8">
        <v>1</v>
      </c>
      <c r="N64" s="8" t="s">
        <v>80</v>
      </c>
      <c r="O64" s="8" t="s">
        <v>80</v>
      </c>
      <c r="P64" s="8" t="s">
        <v>99</v>
      </c>
      <c r="Q64" s="8"/>
      <c r="R64" s="12" t="s">
        <v>503</v>
      </c>
      <c r="S64" s="14" t="s">
        <v>19</v>
      </c>
      <c r="T64" s="8"/>
      <c r="U64" s="12" t="s">
        <v>19</v>
      </c>
      <c r="V64" s="12" t="s">
        <v>503</v>
      </c>
      <c r="W64" s="14" t="s">
        <v>504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505</v>
      </c>
      <c r="AD64" t="s">
        <v>6</v>
      </c>
      <c r="AE64" t="s">
        <v>399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506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507</v>
      </c>
      <c r="H65" s="8" t="s">
        <v>508</v>
      </c>
      <c r="I65" s="8" t="s">
        <v>77</v>
      </c>
      <c r="J65" s="8" t="s">
        <v>2</v>
      </c>
      <c r="K65" s="8" t="s">
        <v>509</v>
      </c>
      <c r="L65" s="8">
        <v>1</v>
      </c>
      <c r="M65" s="8">
        <v>1</v>
      </c>
      <c r="N65" s="8" t="s">
        <v>80</v>
      </c>
      <c r="O65" s="8" t="s">
        <v>80</v>
      </c>
      <c r="P65" s="8" t="s">
        <v>99</v>
      </c>
      <c r="Q65" s="8"/>
      <c r="R65" s="12" t="s">
        <v>193</v>
      </c>
      <c r="S65" s="14" t="s">
        <v>19</v>
      </c>
      <c r="T65" s="8"/>
      <c r="U65" s="12" t="s">
        <v>19</v>
      </c>
      <c r="V65" s="12" t="s">
        <v>193</v>
      </c>
      <c r="W65" s="14" t="s">
        <v>504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510</v>
      </c>
      <c r="AD65" t="s">
        <v>6</v>
      </c>
      <c r="AE65" t="s">
        <v>511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512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513</v>
      </c>
      <c r="H66" s="8" t="s">
        <v>514</v>
      </c>
      <c r="I66" s="8" t="s">
        <v>77</v>
      </c>
      <c r="J66" s="8" t="s">
        <v>2</v>
      </c>
      <c r="K66" s="8" t="s">
        <v>515</v>
      </c>
      <c r="L66" s="8">
        <v>1</v>
      </c>
      <c r="M66" s="8">
        <v>1</v>
      </c>
      <c r="N66" s="8" t="s">
        <v>80</v>
      </c>
      <c r="O66" s="8" t="s">
        <v>80</v>
      </c>
      <c r="P66" s="8" t="s">
        <v>99</v>
      </c>
      <c r="Q66" s="8"/>
      <c r="R66" s="12" t="s">
        <v>516</v>
      </c>
      <c r="S66" s="14" t="s">
        <v>19</v>
      </c>
      <c r="T66" s="8"/>
      <c r="U66" s="12" t="s">
        <v>19</v>
      </c>
      <c r="V66" s="12" t="s">
        <v>516</v>
      </c>
      <c r="W66" s="14" t="s">
        <v>517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518</v>
      </c>
      <c r="AD66" t="s">
        <v>6</v>
      </c>
      <c r="AE66" t="s">
        <v>519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520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521</v>
      </c>
      <c r="H67" s="8" t="s">
        <v>522</v>
      </c>
      <c r="I67" s="8" t="s">
        <v>77</v>
      </c>
      <c r="J67" s="8" t="s">
        <v>2</v>
      </c>
      <c r="K67" s="8" t="s">
        <v>523</v>
      </c>
      <c r="L67" s="8">
        <v>1</v>
      </c>
      <c r="M67" s="8">
        <v>1</v>
      </c>
      <c r="N67" s="8" t="s">
        <v>80</v>
      </c>
      <c r="O67" s="8" t="s">
        <v>80</v>
      </c>
      <c r="P67" s="8" t="s">
        <v>99</v>
      </c>
      <c r="Q67" s="8"/>
      <c r="R67" s="12" t="s">
        <v>268</v>
      </c>
      <c r="S67" s="14" t="s">
        <v>19</v>
      </c>
      <c r="T67" s="8"/>
      <c r="U67" s="12" t="s">
        <v>19</v>
      </c>
      <c r="V67" s="12" t="s">
        <v>268</v>
      </c>
      <c r="W67" s="14" t="s">
        <v>269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270</v>
      </c>
      <c r="AD67" t="s">
        <v>6</v>
      </c>
      <c r="AE67" t="s">
        <v>524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525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526</v>
      </c>
      <c r="H68" s="8" t="s">
        <v>527</v>
      </c>
      <c r="I68" s="8" t="s">
        <v>77</v>
      </c>
      <c r="J68" s="8" t="s">
        <v>2</v>
      </c>
      <c r="K68" s="8" t="s">
        <v>528</v>
      </c>
      <c r="L68" s="8">
        <v>1</v>
      </c>
      <c r="M68" s="8">
        <v>1</v>
      </c>
      <c r="N68" s="8" t="s">
        <v>80</v>
      </c>
      <c r="O68" s="8" t="s">
        <v>80</v>
      </c>
      <c r="P68" s="8" t="s">
        <v>99</v>
      </c>
      <c r="Q68" s="8"/>
      <c r="R68" s="12" t="s">
        <v>193</v>
      </c>
      <c r="S68" s="14" t="s">
        <v>19</v>
      </c>
      <c r="T68" s="8"/>
      <c r="U68" s="12" t="s">
        <v>19</v>
      </c>
      <c r="V68" s="12" t="s">
        <v>193</v>
      </c>
      <c r="W68" s="14" t="s">
        <v>504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510</v>
      </c>
      <c r="AD68" t="s">
        <v>6</v>
      </c>
      <c r="AE68" t="s">
        <v>524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529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530</v>
      </c>
      <c r="H69" s="8" t="s">
        <v>531</v>
      </c>
      <c r="I69" s="8" t="s">
        <v>77</v>
      </c>
      <c r="J69" s="8" t="s">
        <v>2</v>
      </c>
      <c r="K69" s="8" t="s">
        <v>532</v>
      </c>
      <c r="L69" s="8">
        <v>1</v>
      </c>
      <c r="M69" s="8">
        <v>1</v>
      </c>
      <c r="N69" s="8" t="s">
        <v>80</v>
      </c>
      <c r="O69" s="8" t="s">
        <v>80</v>
      </c>
      <c r="P69" s="8" t="s">
        <v>99</v>
      </c>
      <c r="Q69" s="8"/>
      <c r="R69" s="12" t="s">
        <v>268</v>
      </c>
      <c r="S69" s="14" t="s">
        <v>19</v>
      </c>
      <c r="T69" s="8"/>
      <c r="U69" s="12" t="s">
        <v>19</v>
      </c>
      <c r="V69" s="12" t="s">
        <v>268</v>
      </c>
      <c r="W69" s="14" t="s">
        <v>269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270</v>
      </c>
      <c r="AD69" t="s">
        <v>6</v>
      </c>
      <c r="AE69" t="s">
        <v>437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533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534</v>
      </c>
      <c r="H70" s="8" t="s">
        <v>535</v>
      </c>
      <c r="I70" s="8" t="s">
        <v>77</v>
      </c>
      <c r="J70" s="8" t="s">
        <v>2</v>
      </c>
      <c r="K70" s="8" t="s">
        <v>536</v>
      </c>
      <c r="L70" s="8">
        <v>1</v>
      </c>
      <c r="M70" s="8">
        <v>1</v>
      </c>
      <c r="N70" s="8" t="s">
        <v>80</v>
      </c>
      <c r="O70" s="8" t="s">
        <v>80</v>
      </c>
      <c r="P70" s="8" t="s">
        <v>99</v>
      </c>
      <c r="Q70" s="8"/>
      <c r="R70" s="12" t="s">
        <v>537</v>
      </c>
      <c r="S70" s="14" t="s">
        <v>19</v>
      </c>
      <c r="T70" s="8"/>
      <c r="U70" s="12" t="s">
        <v>19</v>
      </c>
      <c r="V70" s="12" t="s">
        <v>537</v>
      </c>
      <c r="W70" s="14" t="s">
        <v>117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538</v>
      </c>
      <c r="AD70" t="s">
        <v>6</v>
      </c>
      <c r="AE70" t="s">
        <v>201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539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540</v>
      </c>
      <c r="H71" s="8" t="s">
        <v>541</v>
      </c>
      <c r="I71" s="8" t="s">
        <v>77</v>
      </c>
      <c r="J71" s="8" t="s">
        <v>2</v>
      </c>
      <c r="K71" s="8" t="s">
        <v>542</v>
      </c>
      <c r="L71" s="8">
        <v>1</v>
      </c>
      <c r="M71" s="8">
        <v>1</v>
      </c>
      <c r="N71" s="8" t="s">
        <v>80</v>
      </c>
      <c r="O71" s="8" t="s">
        <v>80</v>
      </c>
      <c r="P71" s="8" t="s">
        <v>99</v>
      </c>
      <c r="Q71" s="8"/>
      <c r="R71" s="12" t="s">
        <v>276</v>
      </c>
      <c r="S71" s="14" t="s">
        <v>19</v>
      </c>
      <c r="T71" s="8"/>
      <c r="U71" s="12" t="s">
        <v>19</v>
      </c>
      <c r="V71" s="12" t="s">
        <v>276</v>
      </c>
      <c r="W71" s="14" t="s">
        <v>199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268</v>
      </c>
      <c r="AD71" t="s">
        <v>6</v>
      </c>
      <c r="AE71" t="s">
        <v>543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544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545</v>
      </c>
      <c r="H72" s="8" t="s">
        <v>546</v>
      </c>
      <c r="I72" s="8" t="s">
        <v>77</v>
      </c>
      <c r="J72" s="8" t="s">
        <v>2</v>
      </c>
      <c r="K72" s="8" t="s">
        <v>547</v>
      </c>
      <c r="L72" s="8">
        <v>1</v>
      </c>
      <c r="M72" s="8">
        <v>1</v>
      </c>
      <c r="N72" s="8" t="s">
        <v>80</v>
      </c>
      <c r="O72" s="8" t="s">
        <v>80</v>
      </c>
      <c r="P72" s="8" t="s">
        <v>99</v>
      </c>
      <c r="Q72" s="8"/>
      <c r="R72" s="12" t="s">
        <v>548</v>
      </c>
      <c r="S72" s="14" t="s">
        <v>19</v>
      </c>
      <c r="T72" s="8"/>
      <c r="U72" s="12" t="s">
        <v>19</v>
      </c>
      <c r="V72" s="12" t="s">
        <v>548</v>
      </c>
      <c r="W72" s="14" t="s">
        <v>504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549</v>
      </c>
      <c r="AD72" t="s">
        <v>6</v>
      </c>
      <c r="AE72" t="s">
        <v>263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550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551</v>
      </c>
      <c r="H73" s="8" t="s">
        <v>552</v>
      </c>
      <c r="I73" s="8" t="s">
        <v>77</v>
      </c>
      <c r="J73" s="8" t="s">
        <v>2</v>
      </c>
      <c r="K73" s="8" t="s">
        <v>553</v>
      </c>
      <c r="L73" s="8">
        <v>1</v>
      </c>
      <c r="M73" s="8">
        <v>1</v>
      </c>
      <c r="N73" s="8" t="s">
        <v>80</v>
      </c>
      <c r="O73" s="8" t="s">
        <v>80</v>
      </c>
      <c r="P73" s="8" t="s">
        <v>99</v>
      </c>
      <c r="Q73" s="8"/>
      <c r="R73" s="12" t="s">
        <v>554</v>
      </c>
      <c r="S73" s="14" t="s">
        <v>19</v>
      </c>
      <c r="T73" s="8"/>
      <c r="U73" s="12" t="s">
        <v>19</v>
      </c>
      <c r="V73" s="12" t="s">
        <v>554</v>
      </c>
      <c r="W73" s="14" t="s">
        <v>479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555</v>
      </c>
      <c r="AD73" t="s">
        <v>6</v>
      </c>
      <c r="AE73" t="s">
        <v>165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556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557</v>
      </c>
      <c r="H74" s="8" t="s">
        <v>558</v>
      </c>
      <c r="I74" s="8" t="s">
        <v>77</v>
      </c>
      <c r="J74" s="8" t="s">
        <v>2</v>
      </c>
      <c r="K74" s="8" t="s">
        <v>559</v>
      </c>
      <c r="L74" s="8">
        <v>1</v>
      </c>
      <c r="M74" s="8">
        <v>1</v>
      </c>
      <c r="N74" s="8" t="s">
        <v>80</v>
      </c>
      <c r="O74" s="8" t="s">
        <v>80</v>
      </c>
      <c r="P74" s="8" t="s">
        <v>99</v>
      </c>
      <c r="Q74" s="8"/>
      <c r="R74" s="12" t="s">
        <v>560</v>
      </c>
      <c r="S74" s="14" t="s">
        <v>19</v>
      </c>
      <c r="T74" s="8"/>
      <c r="U74" s="12" t="s">
        <v>19</v>
      </c>
      <c r="V74" s="12" t="s">
        <v>560</v>
      </c>
      <c r="W74" s="14" t="s">
        <v>561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562</v>
      </c>
      <c r="AD74" t="s">
        <v>6</v>
      </c>
      <c r="AE74" t="s">
        <v>263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563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564</v>
      </c>
      <c r="H75" s="8" t="s">
        <v>565</v>
      </c>
      <c r="I75" s="8" t="s">
        <v>77</v>
      </c>
      <c r="J75" s="8" t="s">
        <v>2</v>
      </c>
      <c r="K75" s="8" t="s">
        <v>566</v>
      </c>
      <c r="L75" s="8">
        <v>1</v>
      </c>
      <c r="M75" s="8">
        <v>1</v>
      </c>
      <c r="N75" s="8" t="s">
        <v>80</v>
      </c>
      <c r="O75" s="8" t="s">
        <v>80</v>
      </c>
      <c r="P75" s="8" t="s">
        <v>99</v>
      </c>
      <c r="Q75" s="8"/>
      <c r="R75" s="12" t="s">
        <v>518</v>
      </c>
      <c r="S75" s="14" t="s">
        <v>19</v>
      </c>
      <c r="T75" s="8"/>
      <c r="U75" s="12" t="s">
        <v>19</v>
      </c>
      <c r="V75" s="12" t="s">
        <v>518</v>
      </c>
      <c r="W75" s="14" t="s">
        <v>192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567</v>
      </c>
      <c r="AD75" t="s">
        <v>6</v>
      </c>
      <c r="AE75" t="s">
        <v>568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569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570</v>
      </c>
      <c r="H76" s="8" t="s">
        <v>571</v>
      </c>
      <c r="I76" s="8" t="s">
        <v>77</v>
      </c>
      <c r="J76" s="8" t="s">
        <v>2</v>
      </c>
      <c r="K76" s="8" t="s">
        <v>572</v>
      </c>
      <c r="L76" s="8">
        <v>1</v>
      </c>
      <c r="M76" s="8">
        <v>1</v>
      </c>
      <c r="N76" s="8" t="s">
        <v>80</v>
      </c>
      <c r="O76" s="8" t="s">
        <v>80</v>
      </c>
      <c r="P76" s="8" t="s">
        <v>99</v>
      </c>
      <c r="Q76" s="8"/>
      <c r="R76" s="12" t="s">
        <v>573</v>
      </c>
      <c r="S76" s="14" t="s">
        <v>19</v>
      </c>
      <c r="T76" s="8"/>
      <c r="U76" s="12" t="s">
        <v>19</v>
      </c>
      <c r="V76" s="12" t="s">
        <v>573</v>
      </c>
      <c r="W76" s="14" t="s">
        <v>125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574</v>
      </c>
      <c r="AD76" t="s">
        <v>6</v>
      </c>
      <c r="AE76" t="s">
        <v>437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575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576</v>
      </c>
      <c r="H77" s="8" t="s">
        <v>577</v>
      </c>
      <c r="I77" s="8" t="s">
        <v>77</v>
      </c>
      <c r="J77" s="8" t="s">
        <v>2</v>
      </c>
      <c r="K77" s="8" t="s">
        <v>578</v>
      </c>
      <c r="L77" s="8">
        <v>1</v>
      </c>
      <c r="M77" s="8">
        <v>1</v>
      </c>
      <c r="N77" s="8" t="s">
        <v>80</v>
      </c>
      <c r="O77" s="8" t="s">
        <v>80</v>
      </c>
      <c r="P77" s="8" t="s">
        <v>99</v>
      </c>
      <c r="Q77" s="8"/>
      <c r="R77" s="12" t="s">
        <v>126</v>
      </c>
      <c r="S77" s="14" t="s">
        <v>19</v>
      </c>
      <c r="T77" s="8"/>
      <c r="U77" s="12" t="s">
        <v>19</v>
      </c>
      <c r="V77" s="12" t="s">
        <v>126</v>
      </c>
      <c r="W77" s="14" t="s">
        <v>349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356</v>
      </c>
      <c r="AD77" t="s">
        <v>6</v>
      </c>
      <c r="AE77" t="s">
        <v>579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580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581</v>
      </c>
      <c r="H78" s="8" t="s">
        <v>582</v>
      </c>
      <c r="I78" s="8" t="s">
        <v>77</v>
      </c>
      <c r="J78" s="8" t="s">
        <v>2</v>
      </c>
      <c r="K78" s="8" t="s">
        <v>583</v>
      </c>
      <c r="L78" s="8">
        <v>1</v>
      </c>
      <c r="M78" s="8">
        <v>1</v>
      </c>
      <c r="N78" s="8" t="s">
        <v>80</v>
      </c>
      <c r="O78" s="8" t="s">
        <v>80</v>
      </c>
      <c r="P78" s="8" t="s">
        <v>99</v>
      </c>
      <c r="Q78" s="8"/>
      <c r="R78" s="12" t="s">
        <v>584</v>
      </c>
      <c r="S78" s="14" t="s">
        <v>19</v>
      </c>
      <c r="T78" s="8"/>
      <c r="U78" s="12" t="s">
        <v>19</v>
      </c>
      <c r="V78" s="12" t="s">
        <v>584</v>
      </c>
      <c r="W78" s="14" t="s">
        <v>238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585</v>
      </c>
      <c r="AD78" t="s">
        <v>6</v>
      </c>
      <c r="AE78" t="s">
        <v>586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587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588</v>
      </c>
      <c r="H79" s="8" t="s">
        <v>589</v>
      </c>
      <c r="I79" s="8" t="s">
        <v>77</v>
      </c>
      <c r="J79" s="8" t="s">
        <v>2</v>
      </c>
      <c r="K79" s="8" t="s">
        <v>590</v>
      </c>
      <c r="L79" s="8">
        <v>1</v>
      </c>
      <c r="M79" s="8">
        <v>1</v>
      </c>
      <c r="N79" s="8" t="s">
        <v>80</v>
      </c>
      <c r="O79" s="8" t="s">
        <v>80</v>
      </c>
      <c r="P79" s="8" t="s">
        <v>99</v>
      </c>
      <c r="Q79" s="8"/>
      <c r="R79" s="12" t="s">
        <v>290</v>
      </c>
      <c r="S79" s="14" t="s">
        <v>19</v>
      </c>
      <c r="T79" s="8"/>
      <c r="U79" s="12" t="s">
        <v>19</v>
      </c>
      <c r="V79" s="12" t="s">
        <v>290</v>
      </c>
      <c r="W79" s="14" t="s">
        <v>238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170</v>
      </c>
      <c r="AD79" t="s">
        <v>6</v>
      </c>
      <c r="AE79" t="s">
        <v>591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592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593</v>
      </c>
      <c r="H80" s="8" t="s">
        <v>594</v>
      </c>
      <c r="I80" s="8" t="s">
        <v>77</v>
      </c>
      <c r="J80" s="8" t="s">
        <v>2</v>
      </c>
      <c r="K80" s="8" t="s">
        <v>595</v>
      </c>
      <c r="L80" s="8">
        <v>1</v>
      </c>
      <c r="M80" s="8">
        <v>1</v>
      </c>
      <c r="N80" s="8" t="s">
        <v>80</v>
      </c>
      <c r="O80" s="8" t="s">
        <v>80</v>
      </c>
      <c r="P80" s="8" t="s">
        <v>99</v>
      </c>
      <c r="Q80" s="8"/>
      <c r="R80" s="12" t="s">
        <v>596</v>
      </c>
      <c r="S80" s="14" t="s">
        <v>19</v>
      </c>
      <c r="T80" s="8"/>
      <c r="U80" s="12" t="s">
        <v>19</v>
      </c>
      <c r="V80" s="12" t="s">
        <v>596</v>
      </c>
      <c r="W80" s="14" t="s">
        <v>597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598</v>
      </c>
      <c r="AD80" t="s">
        <v>6</v>
      </c>
      <c r="AE80" t="s">
        <v>599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600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601</v>
      </c>
      <c r="H81" s="8" t="s">
        <v>602</v>
      </c>
      <c r="I81" s="8" t="s">
        <v>77</v>
      </c>
      <c r="J81" s="8" t="s">
        <v>2</v>
      </c>
      <c r="K81" s="8" t="s">
        <v>603</v>
      </c>
      <c r="L81" s="8">
        <v>1</v>
      </c>
      <c r="M81" s="8">
        <v>4</v>
      </c>
      <c r="N81" s="8" t="s">
        <v>604</v>
      </c>
      <c r="O81" s="8" t="s">
        <v>605</v>
      </c>
      <c r="P81" s="8" t="s">
        <v>99</v>
      </c>
      <c r="Q81" s="8"/>
      <c r="R81" s="12" t="s">
        <v>606</v>
      </c>
      <c r="S81" s="14" t="s">
        <v>19</v>
      </c>
      <c r="T81" s="8"/>
      <c r="U81" s="12" t="s">
        <v>19</v>
      </c>
      <c r="V81" s="12" t="s">
        <v>606</v>
      </c>
      <c r="W81" s="14" t="s">
        <v>607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608</v>
      </c>
      <c r="AD81" t="s">
        <v>6</v>
      </c>
      <c r="AE81" t="s">
        <v>142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609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610</v>
      </c>
      <c r="H82" s="8" t="s">
        <v>611</v>
      </c>
      <c r="I82" s="8" t="s">
        <v>77</v>
      </c>
      <c r="J82" s="8" t="s">
        <v>2</v>
      </c>
      <c r="K82" s="8" t="s">
        <v>612</v>
      </c>
      <c r="L82" s="8">
        <v>1</v>
      </c>
      <c r="M82" s="8">
        <v>7</v>
      </c>
      <c r="N82" s="8" t="s">
        <v>391</v>
      </c>
      <c r="O82" s="8" t="s">
        <v>613</v>
      </c>
      <c r="P82" s="8" t="s">
        <v>99</v>
      </c>
      <c r="Q82" s="8"/>
      <c r="R82" s="12" t="s">
        <v>614</v>
      </c>
      <c r="S82" s="14" t="s">
        <v>19</v>
      </c>
      <c r="T82" s="8"/>
      <c r="U82" s="12" t="s">
        <v>19</v>
      </c>
      <c r="V82" s="12" t="s">
        <v>614</v>
      </c>
      <c r="W82" s="14" t="s">
        <v>615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616</v>
      </c>
      <c r="AD82" t="s">
        <v>6</v>
      </c>
      <c r="AE82" t="s">
        <v>334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617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618</v>
      </c>
      <c r="H83" s="8" t="s">
        <v>619</v>
      </c>
      <c r="I83" s="8" t="s">
        <v>77</v>
      </c>
      <c r="J83" s="8" t="s">
        <v>2</v>
      </c>
      <c r="K83" s="8" t="s">
        <v>620</v>
      </c>
      <c r="L83" s="8">
        <v>2</v>
      </c>
      <c r="M83" s="8">
        <v>2</v>
      </c>
      <c r="N83" s="8" t="s">
        <v>98</v>
      </c>
      <c r="O83" s="8" t="s">
        <v>79</v>
      </c>
      <c r="P83" s="8" t="s">
        <v>99</v>
      </c>
      <c r="Q83" s="8"/>
      <c r="R83" s="12" t="s">
        <v>608</v>
      </c>
      <c r="S83" s="14" t="s">
        <v>19</v>
      </c>
      <c r="T83" s="8"/>
      <c r="U83" s="12" t="s">
        <v>19</v>
      </c>
      <c r="V83" s="12" t="s">
        <v>608</v>
      </c>
      <c r="W83" s="14" t="s">
        <v>223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621</v>
      </c>
      <c r="AD83" t="s">
        <v>6</v>
      </c>
      <c r="AE83" t="s">
        <v>579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622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623</v>
      </c>
      <c r="H84" s="8" t="s">
        <v>624</v>
      </c>
      <c r="I84" s="8" t="s">
        <v>77</v>
      </c>
      <c r="J84" s="8" t="s">
        <v>2</v>
      </c>
      <c r="K84" s="8" t="s">
        <v>625</v>
      </c>
      <c r="L84" s="8">
        <v>1</v>
      </c>
      <c r="M84" s="8">
        <v>2</v>
      </c>
      <c r="N84" s="8" t="s">
        <v>98</v>
      </c>
      <c r="O84" s="8" t="s">
        <v>79</v>
      </c>
      <c r="P84" s="8" t="s">
        <v>99</v>
      </c>
      <c r="Q84" s="8"/>
      <c r="R84" s="12" t="s">
        <v>596</v>
      </c>
      <c r="S84" s="14" t="s">
        <v>19</v>
      </c>
      <c r="T84" s="8"/>
      <c r="U84" s="12" t="s">
        <v>19</v>
      </c>
      <c r="V84" s="12" t="s">
        <v>596</v>
      </c>
      <c r="W84" s="14" t="s">
        <v>626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627</v>
      </c>
      <c r="AD84" t="s">
        <v>6</v>
      </c>
      <c r="AE84" t="s">
        <v>277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628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629</v>
      </c>
      <c r="H85" s="8" t="s">
        <v>630</v>
      </c>
      <c r="I85" s="8" t="s">
        <v>77</v>
      </c>
      <c r="J85" s="8" t="s">
        <v>2</v>
      </c>
      <c r="K85" s="8" t="s">
        <v>631</v>
      </c>
      <c r="L85" s="8">
        <v>1</v>
      </c>
      <c r="M85" s="8">
        <v>5</v>
      </c>
      <c r="N85" s="8" t="s">
        <v>632</v>
      </c>
      <c r="O85" s="8" t="s">
        <v>604</v>
      </c>
      <c r="P85" s="8" t="s">
        <v>99</v>
      </c>
      <c r="Q85" s="8"/>
      <c r="R85" s="12" t="s">
        <v>633</v>
      </c>
      <c r="S85" s="14" t="s">
        <v>19</v>
      </c>
      <c r="T85" s="8"/>
      <c r="U85" s="12" t="s">
        <v>19</v>
      </c>
      <c r="V85" s="12" t="s">
        <v>633</v>
      </c>
      <c r="W85" s="14" t="s">
        <v>561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634</v>
      </c>
      <c r="AD85" t="s">
        <v>6</v>
      </c>
      <c r="AE85" t="s">
        <v>635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636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637</v>
      </c>
      <c r="H86" s="8" t="s">
        <v>638</v>
      </c>
      <c r="I86" s="8" t="s">
        <v>77</v>
      </c>
      <c r="J86" s="8" t="s">
        <v>2</v>
      </c>
      <c r="K86" s="8" t="s">
        <v>639</v>
      </c>
      <c r="L86" s="8">
        <v>1</v>
      </c>
      <c r="M86" s="8">
        <v>1</v>
      </c>
      <c r="N86" s="8" t="s">
        <v>80</v>
      </c>
      <c r="O86" s="8" t="s">
        <v>80</v>
      </c>
      <c r="P86" s="8" t="s">
        <v>99</v>
      </c>
      <c r="Q86" s="8"/>
      <c r="R86" s="12" t="s">
        <v>109</v>
      </c>
      <c r="S86" s="14" t="s">
        <v>19</v>
      </c>
      <c r="T86" s="8"/>
      <c r="U86" s="12" t="s">
        <v>19</v>
      </c>
      <c r="V86" s="12" t="s">
        <v>109</v>
      </c>
      <c r="W86" s="14" t="s">
        <v>82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253</v>
      </c>
      <c r="AD86" t="s">
        <v>6</v>
      </c>
      <c r="AE86" t="s">
        <v>640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641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642</v>
      </c>
      <c r="H87" s="8" t="s">
        <v>643</v>
      </c>
      <c r="I87" s="8" t="s">
        <v>77</v>
      </c>
      <c r="J87" s="8" t="s">
        <v>2</v>
      </c>
      <c r="K87" s="8" t="s">
        <v>644</v>
      </c>
      <c r="L87" s="8">
        <v>1</v>
      </c>
      <c r="M87" s="8">
        <v>1</v>
      </c>
      <c r="N87" s="8" t="s">
        <v>80</v>
      </c>
      <c r="O87" s="8" t="s">
        <v>80</v>
      </c>
      <c r="P87" s="8" t="s">
        <v>99</v>
      </c>
      <c r="Q87" s="8"/>
      <c r="R87" s="12" t="s">
        <v>290</v>
      </c>
      <c r="S87" s="14" t="s">
        <v>19</v>
      </c>
      <c r="T87" s="8"/>
      <c r="U87" s="12" t="s">
        <v>19</v>
      </c>
      <c r="V87" s="12" t="s">
        <v>290</v>
      </c>
      <c r="W87" s="14" t="s">
        <v>238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170</v>
      </c>
      <c r="AD87" t="s">
        <v>6</v>
      </c>
      <c r="AE87" t="s">
        <v>463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645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646</v>
      </c>
      <c r="H88" s="8" t="s">
        <v>647</v>
      </c>
      <c r="I88" s="8" t="s">
        <v>77</v>
      </c>
      <c r="J88" s="8" t="s">
        <v>2</v>
      </c>
      <c r="K88" s="8" t="s">
        <v>648</v>
      </c>
      <c r="L88" s="8">
        <v>2</v>
      </c>
      <c r="M88" s="8">
        <v>1</v>
      </c>
      <c r="N88" s="8" t="s">
        <v>80</v>
      </c>
      <c r="O88" s="8" t="s">
        <v>80</v>
      </c>
      <c r="P88" s="8" t="s">
        <v>99</v>
      </c>
      <c r="Q88" s="8"/>
      <c r="R88" s="12" t="s">
        <v>649</v>
      </c>
      <c r="S88" s="14" t="s">
        <v>19</v>
      </c>
      <c r="T88" s="8"/>
      <c r="U88" s="12" t="s">
        <v>19</v>
      </c>
      <c r="V88" s="12" t="s">
        <v>649</v>
      </c>
      <c r="W88" s="14" t="s">
        <v>504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116</v>
      </c>
      <c r="AD88" t="s">
        <v>6</v>
      </c>
      <c r="AE88" t="s">
        <v>650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651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652</v>
      </c>
      <c r="H89" s="8" t="s">
        <v>653</v>
      </c>
      <c r="I89" s="8" t="s">
        <v>77</v>
      </c>
      <c r="J89" s="8" t="s">
        <v>2</v>
      </c>
      <c r="K89" s="8" t="s">
        <v>654</v>
      </c>
      <c r="L89" s="8">
        <v>1</v>
      </c>
      <c r="M89" s="8">
        <v>1</v>
      </c>
      <c r="N89" s="8" t="s">
        <v>80</v>
      </c>
      <c r="O89" s="8" t="s">
        <v>80</v>
      </c>
      <c r="P89" s="8" t="s">
        <v>99</v>
      </c>
      <c r="Q89" s="8"/>
      <c r="R89" s="12" t="s">
        <v>655</v>
      </c>
      <c r="S89" s="14" t="s">
        <v>19</v>
      </c>
      <c r="T89" s="8"/>
      <c r="U89" s="12" t="s">
        <v>19</v>
      </c>
      <c r="V89" s="12" t="s">
        <v>655</v>
      </c>
      <c r="W89" s="14" t="s">
        <v>303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442</v>
      </c>
      <c r="AD89" t="s">
        <v>6</v>
      </c>
      <c r="AE89" t="s">
        <v>656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657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658</v>
      </c>
      <c r="H90" s="8" t="s">
        <v>659</v>
      </c>
      <c r="I90" s="8" t="s">
        <v>77</v>
      </c>
      <c r="J90" s="8" t="s">
        <v>2</v>
      </c>
      <c r="K90" s="8" t="s">
        <v>660</v>
      </c>
      <c r="L90" s="8">
        <v>1</v>
      </c>
      <c r="M90" s="8">
        <v>1</v>
      </c>
      <c r="N90" s="8" t="s">
        <v>79</v>
      </c>
      <c r="O90" s="8" t="s">
        <v>80</v>
      </c>
      <c r="P90" s="8" t="s">
        <v>99</v>
      </c>
      <c r="Q90" s="8"/>
      <c r="R90" s="12" t="s">
        <v>296</v>
      </c>
      <c r="S90" s="14" t="s">
        <v>19</v>
      </c>
      <c r="T90" s="8"/>
      <c r="U90" s="12" t="s">
        <v>19</v>
      </c>
      <c r="V90" s="12" t="s">
        <v>296</v>
      </c>
      <c r="W90" s="14" t="s">
        <v>199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297</v>
      </c>
      <c r="AD90" t="s">
        <v>6</v>
      </c>
      <c r="AE90" t="s">
        <v>661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662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663</v>
      </c>
      <c r="H91" s="8" t="s">
        <v>664</v>
      </c>
      <c r="I91" s="8" t="s">
        <v>77</v>
      </c>
      <c r="J91" s="8" t="s">
        <v>2</v>
      </c>
      <c r="K91" s="8" t="s">
        <v>665</v>
      </c>
      <c r="L91" s="8">
        <v>1</v>
      </c>
      <c r="M91" s="8">
        <v>1</v>
      </c>
      <c r="N91" s="8" t="s">
        <v>80</v>
      </c>
      <c r="O91" s="8" t="s">
        <v>80</v>
      </c>
      <c r="P91" s="8" t="s">
        <v>99</v>
      </c>
      <c r="Q91" s="8"/>
      <c r="R91" s="12" t="s">
        <v>666</v>
      </c>
      <c r="S91" s="14" t="s">
        <v>19</v>
      </c>
      <c r="T91" s="8"/>
      <c r="U91" s="12" t="s">
        <v>19</v>
      </c>
      <c r="V91" s="12" t="s">
        <v>666</v>
      </c>
      <c r="W91" s="14" t="s">
        <v>667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668</v>
      </c>
      <c r="AD91" t="s">
        <v>6</v>
      </c>
      <c r="AE91" t="s">
        <v>669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670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671</v>
      </c>
      <c r="H92" s="8" t="s">
        <v>672</v>
      </c>
      <c r="I92" s="8" t="s">
        <v>77</v>
      </c>
      <c r="J92" s="8" t="s">
        <v>2</v>
      </c>
      <c r="K92" s="8" t="s">
        <v>673</v>
      </c>
      <c r="L92" s="8">
        <v>1</v>
      </c>
      <c r="M92" s="8">
        <v>1</v>
      </c>
      <c r="N92" s="8" t="s">
        <v>80</v>
      </c>
      <c r="O92" s="8" t="s">
        <v>80</v>
      </c>
      <c r="P92" s="8" t="s">
        <v>99</v>
      </c>
      <c r="Q92" s="8"/>
      <c r="R92" s="12" t="s">
        <v>674</v>
      </c>
      <c r="S92" s="14" t="s">
        <v>19</v>
      </c>
      <c r="T92" s="8"/>
      <c r="U92" s="12" t="s">
        <v>19</v>
      </c>
      <c r="V92" s="12" t="s">
        <v>674</v>
      </c>
      <c r="W92" s="14" t="s">
        <v>504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537</v>
      </c>
      <c r="AD92" t="s">
        <v>6</v>
      </c>
      <c r="AE92" t="s">
        <v>675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676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677</v>
      </c>
      <c r="H93" s="8" t="s">
        <v>678</v>
      </c>
      <c r="I93" s="8" t="s">
        <v>77</v>
      </c>
      <c r="J93" s="8" t="s">
        <v>2</v>
      </c>
      <c r="K93" s="8" t="s">
        <v>679</v>
      </c>
      <c r="L93" s="8">
        <v>1</v>
      </c>
      <c r="M93" s="8">
        <v>1</v>
      </c>
      <c r="N93" s="8" t="s">
        <v>80</v>
      </c>
      <c r="O93" s="8" t="s">
        <v>80</v>
      </c>
      <c r="P93" s="8" t="s">
        <v>99</v>
      </c>
      <c r="Q93" s="8"/>
      <c r="R93" s="12" t="s">
        <v>554</v>
      </c>
      <c r="S93" s="14" t="s">
        <v>19</v>
      </c>
      <c r="T93" s="8"/>
      <c r="U93" s="12" t="s">
        <v>19</v>
      </c>
      <c r="V93" s="12" t="s">
        <v>554</v>
      </c>
      <c r="W93" s="14" t="s">
        <v>479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555</v>
      </c>
      <c r="AD93" t="s">
        <v>6</v>
      </c>
      <c r="AE93" t="s">
        <v>680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681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682</v>
      </c>
      <c r="H94" s="8" t="s">
        <v>683</v>
      </c>
      <c r="I94" s="8" t="s">
        <v>77</v>
      </c>
      <c r="J94" s="8" t="s">
        <v>2</v>
      </c>
      <c r="K94" s="8" t="s">
        <v>684</v>
      </c>
      <c r="L94" s="8">
        <v>1</v>
      </c>
      <c r="M94" s="8">
        <v>1</v>
      </c>
      <c r="N94" s="8" t="s">
        <v>80</v>
      </c>
      <c r="O94" s="8" t="s">
        <v>80</v>
      </c>
      <c r="P94" s="8" t="s">
        <v>99</v>
      </c>
      <c r="Q94" s="8"/>
      <c r="R94" s="12" t="s">
        <v>685</v>
      </c>
      <c r="S94" s="14" t="s">
        <v>19</v>
      </c>
      <c r="T94" s="8"/>
      <c r="U94" s="12" t="s">
        <v>19</v>
      </c>
      <c r="V94" s="12" t="s">
        <v>685</v>
      </c>
      <c r="W94" s="14" t="s">
        <v>101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686</v>
      </c>
      <c r="AD94" t="s">
        <v>6</v>
      </c>
      <c r="AE94" t="s">
        <v>437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687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688</v>
      </c>
      <c r="H95" s="8" t="s">
        <v>689</v>
      </c>
      <c r="I95" s="8" t="s">
        <v>77</v>
      </c>
      <c r="J95" s="8" t="s">
        <v>2</v>
      </c>
      <c r="K95" s="8" t="s">
        <v>690</v>
      </c>
      <c r="L95" s="8">
        <v>1</v>
      </c>
      <c r="M95" s="8">
        <v>1</v>
      </c>
      <c r="N95" s="8" t="s">
        <v>80</v>
      </c>
      <c r="O95" s="8" t="s">
        <v>80</v>
      </c>
      <c r="P95" s="8" t="s">
        <v>99</v>
      </c>
      <c r="Q95" s="8"/>
      <c r="R95" s="12" t="s">
        <v>333</v>
      </c>
      <c r="S95" s="14" t="s">
        <v>19</v>
      </c>
      <c r="T95" s="8"/>
      <c r="U95" s="12" t="s">
        <v>19</v>
      </c>
      <c r="V95" s="12" t="s">
        <v>333</v>
      </c>
      <c r="W95" s="14" t="s">
        <v>199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184</v>
      </c>
      <c r="AD95" t="s">
        <v>6</v>
      </c>
      <c r="AE95" t="s">
        <v>691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692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693</v>
      </c>
      <c r="H96" s="8" t="s">
        <v>694</v>
      </c>
      <c r="I96" s="8" t="s">
        <v>77</v>
      </c>
      <c r="J96" s="8" t="s">
        <v>2</v>
      </c>
      <c r="K96" s="8" t="s">
        <v>695</v>
      </c>
      <c r="L96" s="8">
        <v>1</v>
      </c>
      <c r="M96" s="8">
        <v>1</v>
      </c>
      <c r="N96" s="8" t="s">
        <v>80</v>
      </c>
      <c r="O96" s="8" t="s">
        <v>80</v>
      </c>
      <c r="P96" s="8" t="s">
        <v>99</v>
      </c>
      <c r="Q96" s="8"/>
      <c r="R96" s="12" t="s">
        <v>696</v>
      </c>
      <c r="S96" s="14" t="s">
        <v>19</v>
      </c>
      <c r="T96" s="8"/>
      <c r="U96" s="12" t="s">
        <v>19</v>
      </c>
      <c r="V96" s="12" t="s">
        <v>696</v>
      </c>
      <c r="W96" s="14" t="s">
        <v>238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573</v>
      </c>
      <c r="AD96" t="s">
        <v>6</v>
      </c>
      <c r="AE96" t="s">
        <v>519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697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273</v>
      </c>
      <c r="H97" s="8" t="s">
        <v>274</v>
      </c>
      <c r="I97" s="8" t="s">
        <v>77</v>
      </c>
      <c r="J97" s="8" t="s">
        <v>2</v>
      </c>
      <c r="K97" s="8" t="s">
        <v>698</v>
      </c>
      <c r="L97" s="8">
        <v>1</v>
      </c>
      <c r="M97" s="8">
        <v>1</v>
      </c>
      <c r="N97" s="8" t="s">
        <v>80</v>
      </c>
      <c r="O97" s="8" t="s">
        <v>80</v>
      </c>
      <c r="P97" s="8" t="s">
        <v>99</v>
      </c>
      <c r="Q97" s="8"/>
      <c r="R97" s="12" t="s">
        <v>276</v>
      </c>
      <c r="S97" s="14" t="s">
        <v>19</v>
      </c>
      <c r="T97" s="8"/>
      <c r="U97" s="12" t="s">
        <v>19</v>
      </c>
      <c r="V97" s="12" t="s">
        <v>276</v>
      </c>
      <c r="W97" s="14" t="s">
        <v>199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268</v>
      </c>
      <c r="AD97" t="s">
        <v>6</v>
      </c>
      <c r="AE97" t="s">
        <v>277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699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279</v>
      </c>
      <c r="H98" s="8" t="s">
        <v>280</v>
      </c>
      <c r="I98" s="8" t="s">
        <v>77</v>
      </c>
      <c r="J98" s="8" t="s">
        <v>2</v>
      </c>
      <c r="K98" s="8" t="s">
        <v>700</v>
      </c>
      <c r="L98" s="8">
        <v>1</v>
      </c>
      <c r="M98" s="8">
        <v>1</v>
      </c>
      <c r="N98" s="8" t="s">
        <v>80</v>
      </c>
      <c r="O98" s="8" t="s">
        <v>80</v>
      </c>
      <c r="P98" s="8" t="s">
        <v>99</v>
      </c>
      <c r="Q98" s="8"/>
      <c r="R98" s="12" t="s">
        <v>282</v>
      </c>
      <c r="S98" s="14" t="s">
        <v>19</v>
      </c>
      <c r="T98" s="8"/>
      <c r="U98" s="12" t="s">
        <v>19</v>
      </c>
      <c r="V98" s="12" t="s">
        <v>282</v>
      </c>
      <c r="W98" s="14" t="s">
        <v>283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284</v>
      </c>
      <c r="AD98" t="s">
        <v>6</v>
      </c>
      <c r="AE98" t="s">
        <v>285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701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663</v>
      </c>
      <c r="H99" s="8" t="s">
        <v>664</v>
      </c>
      <c r="I99" s="8" t="s">
        <v>77</v>
      </c>
      <c r="J99" s="8" t="s">
        <v>2</v>
      </c>
      <c r="K99" s="8" t="s">
        <v>702</v>
      </c>
      <c r="L99" s="8">
        <v>2</v>
      </c>
      <c r="M99" s="8">
        <v>1</v>
      </c>
      <c r="N99" s="8" t="s">
        <v>80</v>
      </c>
      <c r="O99" s="8" t="s">
        <v>80</v>
      </c>
      <c r="P99" s="8" t="s">
        <v>99</v>
      </c>
      <c r="Q99" s="8"/>
      <c r="R99" s="12" t="s">
        <v>703</v>
      </c>
      <c r="S99" s="14" t="s">
        <v>19</v>
      </c>
      <c r="T99" s="8"/>
      <c r="U99" s="12" t="s">
        <v>19</v>
      </c>
      <c r="V99" s="12" t="s">
        <v>703</v>
      </c>
      <c r="W99" s="14" t="s">
        <v>704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705</v>
      </c>
      <c r="AD99" t="s">
        <v>6</v>
      </c>
      <c r="AE99" t="s">
        <v>706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707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495</v>
      </c>
      <c r="H100" s="8" t="s">
        <v>496</v>
      </c>
      <c r="I100" s="8" t="s">
        <v>77</v>
      </c>
      <c r="J100" s="8" t="s">
        <v>2</v>
      </c>
      <c r="K100" s="8" t="s">
        <v>708</v>
      </c>
      <c r="L100" s="8">
        <v>1</v>
      </c>
      <c r="M100" s="8">
        <v>1</v>
      </c>
      <c r="N100" s="8" t="s">
        <v>80</v>
      </c>
      <c r="O100" s="8" t="s">
        <v>80</v>
      </c>
      <c r="P100" s="8" t="s">
        <v>99</v>
      </c>
      <c r="Q100" s="8"/>
      <c r="R100" s="12" t="s">
        <v>116</v>
      </c>
      <c r="S100" s="14" t="s">
        <v>19</v>
      </c>
      <c r="T100" s="8"/>
      <c r="U100" s="12" t="s">
        <v>19</v>
      </c>
      <c r="V100" s="12" t="s">
        <v>116</v>
      </c>
      <c r="W100" s="14" t="s">
        <v>117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118</v>
      </c>
      <c r="AD100" t="s">
        <v>6</v>
      </c>
      <c r="AE100" t="s">
        <v>498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709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710</v>
      </c>
      <c r="H101" s="8" t="s">
        <v>711</v>
      </c>
      <c r="I101" s="8" t="s">
        <v>77</v>
      </c>
      <c r="J101" s="8" t="s">
        <v>2</v>
      </c>
      <c r="K101" s="8" t="s">
        <v>712</v>
      </c>
      <c r="L101" s="8">
        <v>1</v>
      </c>
      <c r="M101" s="8">
        <v>1</v>
      </c>
      <c r="N101" s="8" t="s">
        <v>80</v>
      </c>
      <c r="O101" s="8" t="s">
        <v>80</v>
      </c>
      <c r="P101" s="8" t="s">
        <v>99</v>
      </c>
      <c r="Q101" s="8"/>
      <c r="R101" s="12" t="s">
        <v>231</v>
      </c>
      <c r="S101" s="14" t="s">
        <v>19</v>
      </c>
      <c r="T101" s="8"/>
      <c r="U101" s="12" t="s">
        <v>19</v>
      </c>
      <c r="V101" s="12" t="s">
        <v>231</v>
      </c>
      <c r="W101" s="14" t="s">
        <v>82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713</v>
      </c>
      <c r="AD101" t="s">
        <v>6</v>
      </c>
      <c r="AE101" t="s">
        <v>327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714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715</v>
      </c>
      <c r="H102" s="8" t="s">
        <v>716</v>
      </c>
      <c r="I102" s="8" t="s">
        <v>77</v>
      </c>
      <c r="J102" s="8" t="s">
        <v>2</v>
      </c>
      <c r="K102" s="8" t="s">
        <v>717</v>
      </c>
      <c r="L102" s="8">
        <v>1</v>
      </c>
      <c r="M102" s="8">
        <v>1</v>
      </c>
      <c r="N102" s="8" t="s">
        <v>80</v>
      </c>
      <c r="O102" s="8" t="s">
        <v>80</v>
      </c>
      <c r="P102" s="8" t="s">
        <v>99</v>
      </c>
      <c r="Q102" s="8"/>
      <c r="R102" s="12" t="s">
        <v>116</v>
      </c>
      <c r="S102" s="14" t="s">
        <v>19</v>
      </c>
      <c r="T102" s="8"/>
      <c r="U102" s="12" t="s">
        <v>19</v>
      </c>
      <c r="V102" s="12" t="s">
        <v>116</v>
      </c>
      <c r="W102" s="14" t="s">
        <v>117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118</v>
      </c>
      <c r="AD102" t="s">
        <v>6</v>
      </c>
      <c r="AE102" t="s">
        <v>718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719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720</v>
      </c>
      <c r="H103" s="8" t="s">
        <v>721</v>
      </c>
      <c r="I103" s="8" t="s">
        <v>77</v>
      </c>
      <c r="J103" s="8" t="s">
        <v>2</v>
      </c>
      <c r="K103" s="8" t="s">
        <v>722</v>
      </c>
      <c r="L103" s="8">
        <v>1</v>
      </c>
      <c r="M103" s="8">
        <v>1</v>
      </c>
      <c r="N103" s="8" t="s">
        <v>80</v>
      </c>
      <c r="O103" s="8" t="s">
        <v>80</v>
      </c>
      <c r="P103" s="8" t="s">
        <v>99</v>
      </c>
      <c r="Q103" s="8"/>
      <c r="R103" s="12" t="s">
        <v>723</v>
      </c>
      <c r="S103" s="14" t="s">
        <v>19</v>
      </c>
      <c r="T103" s="8"/>
      <c r="U103" s="12" t="s">
        <v>19</v>
      </c>
      <c r="V103" s="12" t="s">
        <v>723</v>
      </c>
      <c r="W103" s="14" t="s">
        <v>724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705</v>
      </c>
      <c r="AD103" t="s">
        <v>6</v>
      </c>
      <c r="AE103" t="s">
        <v>424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725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726</v>
      </c>
      <c r="H104" s="8" t="s">
        <v>727</v>
      </c>
      <c r="I104" s="8" t="s">
        <v>77</v>
      </c>
      <c r="J104" s="8" t="s">
        <v>2</v>
      </c>
      <c r="K104" s="8" t="s">
        <v>728</v>
      </c>
      <c r="L104" s="8">
        <v>2</v>
      </c>
      <c r="M104" s="8">
        <v>1</v>
      </c>
      <c r="N104" s="8" t="s">
        <v>80</v>
      </c>
      <c r="O104" s="8" t="s">
        <v>80</v>
      </c>
      <c r="P104" s="8" t="s">
        <v>99</v>
      </c>
      <c r="Q104" s="8"/>
      <c r="R104" s="12" t="s">
        <v>132</v>
      </c>
      <c r="S104" s="14" t="s">
        <v>19</v>
      </c>
      <c r="T104" s="8"/>
      <c r="U104" s="12" t="s">
        <v>19</v>
      </c>
      <c r="V104" s="12" t="s">
        <v>132</v>
      </c>
      <c r="W104" s="14" t="s">
        <v>133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134</v>
      </c>
      <c r="AD104" t="s">
        <v>6</v>
      </c>
      <c r="AE104" t="s">
        <v>729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730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731</v>
      </c>
      <c r="H105" s="8" t="s">
        <v>732</v>
      </c>
      <c r="I105" s="8" t="s">
        <v>77</v>
      </c>
      <c r="J105" s="8" t="s">
        <v>2</v>
      </c>
      <c r="K105" s="8" t="s">
        <v>733</v>
      </c>
      <c r="L105" s="8">
        <v>1</v>
      </c>
      <c r="M105" s="8">
        <v>1</v>
      </c>
      <c r="N105" s="8" t="s">
        <v>80</v>
      </c>
      <c r="O105" s="8" t="s">
        <v>80</v>
      </c>
      <c r="P105" s="8" t="s">
        <v>99</v>
      </c>
      <c r="Q105" s="8"/>
      <c r="R105" s="12" t="s">
        <v>109</v>
      </c>
      <c r="S105" s="14" t="s">
        <v>19</v>
      </c>
      <c r="T105" s="8"/>
      <c r="U105" s="12" t="s">
        <v>19</v>
      </c>
      <c r="V105" s="12" t="s">
        <v>109</v>
      </c>
      <c r="W105" s="14" t="s">
        <v>82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253</v>
      </c>
      <c r="AD105" t="s">
        <v>6</v>
      </c>
      <c r="AE105" t="s">
        <v>334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734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735</v>
      </c>
      <c r="H106" s="8" t="s">
        <v>736</v>
      </c>
      <c r="I106" s="8" t="s">
        <v>77</v>
      </c>
      <c r="J106" s="8" t="s">
        <v>2</v>
      </c>
      <c r="K106" s="8" t="s">
        <v>737</v>
      </c>
      <c r="L106" s="8">
        <v>1</v>
      </c>
      <c r="M106" s="8">
        <v>1</v>
      </c>
      <c r="N106" s="8" t="s">
        <v>80</v>
      </c>
      <c r="O106" s="8" t="s">
        <v>80</v>
      </c>
      <c r="P106" s="8" t="s">
        <v>99</v>
      </c>
      <c r="Q106" s="8"/>
      <c r="R106" s="12" t="s">
        <v>207</v>
      </c>
      <c r="S106" s="14" t="s">
        <v>19</v>
      </c>
      <c r="T106" s="8"/>
      <c r="U106" s="12" t="s">
        <v>19</v>
      </c>
      <c r="V106" s="12" t="s">
        <v>207</v>
      </c>
      <c r="W106" s="14" t="s">
        <v>125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738</v>
      </c>
      <c r="AD106" t="s">
        <v>6</v>
      </c>
      <c r="AE106" t="s">
        <v>208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739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279</v>
      </c>
      <c r="H107" s="8" t="s">
        <v>280</v>
      </c>
      <c r="I107" s="8" t="s">
        <v>77</v>
      </c>
      <c r="J107" s="8" t="s">
        <v>2</v>
      </c>
      <c r="K107" s="8" t="s">
        <v>740</v>
      </c>
      <c r="L107" s="8">
        <v>1</v>
      </c>
      <c r="M107" s="8">
        <v>1</v>
      </c>
      <c r="N107" s="8" t="s">
        <v>80</v>
      </c>
      <c r="O107" s="8" t="s">
        <v>80</v>
      </c>
      <c r="P107" s="8" t="s">
        <v>99</v>
      </c>
      <c r="Q107" s="8"/>
      <c r="R107" s="12" t="s">
        <v>282</v>
      </c>
      <c r="S107" s="14" t="s">
        <v>19</v>
      </c>
      <c r="T107" s="8"/>
      <c r="U107" s="12" t="s">
        <v>19</v>
      </c>
      <c r="V107" s="12" t="s">
        <v>282</v>
      </c>
      <c r="W107" s="14" t="s">
        <v>283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284</v>
      </c>
      <c r="AD107" t="s">
        <v>6</v>
      </c>
      <c r="AE107" t="s">
        <v>285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741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742</v>
      </c>
      <c r="H108" s="8" t="s">
        <v>743</v>
      </c>
      <c r="I108" s="8" t="s">
        <v>77</v>
      </c>
      <c r="J108" s="8" t="s">
        <v>2</v>
      </c>
      <c r="K108" s="8" t="s">
        <v>744</v>
      </c>
      <c r="L108" s="8">
        <v>1</v>
      </c>
      <c r="M108" s="8">
        <v>1</v>
      </c>
      <c r="N108" s="8" t="s">
        <v>80</v>
      </c>
      <c r="O108" s="8" t="s">
        <v>80</v>
      </c>
      <c r="P108" s="8" t="s">
        <v>99</v>
      </c>
      <c r="Q108" s="8"/>
      <c r="R108" s="12" t="s">
        <v>268</v>
      </c>
      <c r="S108" s="14" t="s">
        <v>19</v>
      </c>
      <c r="T108" s="8"/>
      <c r="U108" s="12" t="s">
        <v>19</v>
      </c>
      <c r="V108" s="12" t="s">
        <v>268</v>
      </c>
      <c r="W108" s="14" t="s">
        <v>269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270</v>
      </c>
      <c r="AD108" t="s">
        <v>6</v>
      </c>
      <c r="AE108" t="s">
        <v>745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746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167</v>
      </c>
      <c r="H109" s="8" t="s">
        <v>168</v>
      </c>
      <c r="I109" s="8" t="s">
        <v>77</v>
      </c>
      <c r="J109" s="8" t="s">
        <v>2</v>
      </c>
      <c r="K109" s="8" t="s">
        <v>747</v>
      </c>
      <c r="L109" s="8">
        <v>1</v>
      </c>
      <c r="M109" s="8">
        <v>1</v>
      </c>
      <c r="N109" s="8" t="s">
        <v>80</v>
      </c>
      <c r="O109" s="8" t="s">
        <v>80</v>
      </c>
      <c r="P109" s="8" t="s">
        <v>99</v>
      </c>
      <c r="Q109" s="8"/>
      <c r="R109" s="12" t="s">
        <v>748</v>
      </c>
      <c r="S109" s="14" t="s">
        <v>19</v>
      </c>
      <c r="T109" s="8"/>
      <c r="U109" s="12" t="s">
        <v>19</v>
      </c>
      <c r="V109" s="12" t="s">
        <v>748</v>
      </c>
      <c r="W109" s="14" t="s">
        <v>491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696</v>
      </c>
      <c r="AD109" t="s">
        <v>6</v>
      </c>
      <c r="AE109" t="s">
        <v>291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749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279</v>
      </c>
      <c r="H110" s="8" t="s">
        <v>280</v>
      </c>
      <c r="I110" s="8" t="s">
        <v>77</v>
      </c>
      <c r="J110" s="8" t="s">
        <v>2</v>
      </c>
      <c r="K110" s="8" t="s">
        <v>750</v>
      </c>
      <c r="L110" s="8">
        <v>1</v>
      </c>
      <c r="M110" s="8">
        <v>1</v>
      </c>
      <c r="N110" s="8" t="s">
        <v>80</v>
      </c>
      <c r="O110" s="8" t="s">
        <v>80</v>
      </c>
      <c r="P110" s="8" t="s">
        <v>99</v>
      </c>
      <c r="Q110" s="8"/>
      <c r="R110" s="12" t="s">
        <v>282</v>
      </c>
      <c r="S110" s="14" t="s">
        <v>19</v>
      </c>
      <c r="T110" s="8"/>
      <c r="U110" s="12" t="s">
        <v>19</v>
      </c>
      <c r="V110" s="12" t="s">
        <v>282</v>
      </c>
      <c r="W110" s="14" t="s">
        <v>283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284</v>
      </c>
      <c r="AD110" t="s">
        <v>6</v>
      </c>
      <c r="AE110" t="s">
        <v>285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751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752</v>
      </c>
      <c r="H111" s="8" t="s">
        <v>753</v>
      </c>
      <c r="I111" s="8" t="s">
        <v>77</v>
      </c>
      <c r="J111" s="8" t="s">
        <v>2</v>
      </c>
      <c r="K111" s="8" t="s">
        <v>754</v>
      </c>
      <c r="L111" s="8">
        <v>1</v>
      </c>
      <c r="M111" s="8">
        <v>1</v>
      </c>
      <c r="N111" s="8" t="s">
        <v>80</v>
      </c>
      <c r="O111" s="8" t="s">
        <v>80</v>
      </c>
      <c r="P111" s="8" t="s">
        <v>99</v>
      </c>
      <c r="Q111" s="8"/>
      <c r="R111" s="12" t="s">
        <v>696</v>
      </c>
      <c r="S111" s="14" t="s">
        <v>19</v>
      </c>
      <c r="T111" s="8"/>
      <c r="U111" s="12" t="s">
        <v>19</v>
      </c>
      <c r="V111" s="12" t="s">
        <v>696</v>
      </c>
      <c r="W111" s="14" t="s">
        <v>238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573</v>
      </c>
      <c r="AD111" t="s">
        <v>6</v>
      </c>
      <c r="AE111" t="s">
        <v>165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755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756</v>
      </c>
      <c r="H112" s="8" t="s">
        <v>757</v>
      </c>
      <c r="I112" s="8" t="s">
        <v>77</v>
      </c>
      <c r="J112" s="8" t="s">
        <v>2</v>
      </c>
      <c r="K112" s="8" t="s">
        <v>758</v>
      </c>
      <c r="L112" s="8">
        <v>1</v>
      </c>
      <c r="M112" s="8">
        <v>2</v>
      </c>
      <c r="N112" s="8" t="s">
        <v>79</v>
      </c>
      <c r="O112" s="8" t="s">
        <v>79</v>
      </c>
      <c r="P112" s="8" t="s">
        <v>99</v>
      </c>
      <c r="Q112" s="8"/>
      <c r="R112" s="12" t="s">
        <v>759</v>
      </c>
      <c r="S112" s="14" t="s">
        <v>19</v>
      </c>
      <c r="T112" s="8"/>
      <c r="U112" s="12" t="s">
        <v>19</v>
      </c>
      <c r="V112" s="12" t="s">
        <v>759</v>
      </c>
      <c r="W112" s="14" t="s">
        <v>82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276</v>
      </c>
      <c r="AD112" t="s">
        <v>6</v>
      </c>
      <c r="AE112" t="s">
        <v>760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761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762</v>
      </c>
      <c r="H113" s="8" t="s">
        <v>763</v>
      </c>
      <c r="I113" s="8" t="s">
        <v>77</v>
      </c>
      <c r="J113" s="8" t="s">
        <v>2</v>
      </c>
      <c r="K113" s="8" t="s">
        <v>764</v>
      </c>
      <c r="L113" s="8">
        <v>1</v>
      </c>
      <c r="M113" s="8">
        <v>1</v>
      </c>
      <c r="N113" s="8" t="s">
        <v>80</v>
      </c>
      <c r="O113" s="8" t="s">
        <v>80</v>
      </c>
      <c r="P113" s="8" t="s">
        <v>99</v>
      </c>
      <c r="Q113" s="8"/>
      <c r="R113" s="12" t="s">
        <v>290</v>
      </c>
      <c r="S113" s="14" t="s">
        <v>19</v>
      </c>
      <c r="T113" s="8"/>
      <c r="U113" s="12" t="s">
        <v>19</v>
      </c>
      <c r="V113" s="12" t="s">
        <v>290</v>
      </c>
      <c r="W113" s="14" t="s">
        <v>238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170</v>
      </c>
      <c r="AD113" t="s">
        <v>6</v>
      </c>
      <c r="AE113" t="s">
        <v>765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766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767</v>
      </c>
      <c r="H114" s="8" t="s">
        <v>768</v>
      </c>
      <c r="I114" s="8" t="s">
        <v>77</v>
      </c>
      <c r="J114" s="8" t="s">
        <v>2</v>
      </c>
      <c r="K114" s="8" t="s">
        <v>769</v>
      </c>
      <c r="L114" s="8">
        <v>1</v>
      </c>
      <c r="M114" s="8">
        <v>1</v>
      </c>
      <c r="N114" s="8" t="s">
        <v>80</v>
      </c>
      <c r="O114" s="8" t="s">
        <v>80</v>
      </c>
      <c r="P114" s="8" t="s">
        <v>99</v>
      </c>
      <c r="Q114" s="8"/>
      <c r="R114" s="12" t="s">
        <v>770</v>
      </c>
      <c r="S114" s="14" t="s">
        <v>19</v>
      </c>
      <c r="T114" s="8"/>
      <c r="U114" s="12" t="s">
        <v>19</v>
      </c>
      <c r="V114" s="12" t="s">
        <v>770</v>
      </c>
      <c r="W114" s="14" t="s">
        <v>91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771</v>
      </c>
      <c r="AD114" t="s">
        <v>6</v>
      </c>
      <c r="AE114" t="s">
        <v>455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772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720</v>
      </c>
      <c r="H115" s="8" t="s">
        <v>721</v>
      </c>
      <c r="I115" s="8" t="s">
        <v>77</v>
      </c>
      <c r="J115" s="8" t="s">
        <v>2</v>
      </c>
      <c r="K115" s="8" t="s">
        <v>773</v>
      </c>
      <c r="L115" s="8">
        <v>1</v>
      </c>
      <c r="M115" s="8">
        <v>1</v>
      </c>
      <c r="N115" s="8" t="s">
        <v>80</v>
      </c>
      <c r="O115" s="8" t="s">
        <v>80</v>
      </c>
      <c r="P115" s="8" t="s">
        <v>99</v>
      </c>
      <c r="Q115" s="8"/>
      <c r="R115" s="12" t="s">
        <v>723</v>
      </c>
      <c r="S115" s="14" t="s">
        <v>19</v>
      </c>
      <c r="T115" s="8"/>
      <c r="U115" s="12" t="s">
        <v>19</v>
      </c>
      <c r="V115" s="12" t="s">
        <v>723</v>
      </c>
      <c r="W115" s="14" t="s">
        <v>724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705</v>
      </c>
      <c r="AD115" t="s">
        <v>6</v>
      </c>
      <c r="AE115" t="s">
        <v>424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774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775</v>
      </c>
      <c r="H116" s="8" t="s">
        <v>776</v>
      </c>
      <c r="I116" s="8" t="s">
        <v>77</v>
      </c>
      <c r="J116" s="8" t="s">
        <v>2</v>
      </c>
      <c r="K116" s="8" t="s">
        <v>777</v>
      </c>
      <c r="L116" s="8">
        <v>1</v>
      </c>
      <c r="M116" s="8">
        <v>1</v>
      </c>
      <c r="N116" s="8" t="s">
        <v>80</v>
      </c>
      <c r="O116" s="8" t="s">
        <v>80</v>
      </c>
      <c r="P116" s="8" t="s">
        <v>99</v>
      </c>
      <c r="Q116" s="8"/>
      <c r="R116" s="12" t="s">
        <v>738</v>
      </c>
      <c r="S116" s="14" t="s">
        <v>19</v>
      </c>
      <c r="T116" s="8"/>
      <c r="U116" s="12" t="s">
        <v>19</v>
      </c>
      <c r="V116" s="12" t="s">
        <v>738</v>
      </c>
      <c r="W116" s="14" t="s">
        <v>349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778</v>
      </c>
      <c r="AD116" t="s">
        <v>6</v>
      </c>
      <c r="AE116" t="s">
        <v>779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780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781</v>
      </c>
      <c r="H117" s="8" t="s">
        <v>782</v>
      </c>
      <c r="I117" s="8" t="s">
        <v>77</v>
      </c>
      <c r="J117" s="8" t="s">
        <v>2</v>
      </c>
      <c r="K117" s="8" t="s">
        <v>783</v>
      </c>
      <c r="L117" s="8">
        <v>1</v>
      </c>
      <c r="M117" s="8">
        <v>1</v>
      </c>
      <c r="N117" s="8" t="s">
        <v>80</v>
      </c>
      <c r="O117" s="8" t="s">
        <v>80</v>
      </c>
      <c r="P117" s="8" t="s">
        <v>99</v>
      </c>
      <c r="Q117" s="8"/>
      <c r="R117" s="12" t="s">
        <v>184</v>
      </c>
      <c r="S117" s="14" t="s">
        <v>19</v>
      </c>
      <c r="T117" s="8"/>
      <c r="U117" s="12" t="s">
        <v>19</v>
      </c>
      <c r="V117" s="12" t="s">
        <v>184</v>
      </c>
      <c r="W117" s="14" t="s">
        <v>125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185</v>
      </c>
      <c r="AD117" t="s">
        <v>6</v>
      </c>
      <c r="AE117" t="s">
        <v>784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785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786</v>
      </c>
      <c r="H118" s="8" t="s">
        <v>787</v>
      </c>
      <c r="I118" s="8" t="s">
        <v>77</v>
      </c>
      <c r="J118" s="8" t="s">
        <v>2</v>
      </c>
      <c r="K118" s="8" t="s">
        <v>788</v>
      </c>
      <c r="L118" s="8">
        <v>1</v>
      </c>
      <c r="M118" s="8">
        <v>1</v>
      </c>
      <c r="N118" s="8" t="s">
        <v>80</v>
      </c>
      <c r="O118" s="8" t="s">
        <v>80</v>
      </c>
      <c r="P118" s="8" t="s">
        <v>99</v>
      </c>
      <c r="Q118" s="8"/>
      <c r="R118" s="12" t="s">
        <v>738</v>
      </c>
      <c r="S118" s="14" t="s">
        <v>19</v>
      </c>
      <c r="T118" s="8"/>
      <c r="U118" s="12" t="s">
        <v>19</v>
      </c>
      <c r="V118" s="12" t="s">
        <v>738</v>
      </c>
      <c r="W118" s="14" t="s">
        <v>349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778</v>
      </c>
      <c r="AD118" t="s">
        <v>6</v>
      </c>
      <c r="AE118" t="s">
        <v>271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789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790</v>
      </c>
      <c r="H119" s="8" t="s">
        <v>791</v>
      </c>
      <c r="I119" s="8" t="s">
        <v>77</v>
      </c>
      <c r="J119" s="8" t="s">
        <v>2</v>
      </c>
      <c r="K119" s="8" t="s">
        <v>792</v>
      </c>
      <c r="L119" s="8">
        <v>1</v>
      </c>
      <c r="M119" s="8">
        <v>1</v>
      </c>
      <c r="N119" s="8" t="s">
        <v>80</v>
      </c>
      <c r="O119" s="8" t="s">
        <v>80</v>
      </c>
      <c r="P119" s="8" t="s">
        <v>99</v>
      </c>
      <c r="Q119" s="8"/>
      <c r="R119" s="12" t="s">
        <v>793</v>
      </c>
      <c r="S119" s="14" t="s">
        <v>19</v>
      </c>
      <c r="T119" s="8"/>
      <c r="U119" s="12" t="s">
        <v>19</v>
      </c>
      <c r="V119" s="12" t="s">
        <v>793</v>
      </c>
      <c r="W119" s="14" t="s">
        <v>491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794</v>
      </c>
      <c r="AD119" t="s">
        <v>6</v>
      </c>
      <c r="AE119" t="s">
        <v>795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796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797</v>
      </c>
      <c r="H120" s="8" t="s">
        <v>798</v>
      </c>
      <c r="I120" s="8" t="s">
        <v>77</v>
      </c>
      <c r="J120" s="8" t="s">
        <v>2</v>
      </c>
      <c r="K120" s="8" t="s">
        <v>799</v>
      </c>
      <c r="L120" s="8">
        <v>1</v>
      </c>
      <c r="M120" s="8">
        <v>1</v>
      </c>
      <c r="N120" s="8" t="s">
        <v>80</v>
      </c>
      <c r="O120" s="8" t="s">
        <v>80</v>
      </c>
      <c r="P120" s="8" t="s">
        <v>99</v>
      </c>
      <c r="Q120" s="8"/>
      <c r="R120" s="12" t="s">
        <v>177</v>
      </c>
      <c r="S120" s="14" t="s">
        <v>19</v>
      </c>
      <c r="T120" s="8"/>
      <c r="U120" s="12" t="s">
        <v>19</v>
      </c>
      <c r="V120" s="12" t="s">
        <v>177</v>
      </c>
      <c r="W120" s="14" t="s">
        <v>171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178</v>
      </c>
      <c r="AD120" t="s">
        <v>6</v>
      </c>
      <c r="AE120" t="s">
        <v>800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801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802</v>
      </c>
      <c r="H121" s="8" t="s">
        <v>803</v>
      </c>
      <c r="I121" s="8" t="s">
        <v>77</v>
      </c>
      <c r="J121" s="8" t="s">
        <v>2</v>
      </c>
      <c r="K121" s="8" t="s">
        <v>804</v>
      </c>
      <c r="L121" s="8">
        <v>1</v>
      </c>
      <c r="M121" s="8">
        <v>1</v>
      </c>
      <c r="N121" s="8" t="s">
        <v>80</v>
      </c>
      <c r="O121" s="8" t="s">
        <v>80</v>
      </c>
      <c r="P121" s="8" t="s">
        <v>99</v>
      </c>
      <c r="Q121" s="8"/>
      <c r="R121" s="12" t="s">
        <v>584</v>
      </c>
      <c r="S121" s="14" t="s">
        <v>19</v>
      </c>
      <c r="T121" s="8"/>
      <c r="U121" s="12" t="s">
        <v>19</v>
      </c>
      <c r="V121" s="12" t="s">
        <v>584</v>
      </c>
      <c r="W121" s="14" t="s">
        <v>238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585</v>
      </c>
      <c r="AD121" t="s">
        <v>6</v>
      </c>
      <c r="AE121" t="s">
        <v>424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805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806</v>
      </c>
      <c r="H122" s="8" t="s">
        <v>807</v>
      </c>
      <c r="I122" s="8" t="s">
        <v>77</v>
      </c>
      <c r="J122" s="8" t="s">
        <v>2</v>
      </c>
      <c r="K122" s="8" t="s">
        <v>808</v>
      </c>
      <c r="L122" s="8">
        <v>1</v>
      </c>
      <c r="M122" s="8">
        <v>1</v>
      </c>
      <c r="N122" s="8" t="s">
        <v>80</v>
      </c>
      <c r="O122" s="8" t="s">
        <v>80</v>
      </c>
      <c r="P122" s="8" t="s">
        <v>99</v>
      </c>
      <c r="Q122" s="8"/>
      <c r="R122" s="12" t="s">
        <v>193</v>
      </c>
      <c r="S122" s="14" t="s">
        <v>19</v>
      </c>
      <c r="T122" s="8"/>
      <c r="U122" s="12" t="s">
        <v>19</v>
      </c>
      <c r="V122" s="12" t="s">
        <v>193</v>
      </c>
      <c r="W122" s="14" t="s">
        <v>504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510</v>
      </c>
      <c r="AD122" t="s">
        <v>6</v>
      </c>
      <c r="AE122" t="s">
        <v>809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810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811</v>
      </c>
      <c r="H123" s="8" t="s">
        <v>812</v>
      </c>
      <c r="I123" s="8" t="s">
        <v>77</v>
      </c>
      <c r="J123" s="8" t="s">
        <v>2</v>
      </c>
      <c r="K123" s="8" t="s">
        <v>813</v>
      </c>
      <c r="L123" s="8">
        <v>1</v>
      </c>
      <c r="M123" s="8">
        <v>1</v>
      </c>
      <c r="N123" s="8" t="s">
        <v>80</v>
      </c>
      <c r="O123" s="8" t="s">
        <v>80</v>
      </c>
      <c r="P123" s="8" t="s">
        <v>99</v>
      </c>
      <c r="Q123" s="8"/>
      <c r="R123" s="12" t="s">
        <v>229</v>
      </c>
      <c r="S123" s="14" t="s">
        <v>19</v>
      </c>
      <c r="T123" s="8"/>
      <c r="U123" s="12" t="s">
        <v>19</v>
      </c>
      <c r="V123" s="12" t="s">
        <v>229</v>
      </c>
      <c r="W123" s="14" t="s">
        <v>230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231</v>
      </c>
      <c r="AD123" t="s">
        <v>6</v>
      </c>
      <c r="AE123" t="s">
        <v>814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815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816</v>
      </c>
      <c r="H124" s="8" t="s">
        <v>817</v>
      </c>
      <c r="I124" s="8" t="s">
        <v>77</v>
      </c>
      <c r="J124" s="8" t="s">
        <v>2</v>
      </c>
      <c r="K124" s="8" t="s">
        <v>818</v>
      </c>
      <c r="L124" s="8">
        <v>1</v>
      </c>
      <c r="M124" s="8">
        <v>1</v>
      </c>
      <c r="N124" s="8" t="s">
        <v>80</v>
      </c>
      <c r="O124" s="8" t="s">
        <v>80</v>
      </c>
      <c r="P124" s="8" t="s">
        <v>99</v>
      </c>
      <c r="Q124" s="8"/>
      <c r="R124" s="12" t="s">
        <v>253</v>
      </c>
      <c r="S124" s="14" t="s">
        <v>19</v>
      </c>
      <c r="T124" s="8"/>
      <c r="U124" s="12" t="s">
        <v>19</v>
      </c>
      <c r="V124" s="12" t="s">
        <v>253</v>
      </c>
      <c r="W124" s="14" t="s">
        <v>199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254</v>
      </c>
      <c r="AD124" t="s">
        <v>6</v>
      </c>
      <c r="AE124" t="s">
        <v>819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820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821</v>
      </c>
      <c r="H125" s="8" t="s">
        <v>822</v>
      </c>
      <c r="I125" s="8" t="s">
        <v>77</v>
      </c>
      <c r="J125" s="8" t="s">
        <v>2</v>
      </c>
      <c r="K125" s="8" t="s">
        <v>823</v>
      </c>
      <c r="L125" s="8">
        <v>1</v>
      </c>
      <c r="M125" s="8">
        <v>1</v>
      </c>
      <c r="N125" s="8" t="s">
        <v>80</v>
      </c>
      <c r="O125" s="8" t="s">
        <v>80</v>
      </c>
      <c r="P125" s="8" t="s">
        <v>99</v>
      </c>
      <c r="Q125" s="8"/>
      <c r="R125" s="12" t="s">
        <v>81</v>
      </c>
      <c r="S125" s="14" t="s">
        <v>19</v>
      </c>
      <c r="T125" s="8"/>
      <c r="U125" s="12" t="s">
        <v>19</v>
      </c>
      <c r="V125" s="12" t="s">
        <v>81</v>
      </c>
      <c r="W125" s="14" t="s">
        <v>82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83</v>
      </c>
      <c r="AD125" t="s">
        <v>6</v>
      </c>
      <c r="AE125" t="s">
        <v>824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825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826</v>
      </c>
      <c r="H126" s="8" t="s">
        <v>827</v>
      </c>
      <c r="I126" s="8" t="s">
        <v>77</v>
      </c>
      <c r="J126" s="8" t="s">
        <v>2</v>
      </c>
      <c r="K126" s="8" t="s">
        <v>828</v>
      </c>
      <c r="L126" s="8">
        <v>1</v>
      </c>
      <c r="M126" s="8">
        <v>1</v>
      </c>
      <c r="N126" s="8" t="s">
        <v>80</v>
      </c>
      <c r="O126" s="8" t="s">
        <v>80</v>
      </c>
      <c r="P126" s="8" t="s">
        <v>99</v>
      </c>
      <c r="Q126" s="8"/>
      <c r="R126" s="12" t="s">
        <v>473</v>
      </c>
      <c r="S126" s="14" t="s">
        <v>19</v>
      </c>
      <c r="T126" s="8"/>
      <c r="U126" s="12" t="s">
        <v>19</v>
      </c>
      <c r="V126" s="12" t="s">
        <v>473</v>
      </c>
      <c r="W126" s="14" t="s">
        <v>415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318</v>
      </c>
      <c r="AD126" t="s">
        <v>6</v>
      </c>
      <c r="AE126" t="s">
        <v>142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829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720</v>
      </c>
      <c r="H127" s="8" t="s">
        <v>721</v>
      </c>
      <c r="I127" s="8" t="s">
        <v>77</v>
      </c>
      <c r="J127" s="8" t="s">
        <v>2</v>
      </c>
      <c r="K127" s="8" t="s">
        <v>830</v>
      </c>
      <c r="L127" s="8">
        <v>1</v>
      </c>
      <c r="M127" s="8">
        <v>1</v>
      </c>
      <c r="N127" s="8" t="s">
        <v>80</v>
      </c>
      <c r="O127" s="8" t="s">
        <v>80</v>
      </c>
      <c r="P127" s="8" t="s">
        <v>99</v>
      </c>
      <c r="Q127" s="8"/>
      <c r="R127" s="12" t="s">
        <v>831</v>
      </c>
      <c r="S127" s="14" t="s">
        <v>19</v>
      </c>
      <c r="T127" s="8"/>
      <c r="U127" s="12" t="s">
        <v>19</v>
      </c>
      <c r="V127" s="12" t="s">
        <v>831</v>
      </c>
      <c r="W127" s="14" t="s">
        <v>363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832</v>
      </c>
      <c r="AD127" t="s">
        <v>6</v>
      </c>
      <c r="AE127" t="s">
        <v>493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833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834</v>
      </c>
      <c r="H128" s="8" t="s">
        <v>835</v>
      </c>
      <c r="I128" s="8" t="s">
        <v>77</v>
      </c>
      <c r="J128" s="8" t="s">
        <v>2</v>
      </c>
      <c r="K128" s="8" t="s">
        <v>836</v>
      </c>
      <c r="L128" s="8">
        <v>1</v>
      </c>
      <c r="M128" s="8">
        <v>1</v>
      </c>
      <c r="N128" s="8" t="s">
        <v>80</v>
      </c>
      <c r="O128" s="8" t="s">
        <v>80</v>
      </c>
      <c r="P128" s="8" t="s">
        <v>99</v>
      </c>
      <c r="Q128" s="8"/>
      <c r="R128" s="12" t="s">
        <v>837</v>
      </c>
      <c r="S128" s="14" t="s">
        <v>19</v>
      </c>
      <c r="T128" s="8"/>
      <c r="U128" s="12" t="s">
        <v>19</v>
      </c>
      <c r="V128" s="12" t="s">
        <v>837</v>
      </c>
      <c r="W128" s="14" t="s">
        <v>491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584</v>
      </c>
      <c r="AD128" t="s">
        <v>6</v>
      </c>
      <c r="AE128" t="s">
        <v>838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839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840</v>
      </c>
      <c r="H129" s="8" t="s">
        <v>841</v>
      </c>
      <c r="I129" s="8" t="s">
        <v>77</v>
      </c>
      <c r="J129" s="8" t="s">
        <v>2</v>
      </c>
      <c r="K129" s="8" t="s">
        <v>842</v>
      </c>
      <c r="L129" s="8">
        <v>1</v>
      </c>
      <c r="M129" s="8">
        <v>1</v>
      </c>
      <c r="N129" s="8" t="s">
        <v>80</v>
      </c>
      <c r="O129" s="8" t="s">
        <v>80</v>
      </c>
      <c r="P129" s="8" t="s">
        <v>99</v>
      </c>
      <c r="Q129" s="8"/>
      <c r="R129" s="12" t="s">
        <v>555</v>
      </c>
      <c r="S129" s="14" t="s">
        <v>19</v>
      </c>
      <c r="T129" s="8"/>
      <c r="U129" s="12" t="s">
        <v>19</v>
      </c>
      <c r="V129" s="12" t="s">
        <v>555</v>
      </c>
      <c r="W129" s="14" t="s">
        <v>230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843</v>
      </c>
      <c r="AD129" t="s">
        <v>6</v>
      </c>
      <c r="AE129" t="s">
        <v>455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844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845</v>
      </c>
      <c r="H130" s="8" t="s">
        <v>846</v>
      </c>
      <c r="I130" s="8" t="s">
        <v>77</v>
      </c>
      <c r="J130" s="8" t="s">
        <v>2</v>
      </c>
      <c r="K130" s="8" t="s">
        <v>847</v>
      </c>
      <c r="L130" s="8">
        <v>1</v>
      </c>
      <c r="M130" s="8">
        <v>1</v>
      </c>
      <c r="N130" s="8" t="s">
        <v>98</v>
      </c>
      <c r="O130" s="8" t="s">
        <v>80</v>
      </c>
      <c r="P130" s="8" t="s">
        <v>99</v>
      </c>
      <c r="Q130" s="8"/>
      <c r="R130" s="12" t="s">
        <v>793</v>
      </c>
      <c r="S130" s="14" t="s">
        <v>19</v>
      </c>
      <c r="T130" s="8"/>
      <c r="U130" s="12" t="s">
        <v>19</v>
      </c>
      <c r="V130" s="12" t="s">
        <v>793</v>
      </c>
      <c r="W130" s="14" t="s">
        <v>491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794</v>
      </c>
      <c r="AD130" t="s">
        <v>6</v>
      </c>
      <c r="AE130" t="s">
        <v>848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849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850</v>
      </c>
      <c r="H131" s="8" t="s">
        <v>851</v>
      </c>
      <c r="I131" s="8" t="s">
        <v>77</v>
      </c>
      <c r="J131" s="8" t="s">
        <v>2</v>
      </c>
      <c r="K131" s="8" t="s">
        <v>852</v>
      </c>
      <c r="L131" s="8">
        <v>1</v>
      </c>
      <c r="M131" s="8">
        <v>1</v>
      </c>
      <c r="N131" s="8" t="s">
        <v>80</v>
      </c>
      <c r="O131" s="8" t="s">
        <v>80</v>
      </c>
      <c r="P131" s="8" t="s">
        <v>99</v>
      </c>
      <c r="Q131" s="8"/>
      <c r="R131" s="12" t="s">
        <v>92</v>
      </c>
      <c r="S131" s="14" t="s">
        <v>19</v>
      </c>
      <c r="T131" s="8"/>
      <c r="U131" s="12" t="s">
        <v>19</v>
      </c>
      <c r="V131" s="12" t="s">
        <v>92</v>
      </c>
      <c r="W131" s="14" t="s">
        <v>461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853</v>
      </c>
      <c r="AD131" t="s">
        <v>6</v>
      </c>
      <c r="AE131" t="s">
        <v>854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855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856</v>
      </c>
      <c r="H132" s="8" t="s">
        <v>857</v>
      </c>
      <c r="I132" s="8" t="s">
        <v>77</v>
      </c>
      <c r="J132" s="8" t="s">
        <v>2</v>
      </c>
      <c r="K132" s="8" t="s">
        <v>858</v>
      </c>
      <c r="L132" s="8">
        <v>1</v>
      </c>
      <c r="M132" s="8">
        <v>1</v>
      </c>
      <c r="N132" s="8" t="s">
        <v>80</v>
      </c>
      <c r="O132" s="8" t="s">
        <v>80</v>
      </c>
      <c r="P132" s="8" t="s">
        <v>99</v>
      </c>
      <c r="Q132" s="8"/>
      <c r="R132" s="12" t="s">
        <v>859</v>
      </c>
      <c r="S132" s="14" t="s">
        <v>19</v>
      </c>
      <c r="T132" s="8"/>
      <c r="U132" s="12" t="s">
        <v>19</v>
      </c>
      <c r="V132" s="12" t="s">
        <v>859</v>
      </c>
      <c r="W132" s="14" t="s">
        <v>491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237</v>
      </c>
      <c r="AD132" t="s">
        <v>6</v>
      </c>
      <c r="AE132" t="s">
        <v>255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860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861</v>
      </c>
      <c r="H133" s="8" t="s">
        <v>862</v>
      </c>
      <c r="I133" s="8" t="s">
        <v>77</v>
      </c>
      <c r="J133" s="8" t="s">
        <v>2</v>
      </c>
      <c r="K133" s="8" t="s">
        <v>863</v>
      </c>
      <c r="L133" s="8">
        <v>1</v>
      </c>
      <c r="M133" s="8">
        <v>1</v>
      </c>
      <c r="N133" s="8" t="s">
        <v>80</v>
      </c>
      <c r="O133" s="8" t="s">
        <v>80</v>
      </c>
      <c r="P133" s="8" t="s">
        <v>99</v>
      </c>
      <c r="Q133" s="8"/>
      <c r="R133" s="12" t="s">
        <v>864</v>
      </c>
      <c r="S133" s="14" t="s">
        <v>19</v>
      </c>
      <c r="T133" s="8"/>
      <c r="U133" s="12" t="s">
        <v>19</v>
      </c>
      <c r="V133" s="12" t="s">
        <v>864</v>
      </c>
      <c r="W133" s="14" t="s">
        <v>491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337</v>
      </c>
      <c r="AD133" t="s">
        <v>6</v>
      </c>
      <c r="AE133" t="s">
        <v>865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866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742</v>
      </c>
      <c r="H134" s="8" t="s">
        <v>743</v>
      </c>
      <c r="I134" s="8" t="s">
        <v>77</v>
      </c>
      <c r="J134" s="8" t="s">
        <v>2</v>
      </c>
      <c r="K134" s="8" t="s">
        <v>867</v>
      </c>
      <c r="L134" s="8">
        <v>1</v>
      </c>
      <c r="M134" s="8">
        <v>1</v>
      </c>
      <c r="N134" s="8" t="s">
        <v>80</v>
      </c>
      <c r="O134" s="8" t="s">
        <v>80</v>
      </c>
      <c r="P134" s="8" t="s">
        <v>99</v>
      </c>
      <c r="Q134" s="8"/>
      <c r="R134" s="12" t="s">
        <v>268</v>
      </c>
      <c r="S134" s="14" t="s">
        <v>19</v>
      </c>
      <c r="T134" s="8"/>
      <c r="U134" s="12" t="s">
        <v>19</v>
      </c>
      <c r="V134" s="12" t="s">
        <v>268</v>
      </c>
      <c r="W134" s="14" t="s">
        <v>269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270</v>
      </c>
      <c r="AD134" t="s">
        <v>6</v>
      </c>
      <c r="AE134" t="s">
        <v>745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868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869</v>
      </c>
      <c r="H135" s="8" t="s">
        <v>870</v>
      </c>
      <c r="I135" s="8" t="s">
        <v>77</v>
      </c>
      <c r="J135" s="8" t="s">
        <v>2</v>
      </c>
      <c r="K135" s="8" t="s">
        <v>871</v>
      </c>
      <c r="L135" s="8">
        <v>1</v>
      </c>
      <c r="M135" s="8">
        <v>4</v>
      </c>
      <c r="N135" s="8" t="s">
        <v>604</v>
      </c>
      <c r="O135" s="8" t="s">
        <v>605</v>
      </c>
      <c r="P135" s="8" t="s">
        <v>99</v>
      </c>
      <c r="Q135" s="8"/>
      <c r="R135" s="12" t="s">
        <v>872</v>
      </c>
      <c r="S135" s="14" t="s">
        <v>19</v>
      </c>
      <c r="T135" s="8"/>
      <c r="U135" s="12" t="s">
        <v>19</v>
      </c>
      <c r="V135" s="12" t="s">
        <v>872</v>
      </c>
      <c r="W135" s="14" t="s">
        <v>156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102</v>
      </c>
      <c r="AD135" t="s">
        <v>6</v>
      </c>
      <c r="AE135" t="s">
        <v>224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873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874</v>
      </c>
      <c r="H136" s="8" t="s">
        <v>875</v>
      </c>
      <c r="I136" s="8" t="s">
        <v>77</v>
      </c>
      <c r="J136" s="8" t="s">
        <v>2</v>
      </c>
      <c r="K136" s="8" t="s">
        <v>876</v>
      </c>
      <c r="L136" s="8">
        <v>1</v>
      </c>
      <c r="M136" s="8">
        <v>3</v>
      </c>
      <c r="N136" s="8" t="s">
        <v>605</v>
      </c>
      <c r="O136" s="8" t="s">
        <v>98</v>
      </c>
      <c r="P136" s="8" t="s">
        <v>99</v>
      </c>
      <c r="Q136" s="8"/>
      <c r="R136" s="12" t="s">
        <v>877</v>
      </c>
      <c r="S136" s="14" t="s">
        <v>19</v>
      </c>
      <c r="T136" s="8"/>
      <c r="U136" s="12" t="s">
        <v>19</v>
      </c>
      <c r="V136" s="12" t="s">
        <v>877</v>
      </c>
      <c r="W136" s="14" t="s">
        <v>567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878</v>
      </c>
      <c r="AD136" t="s">
        <v>6</v>
      </c>
      <c r="AE136" t="s">
        <v>879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880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881</v>
      </c>
      <c r="H137" s="8" t="s">
        <v>882</v>
      </c>
      <c r="I137" s="8" t="s">
        <v>77</v>
      </c>
      <c r="J137" s="8" t="s">
        <v>2</v>
      </c>
      <c r="K137" s="8" t="s">
        <v>883</v>
      </c>
      <c r="L137" s="8">
        <v>1</v>
      </c>
      <c r="M137" s="8">
        <v>1</v>
      </c>
      <c r="N137" s="8" t="s">
        <v>80</v>
      </c>
      <c r="O137" s="8" t="s">
        <v>80</v>
      </c>
      <c r="P137" s="8" t="s">
        <v>99</v>
      </c>
      <c r="Q137" s="8"/>
      <c r="R137" s="12" t="s">
        <v>884</v>
      </c>
      <c r="S137" s="14" t="s">
        <v>19</v>
      </c>
      <c r="T137" s="8"/>
      <c r="U137" s="12" t="s">
        <v>19</v>
      </c>
      <c r="V137" s="12" t="s">
        <v>884</v>
      </c>
      <c r="W137" s="14" t="s">
        <v>125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885</v>
      </c>
      <c r="AD137" t="s">
        <v>6</v>
      </c>
      <c r="AE137" t="s">
        <v>886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887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888</v>
      </c>
      <c r="H138" s="8" t="s">
        <v>889</v>
      </c>
      <c r="I138" s="8" t="s">
        <v>77</v>
      </c>
      <c r="J138" s="8" t="s">
        <v>2</v>
      </c>
      <c r="K138" s="8" t="s">
        <v>890</v>
      </c>
      <c r="L138" s="8">
        <v>1</v>
      </c>
      <c r="M138" s="8">
        <v>1</v>
      </c>
      <c r="N138" s="8" t="s">
        <v>79</v>
      </c>
      <c r="O138" s="8" t="s">
        <v>80</v>
      </c>
      <c r="P138" s="8" t="s">
        <v>99</v>
      </c>
      <c r="Q138" s="8"/>
      <c r="R138" s="12" t="s">
        <v>891</v>
      </c>
      <c r="S138" s="14" t="s">
        <v>19</v>
      </c>
      <c r="T138" s="8"/>
      <c r="U138" s="12" t="s">
        <v>19</v>
      </c>
      <c r="V138" s="12" t="s">
        <v>891</v>
      </c>
      <c r="W138" s="14" t="s">
        <v>148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892</v>
      </c>
      <c r="AD138" t="s">
        <v>6</v>
      </c>
      <c r="AE138" t="s">
        <v>519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893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894</v>
      </c>
      <c r="H139" s="8" t="s">
        <v>895</v>
      </c>
      <c r="I139" s="8" t="s">
        <v>77</v>
      </c>
      <c r="J139" s="8" t="s">
        <v>2</v>
      </c>
      <c r="K139" s="8" t="s">
        <v>896</v>
      </c>
      <c r="L139" s="8">
        <v>1</v>
      </c>
      <c r="M139" s="8">
        <v>1</v>
      </c>
      <c r="N139" s="8" t="s">
        <v>80</v>
      </c>
      <c r="O139" s="8" t="s">
        <v>80</v>
      </c>
      <c r="P139" s="8" t="s">
        <v>99</v>
      </c>
      <c r="Q139" s="8"/>
      <c r="R139" s="12" t="s">
        <v>897</v>
      </c>
      <c r="S139" s="14" t="s">
        <v>19</v>
      </c>
      <c r="T139" s="8"/>
      <c r="U139" s="12" t="s">
        <v>19</v>
      </c>
      <c r="V139" s="12" t="s">
        <v>897</v>
      </c>
      <c r="W139" s="14" t="s">
        <v>898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899</v>
      </c>
      <c r="AD139" t="s">
        <v>6</v>
      </c>
      <c r="AE139" t="s">
        <v>900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901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902</v>
      </c>
      <c r="H140" s="8" t="s">
        <v>903</v>
      </c>
      <c r="I140" s="8" t="s">
        <v>77</v>
      </c>
      <c r="J140" s="8" t="s">
        <v>2</v>
      </c>
      <c r="K140" s="8" t="s">
        <v>904</v>
      </c>
      <c r="L140" s="8">
        <v>1</v>
      </c>
      <c r="M140" s="8">
        <v>1</v>
      </c>
      <c r="N140" s="8" t="s">
        <v>80</v>
      </c>
      <c r="O140" s="8" t="s">
        <v>80</v>
      </c>
      <c r="P140" s="8" t="s">
        <v>99</v>
      </c>
      <c r="Q140" s="8"/>
      <c r="R140" s="12" t="s">
        <v>837</v>
      </c>
      <c r="S140" s="14" t="s">
        <v>19</v>
      </c>
      <c r="T140" s="8"/>
      <c r="U140" s="12" t="s">
        <v>19</v>
      </c>
      <c r="V140" s="12" t="s">
        <v>837</v>
      </c>
      <c r="W140" s="14" t="s">
        <v>491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584</v>
      </c>
      <c r="AD140" t="s">
        <v>6</v>
      </c>
      <c r="AE140" t="s">
        <v>424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905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906</v>
      </c>
      <c r="H141" s="8" t="s">
        <v>907</v>
      </c>
      <c r="I141" s="8" t="s">
        <v>77</v>
      </c>
      <c r="J141" s="8" t="s">
        <v>2</v>
      </c>
      <c r="K141" s="8" t="s">
        <v>908</v>
      </c>
      <c r="L141" s="8">
        <v>1</v>
      </c>
      <c r="M141" s="8">
        <v>1</v>
      </c>
      <c r="N141" s="8" t="s">
        <v>80</v>
      </c>
      <c r="O141" s="8" t="s">
        <v>80</v>
      </c>
      <c r="P141" s="8" t="s">
        <v>99</v>
      </c>
      <c r="Q141" s="8"/>
      <c r="R141" s="12" t="s">
        <v>170</v>
      </c>
      <c r="S141" s="14" t="s">
        <v>19</v>
      </c>
      <c r="T141" s="8"/>
      <c r="U141" s="12" t="s">
        <v>19</v>
      </c>
      <c r="V141" s="12" t="s">
        <v>170</v>
      </c>
      <c r="W141" s="14" t="s">
        <v>171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172</v>
      </c>
      <c r="AD141" t="s">
        <v>6</v>
      </c>
      <c r="AE141" t="s">
        <v>327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909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910</v>
      </c>
      <c r="H142" s="8" t="s">
        <v>911</v>
      </c>
      <c r="I142" s="8" t="s">
        <v>77</v>
      </c>
      <c r="J142" s="8" t="s">
        <v>2</v>
      </c>
      <c r="K142" s="8" t="s">
        <v>912</v>
      </c>
      <c r="L142" s="8">
        <v>1</v>
      </c>
      <c r="M142" s="8">
        <v>1</v>
      </c>
      <c r="N142" s="8" t="s">
        <v>80</v>
      </c>
      <c r="O142" s="8" t="s">
        <v>80</v>
      </c>
      <c r="P142" s="8" t="s">
        <v>99</v>
      </c>
      <c r="Q142" s="8"/>
      <c r="R142" s="12" t="s">
        <v>268</v>
      </c>
      <c r="S142" s="14" t="s">
        <v>19</v>
      </c>
      <c r="T142" s="8"/>
      <c r="U142" s="12" t="s">
        <v>19</v>
      </c>
      <c r="V142" s="12" t="s">
        <v>268</v>
      </c>
      <c r="W142" s="14" t="s">
        <v>269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270</v>
      </c>
      <c r="AD142" t="s">
        <v>6</v>
      </c>
      <c r="AE142" t="s">
        <v>524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913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914</v>
      </c>
      <c r="H143" s="8" t="s">
        <v>915</v>
      </c>
      <c r="I143" s="8" t="s">
        <v>77</v>
      </c>
      <c r="J143" s="8" t="s">
        <v>2</v>
      </c>
      <c r="K143" s="8" t="s">
        <v>916</v>
      </c>
      <c r="L143" s="8">
        <v>1</v>
      </c>
      <c r="M143" s="8">
        <v>1</v>
      </c>
      <c r="N143" s="8" t="s">
        <v>80</v>
      </c>
      <c r="O143" s="8" t="s">
        <v>80</v>
      </c>
      <c r="P143" s="8" t="s">
        <v>99</v>
      </c>
      <c r="Q143" s="8"/>
      <c r="R143" s="12" t="s">
        <v>917</v>
      </c>
      <c r="S143" s="14" t="s">
        <v>19</v>
      </c>
      <c r="T143" s="8"/>
      <c r="U143" s="12" t="s">
        <v>19</v>
      </c>
      <c r="V143" s="12" t="s">
        <v>917</v>
      </c>
      <c r="W143" s="14" t="s">
        <v>171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918</v>
      </c>
      <c r="AD143" t="s">
        <v>6</v>
      </c>
      <c r="AE143" t="s">
        <v>277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919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920</v>
      </c>
      <c r="H144" s="8" t="s">
        <v>921</v>
      </c>
      <c r="I144" s="8" t="s">
        <v>77</v>
      </c>
      <c r="J144" s="8" t="s">
        <v>2</v>
      </c>
      <c r="K144" s="8" t="s">
        <v>922</v>
      </c>
      <c r="L144" s="8">
        <v>1</v>
      </c>
      <c r="M144" s="8">
        <v>1</v>
      </c>
      <c r="N144" s="8" t="s">
        <v>80</v>
      </c>
      <c r="O144" s="8" t="s">
        <v>80</v>
      </c>
      <c r="P144" s="8" t="s">
        <v>99</v>
      </c>
      <c r="Q144" s="8"/>
      <c r="R144" s="12" t="s">
        <v>473</v>
      </c>
      <c r="S144" s="14" t="s">
        <v>19</v>
      </c>
      <c r="T144" s="8"/>
      <c r="U144" s="12" t="s">
        <v>19</v>
      </c>
      <c r="V144" s="12" t="s">
        <v>473</v>
      </c>
      <c r="W144" s="14" t="s">
        <v>415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318</v>
      </c>
      <c r="AD144" t="s">
        <v>6</v>
      </c>
      <c r="AE144" t="s">
        <v>271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923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869</v>
      </c>
      <c r="H145" s="8" t="s">
        <v>870</v>
      </c>
      <c r="I145" s="8" t="s">
        <v>77</v>
      </c>
      <c r="J145" s="8" t="s">
        <v>2</v>
      </c>
      <c r="K145" s="8" t="s">
        <v>924</v>
      </c>
      <c r="L145" s="8">
        <v>1</v>
      </c>
      <c r="M145" s="8">
        <v>1</v>
      </c>
      <c r="N145" s="8" t="s">
        <v>79</v>
      </c>
      <c r="O145" s="8" t="s">
        <v>80</v>
      </c>
      <c r="P145" s="8" t="s">
        <v>99</v>
      </c>
      <c r="Q145" s="8"/>
      <c r="R145" s="12" t="s">
        <v>925</v>
      </c>
      <c r="S145" s="14" t="s">
        <v>19</v>
      </c>
      <c r="T145" s="8"/>
      <c r="U145" s="12" t="s">
        <v>19</v>
      </c>
      <c r="V145" s="12" t="s">
        <v>925</v>
      </c>
      <c r="W145" s="14" t="s">
        <v>303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926</v>
      </c>
      <c r="AD145" t="s">
        <v>6</v>
      </c>
      <c r="AE145" t="s">
        <v>224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927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888</v>
      </c>
      <c r="H146" s="8" t="s">
        <v>889</v>
      </c>
      <c r="I146" s="8" t="s">
        <v>77</v>
      </c>
      <c r="J146" s="8" t="s">
        <v>2</v>
      </c>
      <c r="K146" s="8" t="s">
        <v>928</v>
      </c>
      <c r="L146" s="8">
        <v>2</v>
      </c>
      <c r="M146" s="8">
        <v>1</v>
      </c>
      <c r="N146" s="8" t="s">
        <v>79</v>
      </c>
      <c r="O146" s="8" t="s">
        <v>80</v>
      </c>
      <c r="P146" s="8" t="s">
        <v>99</v>
      </c>
      <c r="Q146" s="8"/>
      <c r="R146" s="12" t="s">
        <v>231</v>
      </c>
      <c r="S146" s="14" t="s">
        <v>19</v>
      </c>
      <c r="T146" s="8"/>
      <c r="U146" s="12" t="s">
        <v>19</v>
      </c>
      <c r="V146" s="12" t="s">
        <v>231</v>
      </c>
      <c r="W146" s="14" t="s">
        <v>82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713</v>
      </c>
      <c r="AD146" t="s">
        <v>6</v>
      </c>
      <c r="AE146" t="s">
        <v>519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929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930</v>
      </c>
      <c r="H147" s="8" t="s">
        <v>931</v>
      </c>
      <c r="I147" s="8" t="s">
        <v>77</v>
      </c>
      <c r="J147" s="8" t="s">
        <v>2</v>
      </c>
      <c r="K147" s="8" t="s">
        <v>932</v>
      </c>
      <c r="L147" s="8">
        <v>1</v>
      </c>
      <c r="M147" s="8">
        <v>1</v>
      </c>
      <c r="N147" s="8" t="s">
        <v>80</v>
      </c>
      <c r="O147" s="8" t="s">
        <v>80</v>
      </c>
      <c r="P147" s="8" t="s">
        <v>99</v>
      </c>
      <c r="Q147" s="8"/>
      <c r="R147" s="12" t="s">
        <v>674</v>
      </c>
      <c r="S147" s="14" t="s">
        <v>19</v>
      </c>
      <c r="T147" s="8"/>
      <c r="U147" s="12" t="s">
        <v>19</v>
      </c>
      <c r="V147" s="12" t="s">
        <v>674</v>
      </c>
      <c r="W147" s="14" t="s">
        <v>504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537</v>
      </c>
      <c r="AD147" t="s">
        <v>6</v>
      </c>
      <c r="AE147" t="s">
        <v>933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934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279</v>
      </c>
      <c r="H148" s="8" t="s">
        <v>280</v>
      </c>
      <c r="I148" s="8" t="s">
        <v>77</v>
      </c>
      <c r="J148" s="8" t="s">
        <v>2</v>
      </c>
      <c r="K148" s="8" t="s">
        <v>935</v>
      </c>
      <c r="L148" s="8">
        <v>1</v>
      </c>
      <c r="M148" s="8">
        <v>1</v>
      </c>
      <c r="N148" s="8" t="s">
        <v>80</v>
      </c>
      <c r="O148" s="8" t="s">
        <v>80</v>
      </c>
      <c r="P148" s="8" t="s">
        <v>99</v>
      </c>
      <c r="Q148" s="8"/>
      <c r="R148" s="12" t="s">
        <v>282</v>
      </c>
      <c r="S148" s="14" t="s">
        <v>19</v>
      </c>
      <c r="T148" s="8"/>
      <c r="U148" s="12" t="s">
        <v>19</v>
      </c>
      <c r="V148" s="12" t="s">
        <v>282</v>
      </c>
      <c r="W148" s="14" t="s">
        <v>283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284</v>
      </c>
      <c r="AD148" t="s">
        <v>6</v>
      </c>
      <c r="AE148" t="s">
        <v>285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936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937</v>
      </c>
      <c r="H149" s="8" t="s">
        <v>938</v>
      </c>
      <c r="I149" s="8" t="s">
        <v>77</v>
      </c>
      <c r="J149" s="8" t="s">
        <v>2</v>
      </c>
      <c r="K149" s="8" t="s">
        <v>939</v>
      </c>
      <c r="L149" s="8">
        <v>1</v>
      </c>
      <c r="M149" s="8">
        <v>1</v>
      </c>
      <c r="N149" s="8" t="s">
        <v>80</v>
      </c>
      <c r="O149" s="8" t="s">
        <v>80</v>
      </c>
      <c r="P149" s="8" t="s">
        <v>99</v>
      </c>
      <c r="Q149" s="8"/>
      <c r="R149" s="12" t="s">
        <v>940</v>
      </c>
      <c r="S149" s="14" t="s">
        <v>19</v>
      </c>
      <c r="T149" s="8"/>
      <c r="U149" s="12" t="s">
        <v>19</v>
      </c>
      <c r="V149" s="12" t="s">
        <v>940</v>
      </c>
      <c r="W149" s="14" t="s">
        <v>941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942</v>
      </c>
      <c r="AD149" t="s">
        <v>6</v>
      </c>
      <c r="AE149" t="s">
        <v>519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943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944</v>
      </c>
      <c r="H150" s="8" t="s">
        <v>945</v>
      </c>
      <c r="I150" s="8" t="s">
        <v>77</v>
      </c>
      <c r="J150" s="8" t="s">
        <v>2</v>
      </c>
      <c r="K150" s="8" t="s">
        <v>946</v>
      </c>
      <c r="L150" s="8">
        <v>1</v>
      </c>
      <c r="M150" s="8">
        <v>1</v>
      </c>
      <c r="N150" s="8" t="s">
        <v>80</v>
      </c>
      <c r="O150" s="8" t="s">
        <v>80</v>
      </c>
      <c r="P150" s="8" t="s">
        <v>99</v>
      </c>
      <c r="Q150" s="8"/>
      <c r="R150" s="12" t="s">
        <v>947</v>
      </c>
      <c r="S150" s="14" t="s">
        <v>19</v>
      </c>
      <c r="T150" s="8"/>
      <c r="U150" s="12" t="s">
        <v>19</v>
      </c>
      <c r="V150" s="12" t="s">
        <v>947</v>
      </c>
      <c r="W150" s="14" t="s">
        <v>91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948</v>
      </c>
      <c r="AD150" t="s">
        <v>6</v>
      </c>
      <c r="AE150" t="s">
        <v>240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949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950</v>
      </c>
      <c r="H151" s="8" t="s">
        <v>951</v>
      </c>
      <c r="I151" s="8" t="s">
        <v>77</v>
      </c>
      <c r="J151" s="8" t="s">
        <v>2</v>
      </c>
      <c r="K151" s="8" t="s">
        <v>952</v>
      </c>
      <c r="L151" s="8">
        <v>1</v>
      </c>
      <c r="M151" s="8">
        <v>1</v>
      </c>
      <c r="N151" s="8" t="s">
        <v>80</v>
      </c>
      <c r="O151" s="8" t="s">
        <v>80</v>
      </c>
      <c r="P151" s="8" t="s">
        <v>99</v>
      </c>
      <c r="Q151" s="8"/>
      <c r="R151" s="12" t="s">
        <v>953</v>
      </c>
      <c r="S151" s="14" t="s">
        <v>19</v>
      </c>
      <c r="T151" s="8"/>
      <c r="U151" s="12" t="s">
        <v>19</v>
      </c>
      <c r="V151" s="12" t="s">
        <v>953</v>
      </c>
      <c r="W151" s="14" t="s">
        <v>954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955</v>
      </c>
      <c r="AD151" t="s">
        <v>6</v>
      </c>
      <c r="AE151" t="s">
        <v>240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956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957</v>
      </c>
      <c r="H152" s="8" t="s">
        <v>958</v>
      </c>
      <c r="I152" s="8" t="s">
        <v>77</v>
      </c>
      <c r="J152" s="8" t="s">
        <v>2</v>
      </c>
      <c r="K152" s="8" t="s">
        <v>959</v>
      </c>
      <c r="L152" s="8">
        <v>1</v>
      </c>
      <c r="M152" s="8">
        <v>1</v>
      </c>
      <c r="N152" s="8" t="s">
        <v>80</v>
      </c>
      <c r="O152" s="8" t="s">
        <v>80</v>
      </c>
      <c r="P152" s="8" t="s">
        <v>99</v>
      </c>
      <c r="Q152" s="8"/>
      <c r="R152" s="12" t="s">
        <v>960</v>
      </c>
      <c r="S152" s="14" t="s">
        <v>19</v>
      </c>
      <c r="T152" s="8"/>
      <c r="U152" s="12" t="s">
        <v>19</v>
      </c>
      <c r="V152" s="12" t="s">
        <v>960</v>
      </c>
      <c r="W152" s="14" t="s">
        <v>517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961</v>
      </c>
      <c r="AD152" t="s">
        <v>6</v>
      </c>
      <c r="AE152" t="s">
        <v>962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963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964</v>
      </c>
      <c r="H153" s="8" t="s">
        <v>965</v>
      </c>
      <c r="I153" s="8" t="s">
        <v>77</v>
      </c>
      <c r="J153" s="8" t="s">
        <v>2</v>
      </c>
      <c r="K153" s="8" t="s">
        <v>966</v>
      </c>
      <c r="L153" s="8">
        <v>1</v>
      </c>
      <c r="M153" s="8">
        <v>1</v>
      </c>
      <c r="N153" s="8" t="s">
        <v>80</v>
      </c>
      <c r="O153" s="8" t="s">
        <v>80</v>
      </c>
      <c r="P153" s="8" t="s">
        <v>99</v>
      </c>
      <c r="Q153" s="8"/>
      <c r="R153" s="12" t="s">
        <v>967</v>
      </c>
      <c r="S153" s="14" t="s">
        <v>19</v>
      </c>
      <c r="T153" s="8"/>
      <c r="U153" s="12" t="s">
        <v>19</v>
      </c>
      <c r="V153" s="12" t="s">
        <v>967</v>
      </c>
      <c r="W153" s="14" t="s">
        <v>117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968</v>
      </c>
      <c r="AD153" t="s">
        <v>6</v>
      </c>
      <c r="AE153" t="s">
        <v>969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970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964</v>
      </c>
      <c r="H154" s="8" t="s">
        <v>965</v>
      </c>
      <c r="I154" s="8" t="s">
        <v>77</v>
      </c>
      <c r="J154" s="8" t="s">
        <v>2</v>
      </c>
      <c r="K154" s="8" t="s">
        <v>971</v>
      </c>
      <c r="L154" s="8">
        <v>1</v>
      </c>
      <c r="M154" s="8">
        <v>1</v>
      </c>
      <c r="N154" s="8" t="s">
        <v>80</v>
      </c>
      <c r="O154" s="8" t="s">
        <v>80</v>
      </c>
      <c r="P154" s="8" t="s">
        <v>99</v>
      </c>
      <c r="Q154" s="8"/>
      <c r="R154" s="12" t="s">
        <v>967</v>
      </c>
      <c r="S154" s="14" t="s">
        <v>19</v>
      </c>
      <c r="T154" s="8"/>
      <c r="U154" s="12" t="s">
        <v>19</v>
      </c>
      <c r="V154" s="12" t="s">
        <v>967</v>
      </c>
      <c r="W154" s="14" t="s">
        <v>117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968</v>
      </c>
      <c r="AD154" t="s">
        <v>6</v>
      </c>
      <c r="AE154" t="s">
        <v>969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972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973</v>
      </c>
      <c r="H155" s="8" t="s">
        <v>974</v>
      </c>
      <c r="I155" s="8" t="s">
        <v>77</v>
      </c>
      <c r="J155" s="8" t="s">
        <v>2</v>
      </c>
      <c r="K155" s="8" t="s">
        <v>975</v>
      </c>
      <c r="L155" s="8">
        <v>1</v>
      </c>
      <c r="M155" s="8">
        <v>1</v>
      </c>
      <c r="N155" s="8" t="s">
        <v>80</v>
      </c>
      <c r="O155" s="8" t="s">
        <v>80</v>
      </c>
      <c r="P155" s="8" t="s">
        <v>99</v>
      </c>
      <c r="Q155" s="8"/>
      <c r="R155" s="12" t="s">
        <v>297</v>
      </c>
      <c r="S155" s="14" t="s">
        <v>19</v>
      </c>
      <c r="T155" s="8"/>
      <c r="U155" s="12" t="s">
        <v>19</v>
      </c>
      <c r="V155" s="12" t="s">
        <v>297</v>
      </c>
      <c r="W155" s="14" t="s">
        <v>125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976</v>
      </c>
      <c r="AD155" t="s">
        <v>6</v>
      </c>
      <c r="AE155" t="s">
        <v>977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978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979</v>
      </c>
      <c r="H156" s="8" t="s">
        <v>980</v>
      </c>
      <c r="I156" s="8" t="s">
        <v>77</v>
      </c>
      <c r="J156" s="8" t="s">
        <v>2</v>
      </c>
      <c r="K156" s="8" t="s">
        <v>981</v>
      </c>
      <c r="L156" s="8">
        <v>1</v>
      </c>
      <c r="M156" s="8">
        <v>1</v>
      </c>
      <c r="N156" s="8" t="s">
        <v>80</v>
      </c>
      <c r="O156" s="8" t="s">
        <v>80</v>
      </c>
      <c r="P156" s="8" t="s">
        <v>99</v>
      </c>
      <c r="Q156" s="8"/>
      <c r="R156" s="12" t="s">
        <v>229</v>
      </c>
      <c r="S156" s="14" t="s">
        <v>19</v>
      </c>
      <c r="T156" s="8"/>
      <c r="U156" s="12" t="s">
        <v>19</v>
      </c>
      <c r="V156" s="12" t="s">
        <v>229</v>
      </c>
      <c r="W156" s="14" t="s">
        <v>230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231</v>
      </c>
      <c r="AD156" t="s">
        <v>6</v>
      </c>
      <c r="AE156" t="s">
        <v>455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982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964</v>
      </c>
      <c r="H157" s="8" t="s">
        <v>965</v>
      </c>
      <c r="I157" s="8" t="s">
        <v>77</v>
      </c>
      <c r="J157" s="8" t="s">
        <v>2</v>
      </c>
      <c r="K157" s="8" t="s">
        <v>966</v>
      </c>
      <c r="L157" s="8">
        <v>1</v>
      </c>
      <c r="M157" s="8">
        <v>1</v>
      </c>
      <c r="N157" s="8" t="s">
        <v>80</v>
      </c>
      <c r="O157" s="8" t="s">
        <v>80</v>
      </c>
      <c r="P157" s="8" t="s">
        <v>99</v>
      </c>
      <c r="Q157" s="8"/>
      <c r="R157" s="12" t="s">
        <v>967</v>
      </c>
      <c r="S157" s="14" t="s">
        <v>19</v>
      </c>
      <c r="T157" s="8"/>
      <c r="U157" s="12" t="s">
        <v>19</v>
      </c>
      <c r="V157" s="12" t="s">
        <v>967</v>
      </c>
      <c r="W157" s="14" t="s">
        <v>117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968</v>
      </c>
      <c r="AD157" t="s">
        <v>6</v>
      </c>
      <c r="AE157" t="s">
        <v>969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983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984</v>
      </c>
      <c r="H158" s="8" t="s">
        <v>985</v>
      </c>
      <c r="I158" s="8" t="s">
        <v>77</v>
      </c>
      <c r="J158" s="8" t="s">
        <v>2</v>
      </c>
      <c r="K158" s="8" t="s">
        <v>986</v>
      </c>
      <c r="L158" s="8">
        <v>1</v>
      </c>
      <c r="M158" s="8">
        <v>1</v>
      </c>
      <c r="N158" s="8" t="s">
        <v>80</v>
      </c>
      <c r="O158" s="8" t="s">
        <v>80</v>
      </c>
      <c r="P158" s="8" t="s">
        <v>99</v>
      </c>
      <c r="Q158" s="8"/>
      <c r="R158" s="12" t="s">
        <v>987</v>
      </c>
      <c r="S158" s="14" t="s">
        <v>19</v>
      </c>
      <c r="T158" s="8"/>
      <c r="U158" s="12" t="s">
        <v>19</v>
      </c>
      <c r="V158" s="12" t="s">
        <v>987</v>
      </c>
      <c r="W158" s="14" t="s">
        <v>303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988</v>
      </c>
      <c r="AD158" t="s">
        <v>6</v>
      </c>
      <c r="AE158" t="s">
        <v>989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990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991</v>
      </c>
      <c r="H159" s="8" t="s">
        <v>992</v>
      </c>
      <c r="I159" s="8" t="s">
        <v>77</v>
      </c>
      <c r="J159" s="8" t="s">
        <v>2</v>
      </c>
      <c r="K159" s="8" t="s">
        <v>993</v>
      </c>
      <c r="L159" s="8">
        <v>1</v>
      </c>
      <c r="M159" s="8">
        <v>1</v>
      </c>
      <c r="N159" s="8" t="s">
        <v>80</v>
      </c>
      <c r="O159" s="8" t="s">
        <v>80</v>
      </c>
      <c r="P159" s="8" t="s">
        <v>99</v>
      </c>
      <c r="Q159" s="8"/>
      <c r="R159" s="12" t="s">
        <v>170</v>
      </c>
      <c r="S159" s="14" t="s">
        <v>19</v>
      </c>
      <c r="T159" s="8"/>
      <c r="U159" s="12" t="s">
        <v>19</v>
      </c>
      <c r="V159" s="12" t="s">
        <v>170</v>
      </c>
      <c r="W159" s="14" t="s">
        <v>171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172</v>
      </c>
      <c r="AD159" t="s">
        <v>6</v>
      </c>
      <c r="AE159" t="s">
        <v>994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995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996</v>
      </c>
      <c r="H160" s="8" t="s">
        <v>997</v>
      </c>
      <c r="I160" s="8" t="s">
        <v>77</v>
      </c>
      <c r="J160" s="8" t="s">
        <v>2</v>
      </c>
      <c r="K160" s="8" t="s">
        <v>998</v>
      </c>
      <c r="L160" s="8">
        <v>1</v>
      </c>
      <c r="M160" s="8">
        <v>1</v>
      </c>
      <c r="N160" s="8" t="s">
        <v>80</v>
      </c>
      <c r="O160" s="8" t="s">
        <v>80</v>
      </c>
      <c r="P160" s="8" t="s">
        <v>99</v>
      </c>
      <c r="Q160" s="8"/>
      <c r="R160" s="12" t="s">
        <v>206</v>
      </c>
      <c r="S160" s="14" t="s">
        <v>19</v>
      </c>
      <c r="T160" s="8"/>
      <c r="U160" s="12" t="s">
        <v>19</v>
      </c>
      <c r="V160" s="12" t="s">
        <v>206</v>
      </c>
      <c r="W160" s="14" t="s">
        <v>199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207</v>
      </c>
      <c r="AD160" t="s">
        <v>6</v>
      </c>
      <c r="AE160" t="s">
        <v>165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999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1000</v>
      </c>
      <c r="H161" s="8" t="s">
        <v>1001</v>
      </c>
      <c r="I161" s="8" t="s">
        <v>77</v>
      </c>
      <c r="J161" s="8" t="s">
        <v>2</v>
      </c>
      <c r="K161" s="8" t="s">
        <v>1002</v>
      </c>
      <c r="L161" s="8">
        <v>3</v>
      </c>
      <c r="M161" s="8">
        <v>1</v>
      </c>
      <c r="N161" s="8" t="s">
        <v>80</v>
      </c>
      <c r="O161" s="8" t="s">
        <v>80</v>
      </c>
      <c r="P161" s="8" t="s">
        <v>99</v>
      </c>
      <c r="Q161" s="8"/>
      <c r="R161" s="12" t="s">
        <v>1003</v>
      </c>
      <c r="S161" s="14" t="s">
        <v>19</v>
      </c>
      <c r="T161" s="8"/>
      <c r="U161" s="12" t="s">
        <v>19</v>
      </c>
      <c r="V161" s="12" t="s">
        <v>1003</v>
      </c>
      <c r="W161" s="14" t="s">
        <v>1004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1005</v>
      </c>
      <c r="AD161" t="s">
        <v>6</v>
      </c>
      <c r="AE161" t="s">
        <v>291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1006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1007</v>
      </c>
      <c r="H162" s="8" t="s">
        <v>1008</v>
      </c>
      <c r="I162" s="8" t="s">
        <v>77</v>
      </c>
      <c r="J162" s="8" t="s">
        <v>2</v>
      </c>
      <c r="K162" s="8" t="s">
        <v>1009</v>
      </c>
      <c r="L162" s="8">
        <v>1</v>
      </c>
      <c r="M162" s="8">
        <v>1</v>
      </c>
      <c r="N162" s="8" t="s">
        <v>80</v>
      </c>
      <c r="O162" s="8" t="s">
        <v>80</v>
      </c>
      <c r="P162" s="8" t="s">
        <v>99</v>
      </c>
      <c r="Q162" s="8"/>
      <c r="R162" s="12" t="s">
        <v>1010</v>
      </c>
      <c r="S162" s="14" t="s">
        <v>19</v>
      </c>
      <c r="T162" s="8"/>
      <c r="U162" s="12" t="s">
        <v>19</v>
      </c>
      <c r="V162" s="12" t="s">
        <v>1010</v>
      </c>
      <c r="W162" s="14" t="s">
        <v>954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516</v>
      </c>
      <c r="AD162" t="s">
        <v>6</v>
      </c>
      <c r="AE162" t="s">
        <v>165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1011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964</v>
      </c>
      <c r="H163" s="8" t="s">
        <v>965</v>
      </c>
      <c r="I163" s="8" t="s">
        <v>77</v>
      </c>
      <c r="J163" s="8" t="s">
        <v>2</v>
      </c>
      <c r="K163" s="8" t="s">
        <v>966</v>
      </c>
      <c r="L163" s="8">
        <v>1</v>
      </c>
      <c r="M163" s="8">
        <v>1</v>
      </c>
      <c r="N163" s="8" t="s">
        <v>80</v>
      </c>
      <c r="O163" s="8" t="s">
        <v>80</v>
      </c>
      <c r="P163" s="8" t="s">
        <v>99</v>
      </c>
      <c r="Q163" s="8"/>
      <c r="R163" s="12" t="s">
        <v>967</v>
      </c>
      <c r="S163" s="14" t="s">
        <v>19</v>
      </c>
      <c r="T163" s="8"/>
      <c r="U163" s="12" t="s">
        <v>19</v>
      </c>
      <c r="V163" s="12" t="s">
        <v>967</v>
      </c>
      <c r="W163" s="14" t="s">
        <v>117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968</v>
      </c>
      <c r="AD163" t="s">
        <v>6</v>
      </c>
      <c r="AE163" t="s">
        <v>969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1012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1013</v>
      </c>
      <c r="H164" s="8" t="s">
        <v>1014</v>
      </c>
      <c r="I164" s="8" t="s">
        <v>77</v>
      </c>
      <c r="J164" s="8" t="s">
        <v>2</v>
      </c>
      <c r="K164" s="8" t="s">
        <v>1015</v>
      </c>
      <c r="L164" s="8">
        <v>1</v>
      </c>
      <c r="M164" s="8">
        <v>1</v>
      </c>
      <c r="N164" s="8" t="s">
        <v>80</v>
      </c>
      <c r="O164" s="8" t="s">
        <v>80</v>
      </c>
      <c r="P164" s="8" t="s">
        <v>99</v>
      </c>
      <c r="Q164" s="8"/>
      <c r="R164" s="12" t="s">
        <v>884</v>
      </c>
      <c r="S164" s="14" t="s">
        <v>19</v>
      </c>
      <c r="T164" s="8"/>
      <c r="U164" s="12" t="s">
        <v>19</v>
      </c>
      <c r="V164" s="12" t="s">
        <v>884</v>
      </c>
      <c r="W164" s="14" t="s">
        <v>125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885</v>
      </c>
      <c r="AD164" t="s">
        <v>6</v>
      </c>
      <c r="AE164" t="s">
        <v>424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1016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1017</v>
      </c>
      <c r="H165" s="8" t="s">
        <v>1018</v>
      </c>
      <c r="I165" s="8" t="s">
        <v>77</v>
      </c>
      <c r="J165" s="8" t="s">
        <v>2</v>
      </c>
      <c r="K165" s="8" t="s">
        <v>1019</v>
      </c>
      <c r="L165" s="8">
        <v>1</v>
      </c>
      <c r="M165" s="8">
        <v>1</v>
      </c>
      <c r="N165" s="8" t="s">
        <v>80</v>
      </c>
      <c r="O165" s="8" t="s">
        <v>80</v>
      </c>
      <c r="P165" s="8" t="s">
        <v>99</v>
      </c>
      <c r="Q165" s="8"/>
      <c r="R165" s="12" t="s">
        <v>164</v>
      </c>
      <c r="S165" s="14" t="s">
        <v>19</v>
      </c>
      <c r="T165" s="8"/>
      <c r="U165" s="12" t="s">
        <v>19</v>
      </c>
      <c r="V165" s="12" t="s">
        <v>164</v>
      </c>
      <c r="W165" s="14" t="s">
        <v>898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1020</v>
      </c>
      <c r="AD165" t="s">
        <v>6</v>
      </c>
      <c r="AE165" t="s">
        <v>1021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1022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1023</v>
      </c>
      <c r="H166" s="8" t="s">
        <v>1024</v>
      </c>
      <c r="I166" s="8" t="s">
        <v>77</v>
      </c>
      <c r="J166" s="8" t="s">
        <v>2</v>
      </c>
      <c r="K166" s="8" t="s">
        <v>1025</v>
      </c>
      <c r="L166" s="8">
        <v>1</v>
      </c>
      <c r="M166" s="8">
        <v>1</v>
      </c>
      <c r="N166" s="8" t="s">
        <v>80</v>
      </c>
      <c r="O166" s="8" t="s">
        <v>80</v>
      </c>
      <c r="P166" s="8" t="s">
        <v>99</v>
      </c>
      <c r="Q166" s="8"/>
      <c r="R166" s="12" t="s">
        <v>1026</v>
      </c>
      <c r="S166" s="14" t="s">
        <v>19</v>
      </c>
      <c r="T166" s="8"/>
      <c r="U166" s="12" t="s">
        <v>19</v>
      </c>
      <c r="V166" s="12" t="s">
        <v>1026</v>
      </c>
      <c r="W166" s="14" t="s">
        <v>349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434</v>
      </c>
      <c r="AD166" t="s">
        <v>6</v>
      </c>
      <c r="AE166" t="s">
        <v>1027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1028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1029</v>
      </c>
      <c r="H167" s="8" t="s">
        <v>1030</v>
      </c>
      <c r="I167" s="8" t="s">
        <v>77</v>
      </c>
      <c r="J167" s="8" t="s">
        <v>2</v>
      </c>
      <c r="K167" s="8" t="s">
        <v>1031</v>
      </c>
      <c r="L167" s="8">
        <v>1</v>
      </c>
      <c r="M167" s="8">
        <v>1</v>
      </c>
      <c r="N167" s="8" t="s">
        <v>80</v>
      </c>
      <c r="O167" s="8" t="s">
        <v>80</v>
      </c>
      <c r="P167" s="8" t="s">
        <v>99</v>
      </c>
      <c r="Q167" s="8"/>
      <c r="R167" s="12" t="s">
        <v>409</v>
      </c>
      <c r="S167" s="14" t="s">
        <v>19</v>
      </c>
      <c r="T167" s="8"/>
      <c r="U167" s="12" t="s">
        <v>19</v>
      </c>
      <c r="V167" s="12" t="s">
        <v>409</v>
      </c>
      <c r="W167" s="14" t="s">
        <v>349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1032</v>
      </c>
      <c r="AD167" t="s">
        <v>6</v>
      </c>
      <c r="AE167" t="s">
        <v>493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1033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1034</v>
      </c>
      <c r="H168" s="8" t="s">
        <v>1035</v>
      </c>
      <c r="I168" s="8" t="s">
        <v>77</v>
      </c>
      <c r="J168" s="8" t="s">
        <v>2</v>
      </c>
      <c r="K168" s="8" t="s">
        <v>1036</v>
      </c>
      <c r="L168" s="8">
        <v>1</v>
      </c>
      <c r="M168" s="8">
        <v>1</v>
      </c>
      <c r="N168" s="8" t="s">
        <v>80</v>
      </c>
      <c r="O168" s="8" t="s">
        <v>80</v>
      </c>
      <c r="P168" s="8" t="s">
        <v>99</v>
      </c>
      <c r="Q168" s="8"/>
      <c r="R168" s="12" t="s">
        <v>1037</v>
      </c>
      <c r="S168" s="14" t="s">
        <v>19</v>
      </c>
      <c r="T168" s="8"/>
      <c r="U168" s="12" t="s">
        <v>19</v>
      </c>
      <c r="V168" s="12" t="s">
        <v>1037</v>
      </c>
      <c r="W168" s="14" t="s">
        <v>517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1038</v>
      </c>
      <c r="AD168" t="s">
        <v>6</v>
      </c>
      <c r="AE168" t="s">
        <v>277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1039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1040</v>
      </c>
      <c r="H169" s="8" t="s">
        <v>1041</v>
      </c>
      <c r="I169" s="8" t="s">
        <v>77</v>
      </c>
      <c r="J169" s="8" t="s">
        <v>2</v>
      </c>
      <c r="K169" s="8" t="s">
        <v>1042</v>
      </c>
      <c r="L169" s="8">
        <v>1</v>
      </c>
      <c r="M169" s="8">
        <v>1</v>
      </c>
      <c r="N169" s="8" t="s">
        <v>80</v>
      </c>
      <c r="O169" s="8" t="s">
        <v>80</v>
      </c>
      <c r="P169" s="8" t="s">
        <v>99</v>
      </c>
      <c r="Q169" s="8"/>
      <c r="R169" s="12" t="s">
        <v>118</v>
      </c>
      <c r="S169" s="14" t="s">
        <v>19</v>
      </c>
      <c r="T169" s="8"/>
      <c r="U169" s="12" t="s">
        <v>19</v>
      </c>
      <c r="V169" s="12" t="s">
        <v>118</v>
      </c>
      <c r="W169" s="14" t="s">
        <v>171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615</v>
      </c>
      <c r="AD169" t="s">
        <v>6</v>
      </c>
      <c r="AE169" t="s">
        <v>277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1043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1040</v>
      </c>
      <c r="H170" s="8" t="s">
        <v>1041</v>
      </c>
      <c r="I170" s="8" t="s">
        <v>77</v>
      </c>
      <c r="J170" s="8" t="s">
        <v>2</v>
      </c>
      <c r="K170" s="8" t="s">
        <v>1044</v>
      </c>
      <c r="L170" s="8">
        <v>1</v>
      </c>
      <c r="M170" s="8">
        <v>1</v>
      </c>
      <c r="N170" s="8" t="s">
        <v>80</v>
      </c>
      <c r="O170" s="8" t="s">
        <v>80</v>
      </c>
      <c r="P170" s="8" t="s">
        <v>99</v>
      </c>
      <c r="Q170" s="8"/>
      <c r="R170" s="12" t="s">
        <v>118</v>
      </c>
      <c r="S170" s="14" t="s">
        <v>19</v>
      </c>
      <c r="T170" s="8"/>
      <c r="U170" s="12" t="s">
        <v>19</v>
      </c>
      <c r="V170" s="12" t="s">
        <v>118</v>
      </c>
      <c r="W170" s="14" t="s">
        <v>171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615</v>
      </c>
      <c r="AD170" t="s">
        <v>6</v>
      </c>
      <c r="AE170" t="s">
        <v>277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1045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1046</v>
      </c>
      <c r="H171" s="8" t="s">
        <v>1047</v>
      </c>
      <c r="I171" s="8" t="s">
        <v>77</v>
      </c>
      <c r="J171" s="8" t="s">
        <v>2</v>
      </c>
      <c r="K171" s="8" t="s">
        <v>1048</v>
      </c>
      <c r="L171" s="8">
        <v>1</v>
      </c>
      <c r="M171" s="8">
        <v>1</v>
      </c>
      <c r="N171" s="8" t="s">
        <v>632</v>
      </c>
      <c r="O171" s="8" t="s">
        <v>80</v>
      </c>
      <c r="P171" s="8" t="s">
        <v>99</v>
      </c>
      <c r="Q171" s="8"/>
      <c r="R171" s="12" t="s">
        <v>116</v>
      </c>
      <c r="S171" s="14" t="s">
        <v>19</v>
      </c>
      <c r="T171" s="8"/>
      <c r="U171" s="12" t="s">
        <v>19</v>
      </c>
      <c r="V171" s="12" t="s">
        <v>116</v>
      </c>
      <c r="W171" s="14" t="s">
        <v>117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118</v>
      </c>
      <c r="AD171" t="s">
        <v>6</v>
      </c>
      <c r="AE171" t="s">
        <v>1049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1050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1051</v>
      </c>
      <c r="H172" s="8" t="s">
        <v>1052</v>
      </c>
      <c r="I172" s="8" t="s">
        <v>77</v>
      </c>
      <c r="J172" s="8" t="s">
        <v>2</v>
      </c>
      <c r="K172" s="8" t="s">
        <v>1053</v>
      </c>
      <c r="L172" s="8">
        <v>1</v>
      </c>
      <c r="M172" s="8">
        <v>1</v>
      </c>
      <c r="N172" s="8" t="s">
        <v>605</v>
      </c>
      <c r="O172" s="8" t="s">
        <v>80</v>
      </c>
      <c r="P172" s="8" t="s">
        <v>99</v>
      </c>
      <c r="Q172" s="8"/>
      <c r="R172" s="12" t="s">
        <v>917</v>
      </c>
      <c r="S172" s="14" t="s">
        <v>19</v>
      </c>
      <c r="T172" s="8"/>
      <c r="U172" s="12" t="s">
        <v>19</v>
      </c>
      <c r="V172" s="12" t="s">
        <v>917</v>
      </c>
      <c r="W172" s="14" t="s">
        <v>171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918</v>
      </c>
      <c r="AD172" t="s">
        <v>6</v>
      </c>
      <c r="AE172" t="s">
        <v>1054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1055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1056</v>
      </c>
      <c r="H173" s="8" t="s">
        <v>1057</v>
      </c>
      <c r="I173" s="8" t="s">
        <v>77</v>
      </c>
      <c r="J173" s="8" t="s">
        <v>2</v>
      </c>
      <c r="K173" s="8" t="s">
        <v>1058</v>
      </c>
      <c r="L173" s="8">
        <v>1</v>
      </c>
      <c r="M173" s="8">
        <v>1</v>
      </c>
      <c r="N173" s="8" t="s">
        <v>604</v>
      </c>
      <c r="O173" s="8" t="s">
        <v>80</v>
      </c>
      <c r="P173" s="8" t="s">
        <v>99</v>
      </c>
      <c r="Q173" s="8"/>
      <c r="R173" s="12" t="s">
        <v>318</v>
      </c>
      <c r="S173" s="14" t="s">
        <v>19</v>
      </c>
      <c r="T173" s="8"/>
      <c r="U173" s="12" t="s">
        <v>19</v>
      </c>
      <c r="V173" s="12" t="s">
        <v>318</v>
      </c>
      <c r="W173" s="14" t="s">
        <v>303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319</v>
      </c>
      <c r="AD173" t="s">
        <v>6</v>
      </c>
      <c r="AE173" t="s">
        <v>1059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1060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1061</v>
      </c>
      <c r="H174" s="8" t="s">
        <v>1062</v>
      </c>
      <c r="I174" s="8" t="s">
        <v>77</v>
      </c>
      <c r="J174" s="8" t="s">
        <v>2</v>
      </c>
      <c r="K174" s="8" t="s">
        <v>1063</v>
      </c>
      <c r="L174" s="8">
        <v>1</v>
      </c>
      <c r="M174" s="8">
        <v>1</v>
      </c>
      <c r="N174" s="8" t="s">
        <v>79</v>
      </c>
      <c r="O174" s="8" t="s">
        <v>80</v>
      </c>
      <c r="P174" s="8" t="s">
        <v>99</v>
      </c>
      <c r="Q174" s="8"/>
      <c r="R174" s="12" t="s">
        <v>1064</v>
      </c>
      <c r="S174" s="14" t="s">
        <v>19</v>
      </c>
      <c r="T174" s="8"/>
      <c r="U174" s="12" t="s">
        <v>19</v>
      </c>
      <c r="V174" s="12" t="s">
        <v>1064</v>
      </c>
      <c r="W174" s="14" t="s">
        <v>91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1065</v>
      </c>
      <c r="AD174" t="s">
        <v>6</v>
      </c>
      <c r="AE174" t="s">
        <v>201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1066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1067</v>
      </c>
      <c r="H175" s="8" t="s">
        <v>1068</v>
      </c>
      <c r="I175" s="8" t="s">
        <v>77</v>
      </c>
      <c r="J175" s="8" t="s">
        <v>2</v>
      </c>
      <c r="K175" s="8" t="s">
        <v>1069</v>
      </c>
      <c r="L175" s="8">
        <v>1</v>
      </c>
      <c r="M175" s="8">
        <v>1</v>
      </c>
      <c r="N175" s="8" t="s">
        <v>98</v>
      </c>
      <c r="O175" s="8" t="s">
        <v>80</v>
      </c>
      <c r="P175" s="8" t="s">
        <v>99</v>
      </c>
      <c r="Q175" s="8"/>
      <c r="R175" s="12" t="s">
        <v>1070</v>
      </c>
      <c r="S175" s="14" t="s">
        <v>19</v>
      </c>
      <c r="T175" s="8"/>
      <c r="U175" s="12" t="s">
        <v>19</v>
      </c>
      <c r="V175" s="12" t="s">
        <v>1070</v>
      </c>
      <c r="W175" s="14" t="s">
        <v>1071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1072</v>
      </c>
      <c r="AD175" t="s">
        <v>6</v>
      </c>
      <c r="AE175" t="s">
        <v>1073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1074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1075</v>
      </c>
      <c r="H176" s="8" t="s">
        <v>1076</v>
      </c>
      <c r="I176" s="8" t="s">
        <v>77</v>
      </c>
      <c r="J176" s="8" t="s">
        <v>2</v>
      </c>
      <c r="K176" s="8" t="s">
        <v>1077</v>
      </c>
      <c r="L176" s="8">
        <v>1</v>
      </c>
      <c r="M176" s="8">
        <v>1</v>
      </c>
      <c r="N176" s="8" t="s">
        <v>80</v>
      </c>
      <c r="O176" s="8" t="s">
        <v>80</v>
      </c>
      <c r="P176" s="8" t="s">
        <v>99</v>
      </c>
      <c r="Q176" s="8"/>
      <c r="R176" s="12" t="s">
        <v>1078</v>
      </c>
      <c r="S176" s="14" t="s">
        <v>19</v>
      </c>
      <c r="T176" s="8"/>
      <c r="U176" s="12" t="s">
        <v>19</v>
      </c>
      <c r="V176" s="12" t="s">
        <v>1078</v>
      </c>
      <c r="W176" s="14" t="s">
        <v>261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421</v>
      </c>
      <c r="AD176" t="s">
        <v>6</v>
      </c>
      <c r="AE176" t="s">
        <v>424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1079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1080</v>
      </c>
      <c r="H177" s="8" t="s">
        <v>1081</v>
      </c>
      <c r="I177" s="8" t="s">
        <v>77</v>
      </c>
      <c r="J177" s="8" t="s">
        <v>2</v>
      </c>
      <c r="K177" s="8" t="s">
        <v>1082</v>
      </c>
      <c r="L177" s="8">
        <v>1</v>
      </c>
      <c r="M177" s="8">
        <v>1</v>
      </c>
      <c r="N177" s="8" t="s">
        <v>80</v>
      </c>
      <c r="O177" s="8" t="s">
        <v>80</v>
      </c>
      <c r="P177" s="8" t="s">
        <v>99</v>
      </c>
      <c r="Q177" s="8"/>
      <c r="R177" s="12" t="s">
        <v>968</v>
      </c>
      <c r="S177" s="14" t="s">
        <v>19</v>
      </c>
      <c r="T177" s="8"/>
      <c r="U177" s="12" t="s">
        <v>19</v>
      </c>
      <c r="V177" s="12" t="s">
        <v>968</v>
      </c>
      <c r="W177" s="14" t="s">
        <v>171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1083</v>
      </c>
      <c r="AD177" t="s">
        <v>6</v>
      </c>
      <c r="AE177" t="s">
        <v>579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1084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1085</v>
      </c>
      <c r="H178" s="8" t="s">
        <v>1086</v>
      </c>
      <c r="I178" s="8" t="s">
        <v>77</v>
      </c>
      <c r="J178" s="8" t="s">
        <v>2</v>
      </c>
      <c r="K178" s="8" t="s">
        <v>1087</v>
      </c>
      <c r="L178" s="8">
        <v>1</v>
      </c>
      <c r="M178" s="8">
        <v>1</v>
      </c>
      <c r="N178" s="8" t="s">
        <v>80</v>
      </c>
      <c r="O178" s="8" t="s">
        <v>80</v>
      </c>
      <c r="P178" s="8" t="s">
        <v>99</v>
      </c>
      <c r="Q178" s="8"/>
      <c r="R178" s="12" t="s">
        <v>655</v>
      </c>
      <c r="S178" s="14" t="s">
        <v>19</v>
      </c>
      <c r="T178" s="8"/>
      <c r="U178" s="12" t="s">
        <v>19</v>
      </c>
      <c r="V178" s="12" t="s">
        <v>655</v>
      </c>
      <c r="W178" s="14" t="s">
        <v>303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442</v>
      </c>
      <c r="AD178" t="s">
        <v>6</v>
      </c>
      <c r="AE178" t="s">
        <v>1088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1089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1090</v>
      </c>
      <c r="H179" s="8" t="s">
        <v>1091</v>
      </c>
      <c r="I179" s="8" t="s">
        <v>77</v>
      </c>
      <c r="J179" s="8" t="s">
        <v>2</v>
      </c>
      <c r="K179" s="8" t="s">
        <v>1092</v>
      </c>
      <c r="L179" s="8">
        <v>1</v>
      </c>
      <c r="M179" s="8">
        <v>1</v>
      </c>
      <c r="N179" s="8" t="s">
        <v>80</v>
      </c>
      <c r="O179" s="8" t="s">
        <v>80</v>
      </c>
      <c r="P179" s="8" t="s">
        <v>99</v>
      </c>
      <c r="Q179" s="8"/>
      <c r="R179" s="12" t="s">
        <v>338</v>
      </c>
      <c r="S179" s="14" t="s">
        <v>19</v>
      </c>
      <c r="T179" s="8"/>
      <c r="U179" s="12" t="s">
        <v>19</v>
      </c>
      <c r="V179" s="12" t="s">
        <v>338</v>
      </c>
      <c r="W179" s="14" t="s">
        <v>171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409</v>
      </c>
      <c r="AD179" t="s">
        <v>6</v>
      </c>
      <c r="AE179" t="s">
        <v>1093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1094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1095</v>
      </c>
      <c r="H180" s="8" t="s">
        <v>1096</v>
      </c>
      <c r="I180" s="8" t="s">
        <v>77</v>
      </c>
      <c r="J180" s="8" t="s">
        <v>2</v>
      </c>
      <c r="K180" s="8" t="s">
        <v>1097</v>
      </c>
      <c r="L180" s="8">
        <v>1</v>
      </c>
      <c r="M180" s="8">
        <v>1</v>
      </c>
      <c r="N180" s="8" t="s">
        <v>80</v>
      </c>
      <c r="O180" s="8" t="s">
        <v>80</v>
      </c>
      <c r="P180" s="8" t="s">
        <v>99</v>
      </c>
      <c r="Q180" s="8"/>
      <c r="R180" s="12" t="s">
        <v>492</v>
      </c>
      <c r="S180" s="14" t="s">
        <v>19</v>
      </c>
      <c r="T180" s="8"/>
      <c r="U180" s="12" t="s">
        <v>19</v>
      </c>
      <c r="V180" s="12" t="s">
        <v>492</v>
      </c>
      <c r="W180" s="14" t="s">
        <v>238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124</v>
      </c>
      <c r="AD180" t="s">
        <v>6</v>
      </c>
      <c r="AE180" t="s">
        <v>933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1098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279</v>
      </c>
      <c r="H181" s="8" t="s">
        <v>280</v>
      </c>
      <c r="I181" s="8" t="s">
        <v>77</v>
      </c>
      <c r="J181" s="8" t="s">
        <v>2</v>
      </c>
      <c r="K181" s="8" t="s">
        <v>1099</v>
      </c>
      <c r="L181" s="8">
        <v>1</v>
      </c>
      <c r="M181" s="8">
        <v>1</v>
      </c>
      <c r="N181" s="8" t="s">
        <v>80</v>
      </c>
      <c r="O181" s="8" t="s">
        <v>80</v>
      </c>
      <c r="P181" s="8" t="s">
        <v>99</v>
      </c>
      <c r="Q181" s="8"/>
      <c r="R181" s="12" t="s">
        <v>282</v>
      </c>
      <c r="S181" s="14" t="s">
        <v>19</v>
      </c>
      <c r="T181" s="8"/>
      <c r="U181" s="12" t="s">
        <v>19</v>
      </c>
      <c r="V181" s="12" t="s">
        <v>282</v>
      </c>
      <c r="W181" s="14" t="s">
        <v>283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284</v>
      </c>
      <c r="AD181" t="s">
        <v>6</v>
      </c>
      <c r="AE181" t="s">
        <v>285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1100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1101</v>
      </c>
      <c r="H182" s="8" t="s">
        <v>1102</v>
      </c>
      <c r="I182" s="8" t="s">
        <v>77</v>
      </c>
      <c r="J182" s="8" t="s">
        <v>2</v>
      </c>
      <c r="K182" s="8" t="s">
        <v>1103</v>
      </c>
      <c r="L182" s="8">
        <v>1</v>
      </c>
      <c r="M182" s="8">
        <v>1</v>
      </c>
      <c r="N182" s="8" t="s">
        <v>80</v>
      </c>
      <c r="O182" s="8" t="s">
        <v>80</v>
      </c>
      <c r="P182" s="8" t="s">
        <v>99</v>
      </c>
      <c r="Q182" s="8"/>
      <c r="R182" s="12" t="s">
        <v>239</v>
      </c>
      <c r="S182" s="14" t="s">
        <v>19</v>
      </c>
      <c r="T182" s="8"/>
      <c r="U182" s="12" t="s">
        <v>19</v>
      </c>
      <c r="V182" s="12" t="s">
        <v>239</v>
      </c>
      <c r="W182" s="14" t="s">
        <v>125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1026</v>
      </c>
      <c r="AD182" t="s">
        <v>6</v>
      </c>
      <c r="AE182" t="s">
        <v>165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1104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1105</v>
      </c>
      <c r="H183" s="8" t="s">
        <v>1106</v>
      </c>
      <c r="I183" s="8" t="s">
        <v>77</v>
      </c>
      <c r="J183" s="8" t="s">
        <v>2</v>
      </c>
      <c r="K183" s="8" t="s">
        <v>1107</v>
      </c>
      <c r="L183" s="8">
        <v>2</v>
      </c>
      <c r="M183" s="8">
        <v>1</v>
      </c>
      <c r="N183" s="8" t="s">
        <v>80</v>
      </c>
      <c r="O183" s="8" t="s">
        <v>80</v>
      </c>
      <c r="P183" s="8" t="s">
        <v>99</v>
      </c>
      <c r="Q183" s="8"/>
      <c r="R183" s="12" t="s">
        <v>1108</v>
      </c>
      <c r="S183" s="14" t="s">
        <v>19</v>
      </c>
      <c r="T183" s="8"/>
      <c r="U183" s="12" t="s">
        <v>19</v>
      </c>
      <c r="V183" s="12" t="s">
        <v>1108</v>
      </c>
      <c r="W183" s="14" t="s">
        <v>1109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1110</v>
      </c>
      <c r="AD183" t="s">
        <v>6</v>
      </c>
      <c r="AE183" t="s">
        <v>135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1111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1112</v>
      </c>
      <c r="H184" s="8" t="s">
        <v>1113</v>
      </c>
      <c r="I184" s="8" t="s">
        <v>77</v>
      </c>
      <c r="J184" s="8" t="s">
        <v>2</v>
      </c>
      <c r="K184" s="8" t="s">
        <v>1114</v>
      </c>
      <c r="L184" s="8">
        <v>1</v>
      </c>
      <c r="M184" s="8">
        <v>1</v>
      </c>
      <c r="N184" s="8" t="s">
        <v>80</v>
      </c>
      <c r="O184" s="8" t="s">
        <v>80</v>
      </c>
      <c r="P184" s="8" t="s">
        <v>99</v>
      </c>
      <c r="Q184" s="8"/>
      <c r="R184" s="12" t="s">
        <v>429</v>
      </c>
      <c r="S184" s="14" t="s">
        <v>19</v>
      </c>
      <c r="T184" s="8"/>
      <c r="U184" s="12" t="s">
        <v>19</v>
      </c>
      <c r="V184" s="12" t="s">
        <v>429</v>
      </c>
      <c r="W184" s="14" t="s">
        <v>415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987</v>
      </c>
      <c r="AD184" t="s">
        <v>6</v>
      </c>
      <c r="AE184" t="s">
        <v>1115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1116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1117</v>
      </c>
      <c r="H185" s="8" t="s">
        <v>1118</v>
      </c>
      <c r="I185" s="8" t="s">
        <v>77</v>
      </c>
      <c r="J185" s="8" t="s">
        <v>2</v>
      </c>
      <c r="K185" s="8" t="s">
        <v>1119</v>
      </c>
      <c r="L185" s="8">
        <v>1</v>
      </c>
      <c r="M185" s="8">
        <v>1</v>
      </c>
      <c r="N185" s="8" t="s">
        <v>79</v>
      </c>
      <c r="O185" s="8" t="s">
        <v>80</v>
      </c>
      <c r="P185" s="8" t="s">
        <v>99</v>
      </c>
      <c r="Q185" s="8"/>
      <c r="R185" s="12" t="s">
        <v>738</v>
      </c>
      <c r="S185" s="14" t="s">
        <v>19</v>
      </c>
      <c r="T185" s="8"/>
      <c r="U185" s="12" t="s">
        <v>19</v>
      </c>
      <c r="V185" s="12" t="s">
        <v>738</v>
      </c>
      <c r="W185" s="14" t="s">
        <v>349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778</v>
      </c>
      <c r="AD185" t="s">
        <v>6</v>
      </c>
      <c r="AE185" t="s">
        <v>385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1120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1121</v>
      </c>
      <c r="H186" s="8" t="s">
        <v>1122</v>
      </c>
      <c r="I186" s="8" t="s">
        <v>77</v>
      </c>
      <c r="J186" s="8" t="s">
        <v>2</v>
      </c>
      <c r="K186" s="8" t="s">
        <v>1123</v>
      </c>
      <c r="L186" s="8">
        <v>1</v>
      </c>
      <c r="M186" s="8">
        <v>1</v>
      </c>
      <c r="N186" s="8" t="s">
        <v>80</v>
      </c>
      <c r="O186" s="8" t="s">
        <v>80</v>
      </c>
      <c r="P186" s="8" t="s">
        <v>99</v>
      </c>
      <c r="Q186" s="8"/>
      <c r="R186" s="12" t="s">
        <v>885</v>
      </c>
      <c r="S186" s="14" t="s">
        <v>19</v>
      </c>
      <c r="T186" s="8"/>
      <c r="U186" s="12" t="s">
        <v>19</v>
      </c>
      <c r="V186" s="12" t="s">
        <v>885</v>
      </c>
      <c r="W186" s="14" t="s">
        <v>349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561</v>
      </c>
      <c r="AD186" t="s">
        <v>6</v>
      </c>
      <c r="AE186" t="s">
        <v>1124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1125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1126</v>
      </c>
      <c r="H187" s="8" t="s">
        <v>1127</v>
      </c>
      <c r="I187" s="8" t="s">
        <v>77</v>
      </c>
      <c r="J187" s="8" t="s">
        <v>2</v>
      </c>
      <c r="K187" s="8" t="s">
        <v>1128</v>
      </c>
      <c r="L187" s="8">
        <v>1</v>
      </c>
      <c r="M187" s="8">
        <v>1</v>
      </c>
      <c r="N187" s="8" t="s">
        <v>80</v>
      </c>
      <c r="O187" s="8" t="s">
        <v>80</v>
      </c>
      <c r="P187" s="8" t="s">
        <v>99</v>
      </c>
      <c r="Q187" s="8"/>
      <c r="R187" s="12" t="s">
        <v>574</v>
      </c>
      <c r="S187" s="14" t="s">
        <v>19</v>
      </c>
      <c r="T187" s="8"/>
      <c r="U187" s="12" t="s">
        <v>19</v>
      </c>
      <c r="V187" s="12" t="s">
        <v>574</v>
      </c>
      <c r="W187" s="14" t="s">
        <v>349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453</v>
      </c>
      <c r="AD187" t="s">
        <v>6</v>
      </c>
      <c r="AE187" t="s">
        <v>1129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1130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1131</v>
      </c>
      <c r="H188" s="8" t="s">
        <v>1132</v>
      </c>
      <c r="I188" s="8" t="s">
        <v>77</v>
      </c>
      <c r="J188" s="8" t="s">
        <v>2</v>
      </c>
      <c r="K188" s="8" t="s">
        <v>1133</v>
      </c>
      <c r="L188" s="8">
        <v>1</v>
      </c>
      <c r="M188" s="8">
        <v>1</v>
      </c>
      <c r="N188" s="8" t="s">
        <v>80</v>
      </c>
      <c r="O188" s="8" t="s">
        <v>80</v>
      </c>
      <c r="P188" s="8" t="s">
        <v>99</v>
      </c>
      <c r="Q188" s="8"/>
      <c r="R188" s="12" t="s">
        <v>206</v>
      </c>
      <c r="S188" s="14" t="s">
        <v>19</v>
      </c>
      <c r="T188" s="8"/>
      <c r="U188" s="12" t="s">
        <v>19</v>
      </c>
      <c r="V188" s="12" t="s">
        <v>206</v>
      </c>
      <c r="W188" s="14" t="s">
        <v>199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207</v>
      </c>
      <c r="AD188" t="s">
        <v>6</v>
      </c>
      <c r="AE188" t="s">
        <v>579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1134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1135</v>
      </c>
      <c r="H189" s="8" t="s">
        <v>1136</v>
      </c>
      <c r="I189" s="8" t="s">
        <v>77</v>
      </c>
      <c r="J189" s="8" t="s">
        <v>2</v>
      </c>
      <c r="K189" s="8" t="s">
        <v>1137</v>
      </c>
      <c r="L189" s="8">
        <v>2</v>
      </c>
      <c r="M189" s="8">
        <v>1</v>
      </c>
      <c r="N189" s="8" t="s">
        <v>80</v>
      </c>
      <c r="O189" s="8" t="s">
        <v>80</v>
      </c>
      <c r="P189" s="8" t="s">
        <v>99</v>
      </c>
      <c r="Q189" s="8"/>
      <c r="R189" s="12" t="s">
        <v>1138</v>
      </c>
      <c r="S189" s="14" t="s">
        <v>19</v>
      </c>
      <c r="T189" s="8"/>
      <c r="U189" s="12" t="s">
        <v>19</v>
      </c>
      <c r="V189" s="12" t="s">
        <v>1138</v>
      </c>
      <c r="W189" s="14" t="s">
        <v>297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1139</v>
      </c>
      <c r="AD189" t="s">
        <v>6</v>
      </c>
      <c r="AE189" t="s">
        <v>291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1140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1141</v>
      </c>
      <c r="H190" s="8" t="s">
        <v>1142</v>
      </c>
      <c r="I190" s="8" t="s">
        <v>77</v>
      </c>
      <c r="J190" s="8" t="s">
        <v>2</v>
      </c>
      <c r="K190" s="8" t="s">
        <v>1143</v>
      </c>
      <c r="L190" s="8">
        <v>1</v>
      </c>
      <c r="M190" s="8">
        <v>1</v>
      </c>
      <c r="N190" s="8" t="s">
        <v>80</v>
      </c>
      <c r="O190" s="8" t="s">
        <v>80</v>
      </c>
      <c r="P190" s="8" t="s">
        <v>99</v>
      </c>
      <c r="Q190" s="8"/>
      <c r="R190" s="12" t="s">
        <v>1144</v>
      </c>
      <c r="S190" s="14" t="s">
        <v>19</v>
      </c>
      <c r="T190" s="8"/>
      <c r="U190" s="12" t="s">
        <v>19</v>
      </c>
      <c r="V190" s="12" t="s">
        <v>1144</v>
      </c>
      <c r="W190" s="14" t="s">
        <v>422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1145</v>
      </c>
      <c r="AD190" t="s">
        <v>6</v>
      </c>
      <c r="AE190" t="s">
        <v>1146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1147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1148</v>
      </c>
      <c r="H191" s="8" t="s">
        <v>1149</v>
      </c>
      <c r="I191" s="8" t="s">
        <v>77</v>
      </c>
      <c r="J191" s="8" t="s">
        <v>2</v>
      </c>
      <c r="K191" s="8" t="s">
        <v>1150</v>
      </c>
      <c r="L191" s="8">
        <v>1</v>
      </c>
      <c r="M191" s="8">
        <v>1</v>
      </c>
      <c r="N191" s="8" t="s">
        <v>79</v>
      </c>
      <c r="O191" s="8" t="s">
        <v>80</v>
      </c>
      <c r="P191" s="8" t="s">
        <v>99</v>
      </c>
      <c r="Q191" s="8"/>
      <c r="R191" s="12" t="s">
        <v>537</v>
      </c>
      <c r="S191" s="14" t="s">
        <v>19</v>
      </c>
      <c r="T191" s="8"/>
      <c r="U191" s="12" t="s">
        <v>19</v>
      </c>
      <c r="V191" s="12" t="s">
        <v>537</v>
      </c>
      <c r="W191" s="14" t="s">
        <v>117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538</v>
      </c>
      <c r="AD191" t="s">
        <v>6</v>
      </c>
      <c r="AE191" t="s">
        <v>1151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1152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1153</v>
      </c>
      <c r="H192" s="8" t="s">
        <v>1154</v>
      </c>
      <c r="I192" s="8" t="s">
        <v>77</v>
      </c>
      <c r="J192" s="8" t="s">
        <v>2</v>
      </c>
      <c r="K192" s="8" t="s">
        <v>1155</v>
      </c>
      <c r="L192" s="8">
        <v>1</v>
      </c>
      <c r="M192" s="8">
        <v>1</v>
      </c>
      <c r="N192" s="8" t="s">
        <v>80</v>
      </c>
      <c r="O192" s="8" t="s">
        <v>80</v>
      </c>
      <c r="P192" s="8" t="s">
        <v>99</v>
      </c>
      <c r="Q192" s="8"/>
      <c r="R192" s="12" t="s">
        <v>253</v>
      </c>
      <c r="S192" s="14" t="s">
        <v>19</v>
      </c>
      <c r="T192" s="8"/>
      <c r="U192" s="12" t="s">
        <v>19</v>
      </c>
      <c r="V192" s="12" t="s">
        <v>253</v>
      </c>
      <c r="W192" s="14" t="s">
        <v>199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254</v>
      </c>
      <c r="AD192" t="s">
        <v>6</v>
      </c>
      <c r="AE192" t="s">
        <v>165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1156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1157</v>
      </c>
      <c r="H193" s="8" t="s">
        <v>1158</v>
      </c>
      <c r="I193" s="8" t="s">
        <v>77</v>
      </c>
      <c r="J193" s="8" t="s">
        <v>2</v>
      </c>
      <c r="K193" s="8" t="s">
        <v>1159</v>
      </c>
      <c r="L193" s="8">
        <v>1</v>
      </c>
      <c r="M193" s="8">
        <v>1</v>
      </c>
      <c r="N193" s="8" t="s">
        <v>80</v>
      </c>
      <c r="O193" s="8" t="s">
        <v>80</v>
      </c>
      <c r="P193" s="8" t="s">
        <v>99</v>
      </c>
      <c r="Q193" s="8"/>
      <c r="R193" s="12" t="s">
        <v>503</v>
      </c>
      <c r="S193" s="14" t="s">
        <v>19</v>
      </c>
      <c r="T193" s="8"/>
      <c r="U193" s="12" t="s">
        <v>19</v>
      </c>
      <c r="V193" s="12" t="s">
        <v>503</v>
      </c>
      <c r="W193" s="14" t="s">
        <v>504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505</v>
      </c>
      <c r="AD193" t="s">
        <v>6</v>
      </c>
      <c r="AE193" t="s">
        <v>263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1160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1161</v>
      </c>
      <c r="H194" s="8" t="s">
        <v>1162</v>
      </c>
      <c r="I194" s="8" t="s">
        <v>77</v>
      </c>
      <c r="J194" s="8" t="s">
        <v>2</v>
      </c>
      <c r="K194" s="8" t="s">
        <v>1163</v>
      </c>
      <c r="L194" s="8">
        <v>1</v>
      </c>
      <c r="M194" s="8">
        <v>1</v>
      </c>
      <c r="N194" s="8" t="s">
        <v>80</v>
      </c>
      <c r="O194" s="8" t="s">
        <v>80</v>
      </c>
      <c r="P194" s="8" t="s">
        <v>99</v>
      </c>
      <c r="Q194" s="8"/>
      <c r="R194" s="12" t="s">
        <v>333</v>
      </c>
      <c r="S194" s="14" t="s">
        <v>19</v>
      </c>
      <c r="T194" s="8"/>
      <c r="U194" s="12" t="s">
        <v>19</v>
      </c>
      <c r="V194" s="12" t="s">
        <v>333</v>
      </c>
      <c r="W194" s="14" t="s">
        <v>199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184</v>
      </c>
      <c r="AD194" t="s">
        <v>6</v>
      </c>
      <c r="AE194" t="s">
        <v>1164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1165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1166</v>
      </c>
      <c r="H195" s="8" t="s">
        <v>1167</v>
      </c>
      <c r="I195" s="8" t="s">
        <v>77</v>
      </c>
      <c r="J195" s="8" t="s">
        <v>2</v>
      </c>
      <c r="K195" s="8" t="s">
        <v>1168</v>
      </c>
      <c r="L195" s="8">
        <v>1</v>
      </c>
      <c r="M195" s="8">
        <v>1</v>
      </c>
      <c r="N195" s="8" t="s">
        <v>80</v>
      </c>
      <c r="O195" s="8" t="s">
        <v>80</v>
      </c>
      <c r="P195" s="8" t="s">
        <v>99</v>
      </c>
      <c r="Q195" s="8"/>
      <c r="R195" s="12" t="s">
        <v>268</v>
      </c>
      <c r="S195" s="14" t="s">
        <v>19</v>
      </c>
      <c r="T195" s="8"/>
      <c r="U195" s="12" t="s">
        <v>19</v>
      </c>
      <c r="V195" s="12" t="s">
        <v>268</v>
      </c>
      <c r="W195" s="14" t="s">
        <v>269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270</v>
      </c>
      <c r="AD195" t="s">
        <v>6</v>
      </c>
      <c r="AE195" t="s">
        <v>142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1169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1170</v>
      </c>
      <c r="H196" s="8" t="s">
        <v>1171</v>
      </c>
      <c r="I196" s="8" t="s">
        <v>77</v>
      </c>
      <c r="J196" s="8" t="s">
        <v>2</v>
      </c>
      <c r="K196" s="8" t="s">
        <v>1172</v>
      </c>
      <c r="L196" s="8">
        <v>1</v>
      </c>
      <c r="M196" s="8">
        <v>1</v>
      </c>
      <c r="N196" s="8" t="s">
        <v>80</v>
      </c>
      <c r="O196" s="8" t="s">
        <v>80</v>
      </c>
      <c r="P196" s="8" t="s">
        <v>99</v>
      </c>
      <c r="Q196" s="8"/>
      <c r="R196" s="12" t="s">
        <v>81</v>
      </c>
      <c r="S196" s="14" t="s">
        <v>19</v>
      </c>
      <c r="T196" s="8"/>
      <c r="U196" s="12" t="s">
        <v>19</v>
      </c>
      <c r="V196" s="12" t="s">
        <v>81</v>
      </c>
      <c r="W196" s="14" t="s">
        <v>82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83</v>
      </c>
      <c r="AD196" t="s">
        <v>6</v>
      </c>
      <c r="AE196" t="s">
        <v>1173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1174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1175</v>
      </c>
      <c r="H197" s="8" t="s">
        <v>1176</v>
      </c>
      <c r="I197" s="8" t="s">
        <v>77</v>
      </c>
      <c r="J197" s="8" t="s">
        <v>2</v>
      </c>
      <c r="K197" s="8" t="s">
        <v>1177</v>
      </c>
      <c r="L197" s="8">
        <v>1</v>
      </c>
      <c r="M197" s="8">
        <v>1</v>
      </c>
      <c r="N197" s="8" t="s">
        <v>80</v>
      </c>
      <c r="O197" s="8" t="s">
        <v>80</v>
      </c>
      <c r="P197" s="8" t="s">
        <v>99</v>
      </c>
      <c r="Q197" s="8"/>
      <c r="R197" s="12" t="s">
        <v>302</v>
      </c>
      <c r="S197" s="14" t="s">
        <v>19</v>
      </c>
      <c r="T197" s="8"/>
      <c r="U197" s="12" t="s">
        <v>19</v>
      </c>
      <c r="V197" s="12" t="s">
        <v>302</v>
      </c>
      <c r="W197" s="14" t="s">
        <v>303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304</v>
      </c>
      <c r="AD197" t="s">
        <v>6</v>
      </c>
      <c r="AE197" t="s">
        <v>208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1178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1179</v>
      </c>
      <c r="H198" s="8" t="s">
        <v>1180</v>
      </c>
      <c r="I198" s="8" t="s">
        <v>77</v>
      </c>
      <c r="J198" s="8" t="s">
        <v>2</v>
      </c>
      <c r="K198" s="8" t="s">
        <v>1181</v>
      </c>
      <c r="L198" s="8">
        <v>1</v>
      </c>
      <c r="M198" s="8">
        <v>1</v>
      </c>
      <c r="N198" s="8" t="s">
        <v>80</v>
      </c>
      <c r="O198" s="8" t="s">
        <v>80</v>
      </c>
      <c r="P198" s="8" t="s">
        <v>99</v>
      </c>
      <c r="Q198" s="8"/>
      <c r="R198" s="12" t="s">
        <v>884</v>
      </c>
      <c r="S198" s="14" t="s">
        <v>19</v>
      </c>
      <c r="T198" s="8"/>
      <c r="U198" s="12" t="s">
        <v>19</v>
      </c>
      <c r="V198" s="12" t="s">
        <v>884</v>
      </c>
      <c r="W198" s="14" t="s">
        <v>125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885</v>
      </c>
      <c r="AD198" t="s">
        <v>6</v>
      </c>
      <c r="AE198" t="s">
        <v>399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1182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1183</v>
      </c>
      <c r="H199" s="8" t="s">
        <v>1184</v>
      </c>
      <c r="I199" s="8" t="s">
        <v>77</v>
      </c>
      <c r="J199" s="8" t="s">
        <v>2</v>
      </c>
      <c r="K199" s="8" t="s">
        <v>1185</v>
      </c>
      <c r="L199" s="8">
        <v>1</v>
      </c>
      <c r="M199" s="8">
        <v>2</v>
      </c>
      <c r="N199" s="8" t="s">
        <v>79</v>
      </c>
      <c r="O199" s="8" t="s">
        <v>79</v>
      </c>
      <c r="P199" s="8" t="s">
        <v>99</v>
      </c>
      <c r="Q199" s="8"/>
      <c r="R199" s="12" t="s">
        <v>157</v>
      </c>
      <c r="S199" s="14" t="s">
        <v>19</v>
      </c>
      <c r="T199" s="8"/>
      <c r="U199" s="12" t="s">
        <v>19</v>
      </c>
      <c r="V199" s="12" t="s">
        <v>157</v>
      </c>
      <c r="W199" s="14" t="s">
        <v>1109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260</v>
      </c>
      <c r="AD199" t="s">
        <v>6</v>
      </c>
      <c r="AE199" t="s">
        <v>1186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1187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1188</v>
      </c>
      <c r="H200" s="8" t="s">
        <v>1189</v>
      </c>
      <c r="I200" s="8" t="s">
        <v>77</v>
      </c>
      <c r="J200" s="8" t="s">
        <v>2</v>
      </c>
      <c r="K200" s="8" t="s">
        <v>1190</v>
      </c>
      <c r="L200" s="8">
        <v>1</v>
      </c>
      <c r="M200" s="8">
        <v>2</v>
      </c>
      <c r="N200" s="8" t="s">
        <v>79</v>
      </c>
      <c r="O200" s="8" t="s">
        <v>79</v>
      </c>
      <c r="P200" s="8" t="s">
        <v>99</v>
      </c>
      <c r="Q200" s="8"/>
      <c r="R200" s="12" t="s">
        <v>260</v>
      </c>
      <c r="S200" s="14" t="s">
        <v>19</v>
      </c>
      <c r="T200" s="8"/>
      <c r="U200" s="12" t="s">
        <v>19</v>
      </c>
      <c r="V200" s="12" t="s">
        <v>260</v>
      </c>
      <c r="W200" s="14" t="s">
        <v>261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262</v>
      </c>
      <c r="AD200" t="s">
        <v>6</v>
      </c>
      <c r="AE200" t="s">
        <v>424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1191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1192</v>
      </c>
      <c r="H201" s="8" t="s">
        <v>1193</v>
      </c>
      <c r="I201" s="8" t="s">
        <v>77</v>
      </c>
      <c r="J201" s="8" t="s">
        <v>2</v>
      </c>
      <c r="K201" s="8" t="s">
        <v>1194</v>
      </c>
      <c r="L201" s="8">
        <v>1</v>
      </c>
      <c r="M201" s="8">
        <v>1</v>
      </c>
      <c r="N201" s="8" t="s">
        <v>80</v>
      </c>
      <c r="O201" s="8" t="s">
        <v>80</v>
      </c>
      <c r="P201" s="8" t="s">
        <v>99</v>
      </c>
      <c r="Q201" s="8"/>
      <c r="R201" s="12" t="s">
        <v>409</v>
      </c>
      <c r="S201" s="14" t="s">
        <v>19</v>
      </c>
      <c r="T201" s="8"/>
      <c r="U201" s="12" t="s">
        <v>19</v>
      </c>
      <c r="V201" s="12" t="s">
        <v>409</v>
      </c>
      <c r="W201" s="14" t="s">
        <v>349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1032</v>
      </c>
      <c r="AD201" t="s">
        <v>6</v>
      </c>
      <c r="AE201" t="s">
        <v>1195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1196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1197</v>
      </c>
      <c r="H202" s="8" t="s">
        <v>1198</v>
      </c>
      <c r="I202" s="8" t="s">
        <v>77</v>
      </c>
      <c r="J202" s="8" t="s">
        <v>2</v>
      </c>
      <c r="K202" s="8" t="s">
        <v>1199</v>
      </c>
      <c r="L202" s="8">
        <v>1</v>
      </c>
      <c r="M202" s="8">
        <v>1</v>
      </c>
      <c r="N202" s="8" t="s">
        <v>80</v>
      </c>
      <c r="O202" s="8" t="s">
        <v>80</v>
      </c>
      <c r="P202" s="8" t="s">
        <v>99</v>
      </c>
      <c r="Q202" s="8"/>
      <c r="R202" s="12" t="s">
        <v>1200</v>
      </c>
      <c r="S202" s="14" t="s">
        <v>19</v>
      </c>
      <c r="T202" s="8"/>
      <c r="U202" s="12" t="s">
        <v>19</v>
      </c>
      <c r="V202" s="12" t="s">
        <v>1200</v>
      </c>
      <c r="W202" s="14" t="s">
        <v>303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1201</v>
      </c>
      <c r="AD202" t="s">
        <v>6</v>
      </c>
      <c r="AE202" t="s">
        <v>493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1202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1203</v>
      </c>
      <c r="H203" s="8" t="s">
        <v>1204</v>
      </c>
      <c r="I203" s="8" t="s">
        <v>77</v>
      </c>
      <c r="J203" s="8" t="s">
        <v>2</v>
      </c>
      <c r="K203" s="8" t="s">
        <v>1205</v>
      </c>
      <c r="L203" s="8">
        <v>1</v>
      </c>
      <c r="M203" s="8">
        <v>1</v>
      </c>
      <c r="N203" s="8" t="s">
        <v>80</v>
      </c>
      <c r="O203" s="8" t="s">
        <v>80</v>
      </c>
      <c r="P203" s="8" t="s">
        <v>99</v>
      </c>
      <c r="Q203" s="8"/>
      <c r="R203" s="12" t="s">
        <v>332</v>
      </c>
      <c r="S203" s="14" t="s">
        <v>19</v>
      </c>
      <c r="T203" s="8"/>
      <c r="U203" s="12" t="s">
        <v>19</v>
      </c>
      <c r="V203" s="12" t="s">
        <v>332</v>
      </c>
      <c r="W203" s="14" t="s">
        <v>82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333</v>
      </c>
      <c r="AD203" t="s">
        <v>6</v>
      </c>
      <c r="AE203" t="s">
        <v>1206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1207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1208</v>
      </c>
      <c r="H204" s="8" t="s">
        <v>1209</v>
      </c>
      <c r="I204" s="8" t="s">
        <v>77</v>
      </c>
      <c r="J204" s="8" t="s">
        <v>2</v>
      </c>
      <c r="K204" s="8" t="s">
        <v>1210</v>
      </c>
      <c r="L204" s="8">
        <v>1</v>
      </c>
      <c r="M204" s="8">
        <v>1</v>
      </c>
      <c r="N204" s="8" t="s">
        <v>80</v>
      </c>
      <c r="O204" s="8" t="s">
        <v>80</v>
      </c>
      <c r="P204" s="8" t="s">
        <v>99</v>
      </c>
      <c r="Q204" s="8"/>
      <c r="R204" s="12" t="s">
        <v>884</v>
      </c>
      <c r="S204" s="14" t="s">
        <v>19</v>
      </c>
      <c r="T204" s="8"/>
      <c r="U204" s="12" t="s">
        <v>19</v>
      </c>
      <c r="V204" s="12" t="s">
        <v>884</v>
      </c>
      <c r="W204" s="14" t="s">
        <v>125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885</v>
      </c>
      <c r="AD204" t="s">
        <v>6</v>
      </c>
      <c r="AE204" t="s">
        <v>142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1211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1212</v>
      </c>
      <c r="H205" s="8" t="s">
        <v>1213</v>
      </c>
      <c r="I205" s="8" t="s">
        <v>77</v>
      </c>
      <c r="J205" s="8" t="s">
        <v>2</v>
      </c>
      <c r="K205" s="8" t="s">
        <v>1214</v>
      </c>
      <c r="L205" s="8">
        <v>1</v>
      </c>
      <c r="M205" s="8">
        <v>1</v>
      </c>
      <c r="N205" s="8" t="s">
        <v>80</v>
      </c>
      <c r="O205" s="8" t="s">
        <v>80</v>
      </c>
      <c r="P205" s="8" t="s">
        <v>99</v>
      </c>
      <c r="Q205" s="8"/>
      <c r="R205" s="12" t="s">
        <v>1215</v>
      </c>
      <c r="S205" s="14" t="s">
        <v>19</v>
      </c>
      <c r="T205" s="8"/>
      <c r="U205" s="12" t="s">
        <v>19</v>
      </c>
      <c r="V205" s="12" t="s">
        <v>1215</v>
      </c>
      <c r="W205" s="14" t="s">
        <v>479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1216</v>
      </c>
      <c r="AD205" t="s">
        <v>6</v>
      </c>
      <c r="AE205" t="s">
        <v>1217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1218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1219</v>
      </c>
      <c r="H206" s="8" t="s">
        <v>1220</v>
      </c>
      <c r="I206" s="8" t="s">
        <v>77</v>
      </c>
      <c r="J206" s="8" t="s">
        <v>2</v>
      </c>
      <c r="K206" s="8" t="s">
        <v>1221</v>
      </c>
      <c r="L206" s="8">
        <v>1</v>
      </c>
      <c r="M206" s="8">
        <v>1</v>
      </c>
      <c r="N206" s="8" t="s">
        <v>80</v>
      </c>
      <c r="O206" s="8" t="s">
        <v>80</v>
      </c>
      <c r="P206" s="8" t="s">
        <v>99</v>
      </c>
      <c r="Q206" s="8"/>
      <c r="R206" s="12" t="s">
        <v>379</v>
      </c>
      <c r="S206" s="14" t="s">
        <v>19</v>
      </c>
      <c r="T206" s="8"/>
      <c r="U206" s="12" t="s">
        <v>19</v>
      </c>
      <c r="V206" s="12" t="s">
        <v>379</v>
      </c>
      <c r="W206" s="14" t="s">
        <v>82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296</v>
      </c>
      <c r="AD206" t="s">
        <v>6</v>
      </c>
      <c r="AE206" t="s">
        <v>1222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1223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1224</v>
      </c>
      <c r="H207" s="8" t="s">
        <v>1225</v>
      </c>
      <c r="I207" s="8" t="s">
        <v>77</v>
      </c>
      <c r="J207" s="8" t="s">
        <v>2</v>
      </c>
      <c r="K207" s="8" t="s">
        <v>1226</v>
      </c>
      <c r="L207" s="8">
        <v>1</v>
      </c>
      <c r="M207" s="8">
        <v>1</v>
      </c>
      <c r="N207" s="8" t="s">
        <v>80</v>
      </c>
      <c r="O207" s="8" t="s">
        <v>80</v>
      </c>
      <c r="P207" s="8" t="s">
        <v>99</v>
      </c>
      <c r="Q207" s="8"/>
      <c r="R207" s="12" t="s">
        <v>1145</v>
      </c>
      <c r="S207" s="14" t="s">
        <v>19</v>
      </c>
      <c r="T207" s="8"/>
      <c r="U207" s="12" t="s">
        <v>19</v>
      </c>
      <c r="V207" s="12" t="s">
        <v>1145</v>
      </c>
      <c r="W207" s="14" t="s">
        <v>230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1227</v>
      </c>
      <c r="AD207" t="s">
        <v>6</v>
      </c>
      <c r="AE207" t="s">
        <v>579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1228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1229</v>
      </c>
      <c r="H208" s="8" t="s">
        <v>1230</v>
      </c>
      <c r="I208" s="8" t="s">
        <v>77</v>
      </c>
      <c r="J208" s="8" t="s">
        <v>2</v>
      </c>
      <c r="K208" s="8" t="s">
        <v>1231</v>
      </c>
      <c r="L208" s="8">
        <v>1</v>
      </c>
      <c r="M208" s="8">
        <v>1</v>
      </c>
      <c r="N208" s="8" t="s">
        <v>80</v>
      </c>
      <c r="O208" s="8" t="s">
        <v>80</v>
      </c>
      <c r="P208" s="8" t="s">
        <v>99</v>
      </c>
      <c r="Q208" s="8"/>
      <c r="R208" s="12" t="s">
        <v>1232</v>
      </c>
      <c r="S208" s="14" t="s">
        <v>19</v>
      </c>
      <c r="T208" s="8"/>
      <c r="U208" s="12" t="s">
        <v>19</v>
      </c>
      <c r="V208" s="12" t="s">
        <v>1232</v>
      </c>
      <c r="W208" s="14" t="s">
        <v>117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917</v>
      </c>
      <c r="AD208" t="s">
        <v>6</v>
      </c>
      <c r="AE208" t="s">
        <v>1233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1234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1235</v>
      </c>
      <c r="H209" s="8" t="s">
        <v>1236</v>
      </c>
      <c r="I209" s="8" t="s">
        <v>77</v>
      </c>
      <c r="J209" s="8" t="s">
        <v>2</v>
      </c>
      <c r="K209" s="8" t="s">
        <v>1237</v>
      </c>
      <c r="L209" s="8">
        <v>1</v>
      </c>
      <c r="M209" s="8">
        <v>1</v>
      </c>
      <c r="N209" s="8" t="s">
        <v>80</v>
      </c>
      <c r="O209" s="8" t="s">
        <v>80</v>
      </c>
      <c r="P209" s="8" t="s">
        <v>99</v>
      </c>
      <c r="Q209" s="8"/>
      <c r="R209" s="12" t="s">
        <v>164</v>
      </c>
      <c r="S209" s="14" t="s">
        <v>19</v>
      </c>
      <c r="T209" s="8"/>
      <c r="U209" s="12" t="s">
        <v>19</v>
      </c>
      <c r="V209" s="12" t="s">
        <v>164</v>
      </c>
      <c r="W209" s="14" t="s">
        <v>898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1020</v>
      </c>
      <c r="AD209" t="s">
        <v>6</v>
      </c>
      <c r="AE209" t="s">
        <v>1238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1239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1240</v>
      </c>
      <c r="H210" s="8" t="s">
        <v>1241</v>
      </c>
      <c r="I210" s="8" t="s">
        <v>77</v>
      </c>
      <c r="J210" s="8" t="s">
        <v>2</v>
      </c>
      <c r="K210" s="8" t="s">
        <v>1242</v>
      </c>
      <c r="L210" s="8">
        <v>1</v>
      </c>
      <c r="M210" s="8">
        <v>1</v>
      </c>
      <c r="N210" s="8" t="s">
        <v>80</v>
      </c>
      <c r="O210" s="8" t="s">
        <v>80</v>
      </c>
      <c r="P210" s="8" t="s">
        <v>99</v>
      </c>
      <c r="Q210" s="8"/>
      <c r="R210" s="12" t="s">
        <v>268</v>
      </c>
      <c r="S210" s="14" t="s">
        <v>19</v>
      </c>
      <c r="T210" s="8"/>
      <c r="U210" s="12" t="s">
        <v>19</v>
      </c>
      <c r="V210" s="12" t="s">
        <v>268</v>
      </c>
      <c r="W210" s="14" t="s">
        <v>269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270</v>
      </c>
      <c r="AD210" t="s">
        <v>6</v>
      </c>
      <c r="AE210" t="s">
        <v>142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1243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1244</v>
      </c>
      <c r="H211" s="8" t="s">
        <v>1245</v>
      </c>
      <c r="I211" s="8" t="s">
        <v>77</v>
      </c>
      <c r="J211" s="8" t="s">
        <v>2</v>
      </c>
      <c r="K211" s="8" t="s">
        <v>1246</v>
      </c>
      <c r="L211" s="8">
        <v>1</v>
      </c>
      <c r="M211" s="8">
        <v>1</v>
      </c>
      <c r="N211" s="8" t="s">
        <v>80</v>
      </c>
      <c r="O211" s="8" t="s">
        <v>80</v>
      </c>
      <c r="P211" s="8" t="s">
        <v>99</v>
      </c>
      <c r="Q211" s="8"/>
      <c r="R211" s="12" t="s">
        <v>987</v>
      </c>
      <c r="S211" s="14" t="s">
        <v>19</v>
      </c>
      <c r="T211" s="8"/>
      <c r="U211" s="12" t="s">
        <v>19</v>
      </c>
      <c r="V211" s="12" t="s">
        <v>987</v>
      </c>
      <c r="W211" s="14" t="s">
        <v>303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988</v>
      </c>
      <c r="AD211" t="s">
        <v>6</v>
      </c>
      <c r="AE211" t="s">
        <v>1049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1247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1248</v>
      </c>
      <c r="H212" s="8" t="s">
        <v>1249</v>
      </c>
      <c r="I212" s="8" t="s">
        <v>77</v>
      </c>
      <c r="J212" s="8" t="s">
        <v>2</v>
      </c>
      <c r="K212" s="8" t="s">
        <v>1250</v>
      </c>
      <c r="L212" s="8">
        <v>1</v>
      </c>
      <c r="M212" s="8">
        <v>1</v>
      </c>
      <c r="N212" s="8" t="s">
        <v>80</v>
      </c>
      <c r="O212" s="8" t="s">
        <v>80</v>
      </c>
      <c r="P212" s="8" t="s">
        <v>99</v>
      </c>
      <c r="Q212" s="8"/>
      <c r="R212" s="12" t="s">
        <v>207</v>
      </c>
      <c r="S212" s="14" t="s">
        <v>19</v>
      </c>
      <c r="T212" s="8"/>
      <c r="U212" s="12" t="s">
        <v>19</v>
      </c>
      <c r="V212" s="12" t="s">
        <v>207</v>
      </c>
      <c r="W212" s="14" t="s">
        <v>125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738</v>
      </c>
      <c r="AD212" t="s">
        <v>6</v>
      </c>
      <c r="AE212" t="s">
        <v>1251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1252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1253</v>
      </c>
      <c r="H213" s="8" t="s">
        <v>1254</v>
      </c>
      <c r="I213" s="8" t="s">
        <v>77</v>
      </c>
      <c r="J213" s="8" t="s">
        <v>2</v>
      </c>
      <c r="K213" s="8" t="s">
        <v>1255</v>
      </c>
      <c r="L213" s="8">
        <v>1</v>
      </c>
      <c r="M213" s="8">
        <v>1</v>
      </c>
      <c r="N213" s="8" t="s">
        <v>80</v>
      </c>
      <c r="O213" s="8" t="s">
        <v>80</v>
      </c>
      <c r="P213" s="8" t="s">
        <v>99</v>
      </c>
      <c r="Q213" s="8"/>
      <c r="R213" s="12" t="s">
        <v>193</v>
      </c>
      <c r="S213" s="14" t="s">
        <v>19</v>
      </c>
      <c r="T213" s="8"/>
      <c r="U213" s="12" t="s">
        <v>19</v>
      </c>
      <c r="V213" s="12" t="s">
        <v>193</v>
      </c>
      <c r="W213" s="14" t="s">
        <v>504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510</v>
      </c>
      <c r="AD213" t="s">
        <v>6</v>
      </c>
      <c r="AE213" t="s">
        <v>579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1256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1257</v>
      </c>
      <c r="H214" s="8" t="s">
        <v>1258</v>
      </c>
      <c r="I214" s="8" t="s">
        <v>77</v>
      </c>
      <c r="J214" s="8" t="s">
        <v>2</v>
      </c>
      <c r="K214" s="8" t="s">
        <v>1259</v>
      </c>
      <c r="L214" s="8">
        <v>1</v>
      </c>
      <c r="M214" s="8">
        <v>1</v>
      </c>
      <c r="N214" s="8" t="s">
        <v>80</v>
      </c>
      <c r="O214" s="8" t="s">
        <v>80</v>
      </c>
      <c r="P214" s="8" t="s">
        <v>99</v>
      </c>
      <c r="Q214" s="8"/>
      <c r="R214" s="12" t="s">
        <v>918</v>
      </c>
      <c r="S214" s="14" t="s">
        <v>19</v>
      </c>
      <c r="T214" s="8"/>
      <c r="U214" s="12" t="s">
        <v>19</v>
      </c>
      <c r="V214" s="12" t="s">
        <v>918</v>
      </c>
      <c r="W214" s="14" t="s">
        <v>269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1260</v>
      </c>
      <c r="AD214" t="s">
        <v>6</v>
      </c>
      <c r="AE214" t="s">
        <v>1261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1262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1263</v>
      </c>
      <c r="H215" s="8" t="s">
        <v>1264</v>
      </c>
      <c r="I215" s="8" t="s">
        <v>77</v>
      </c>
      <c r="J215" s="8" t="s">
        <v>2</v>
      </c>
      <c r="K215" s="8" t="s">
        <v>1265</v>
      </c>
      <c r="L215" s="8">
        <v>1</v>
      </c>
      <c r="M215" s="8">
        <v>1</v>
      </c>
      <c r="N215" s="8" t="s">
        <v>80</v>
      </c>
      <c r="O215" s="8" t="s">
        <v>80</v>
      </c>
      <c r="P215" s="8" t="s">
        <v>99</v>
      </c>
      <c r="Q215" s="8"/>
      <c r="R215" s="12" t="s">
        <v>170</v>
      </c>
      <c r="S215" s="14" t="s">
        <v>19</v>
      </c>
      <c r="T215" s="8"/>
      <c r="U215" s="12" t="s">
        <v>19</v>
      </c>
      <c r="V215" s="12" t="s">
        <v>170</v>
      </c>
      <c r="W215" s="14" t="s">
        <v>171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172</v>
      </c>
      <c r="AD215" t="s">
        <v>6</v>
      </c>
      <c r="AE215" t="s">
        <v>1266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1267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95</v>
      </c>
      <c r="H216" s="8" t="s">
        <v>96</v>
      </c>
      <c r="I216" s="8" t="s">
        <v>77</v>
      </c>
      <c r="J216" s="8" t="s">
        <v>2</v>
      </c>
      <c r="K216" s="8" t="s">
        <v>1268</v>
      </c>
      <c r="L216" s="8">
        <v>1</v>
      </c>
      <c r="M216" s="8">
        <v>1</v>
      </c>
      <c r="N216" s="8" t="s">
        <v>80</v>
      </c>
      <c r="O216" s="8" t="s">
        <v>80</v>
      </c>
      <c r="P216" s="8" t="s">
        <v>99</v>
      </c>
      <c r="Q216" s="8"/>
      <c r="R216" s="12" t="s">
        <v>270</v>
      </c>
      <c r="S216" s="14" t="s">
        <v>19</v>
      </c>
      <c r="T216" s="8"/>
      <c r="U216" s="12" t="s">
        <v>19</v>
      </c>
      <c r="V216" s="12" t="s">
        <v>270</v>
      </c>
      <c r="W216" s="14" t="s">
        <v>415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655</v>
      </c>
      <c r="AD216" t="s">
        <v>6</v>
      </c>
      <c r="AE216" t="s">
        <v>1269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1270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1271</v>
      </c>
      <c r="H217" s="8" t="s">
        <v>1272</v>
      </c>
      <c r="I217" s="8" t="s">
        <v>77</v>
      </c>
      <c r="J217" s="8" t="s">
        <v>2</v>
      </c>
      <c r="K217" s="8" t="s">
        <v>1273</v>
      </c>
      <c r="L217" s="8">
        <v>1</v>
      </c>
      <c r="M217" s="8">
        <v>1</v>
      </c>
      <c r="N217" s="8" t="s">
        <v>80</v>
      </c>
      <c r="O217" s="8" t="s">
        <v>80</v>
      </c>
      <c r="P217" s="8" t="s">
        <v>99</v>
      </c>
      <c r="Q217" s="8"/>
      <c r="R217" s="12" t="s">
        <v>1274</v>
      </c>
      <c r="S217" s="14" t="s">
        <v>19</v>
      </c>
      <c r="T217" s="8"/>
      <c r="U217" s="12" t="s">
        <v>19</v>
      </c>
      <c r="V217" s="12" t="s">
        <v>1274</v>
      </c>
      <c r="W217" s="14" t="s">
        <v>491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290</v>
      </c>
      <c r="AD217" t="s">
        <v>6</v>
      </c>
      <c r="AE217" t="s">
        <v>201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1275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1276</v>
      </c>
      <c r="H218" s="8" t="s">
        <v>1277</v>
      </c>
      <c r="I218" s="8" t="s">
        <v>77</v>
      </c>
      <c r="J218" s="8" t="s">
        <v>2</v>
      </c>
      <c r="K218" s="8" t="s">
        <v>1278</v>
      </c>
      <c r="L218" s="8">
        <v>1</v>
      </c>
      <c r="M218" s="8">
        <v>1</v>
      </c>
      <c r="N218" s="8" t="s">
        <v>80</v>
      </c>
      <c r="O218" s="8" t="s">
        <v>80</v>
      </c>
      <c r="P218" s="8" t="s">
        <v>99</v>
      </c>
      <c r="Q218" s="8"/>
      <c r="R218" s="12" t="s">
        <v>147</v>
      </c>
      <c r="S218" s="14" t="s">
        <v>19</v>
      </c>
      <c r="T218" s="8"/>
      <c r="U218" s="12" t="s">
        <v>19</v>
      </c>
      <c r="V218" s="12" t="s">
        <v>147</v>
      </c>
      <c r="W218" s="14" t="s">
        <v>148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149</v>
      </c>
      <c r="AD218" t="s">
        <v>6</v>
      </c>
      <c r="AE218" t="s">
        <v>1279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1280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1248</v>
      </c>
      <c r="H219" s="8" t="s">
        <v>1249</v>
      </c>
      <c r="I219" s="8" t="s">
        <v>77</v>
      </c>
      <c r="J219" s="8" t="s">
        <v>2</v>
      </c>
      <c r="K219" s="8" t="s">
        <v>1250</v>
      </c>
      <c r="L219" s="8">
        <v>1</v>
      </c>
      <c r="M219" s="8">
        <v>1</v>
      </c>
      <c r="N219" s="8" t="s">
        <v>80</v>
      </c>
      <c r="O219" s="8" t="s">
        <v>80</v>
      </c>
      <c r="P219" s="8" t="s">
        <v>99</v>
      </c>
      <c r="Q219" s="8"/>
      <c r="R219" s="12" t="s">
        <v>184</v>
      </c>
      <c r="S219" s="14" t="s">
        <v>19</v>
      </c>
      <c r="T219" s="8"/>
      <c r="U219" s="12" t="s">
        <v>19</v>
      </c>
      <c r="V219" s="12" t="s">
        <v>184</v>
      </c>
      <c r="W219" s="14" t="s">
        <v>125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185</v>
      </c>
      <c r="AD219" t="s">
        <v>6</v>
      </c>
      <c r="AE219" t="s">
        <v>1281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1282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1283</v>
      </c>
      <c r="H220" s="8" t="s">
        <v>1284</v>
      </c>
      <c r="I220" s="8" t="s">
        <v>77</v>
      </c>
      <c r="J220" s="8" t="s">
        <v>2</v>
      </c>
      <c r="K220" s="8" t="s">
        <v>1285</v>
      </c>
      <c r="L220" s="8">
        <v>1</v>
      </c>
      <c r="M220" s="8">
        <v>1</v>
      </c>
      <c r="N220" s="8" t="s">
        <v>80</v>
      </c>
      <c r="O220" s="8" t="s">
        <v>80</v>
      </c>
      <c r="P220" s="8" t="s">
        <v>99</v>
      </c>
      <c r="Q220" s="8"/>
      <c r="R220" s="12" t="s">
        <v>149</v>
      </c>
      <c r="S220" s="14" t="s">
        <v>19</v>
      </c>
      <c r="T220" s="8"/>
      <c r="U220" s="12" t="s">
        <v>19</v>
      </c>
      <c r="V220" s="12" t="s">
        <v>149</v>
      </c>
      <c r="W220" s="14" t="s">
        <v>1286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1287</v>
      </c>
      <c r="AD220" t="s">
        <v>6</v>
      </c>
      <c r="AE220" t="s">
        <v>165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1288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1289</v>
      </c>
      <c r="H221" s="8" t="s">
        <v>1290</v>
      </c>
      <c r="I221" s="8" t="s">
        <v>77</v>
      </c>
      <c r="J221" s="8" t="s">
        <v>2</v>
      </c>
      <c r="K221" s="8" t="s">
        <v>1291</v>
      </c>
      <c r="L221" s="8">
        <v>1</v>
      </c>
      <c r="M221" s="8">
        <v>1</v>
      </c>
      <c r="N221" s="8" t="s">
        <v>80</v>
      </c>
      <c r="O221" s="8" t="s">
        <v>80</v>
      </c>
      <c r="P221" s="8" t="s">
        <v>99</v>
      </c>
      <c r="Q221" s="8"/>
      <c r="R221" s="12" t="s">
        <v>379</v>
      </c>
      <c r="S221" s="14" t="s">
        <v>19</v>
      </c>
      <c r="T221" s="8"/>
      <c r="U221" s="12" t="s">
        <v>19</v>
      </c>
      <c r="V221" s="12" t="s">
        <v>379</v>
      </c>
      <c r="W221" s="14" t="s">
        <v>82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296</v>
      </c>
      <c r="AD221" t="s">
        <v>6</v>
      </c>
      <c r="AE221" t="s">
        <v>1238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1292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1293</v>
      </c>
      <c r="H222" s="8" t="s">
        <v>1294</v>
      </c>
      <c r="I222" s="8" t="s">
        <v>77</v>
      </c>
      <c r="J222" s="8" t="s">
        <v>2</v>
      </c>
      <c r="K222" s="8" t="s">
        <v>1295</v>
      </c>
      <c r="L222" s="8">
        <v>1</v>
      </c>
      <c r="M222" s="8">
        <v>3</v>
      </c>
      <c r="N222" s="8" t="s">
        <v>98</v>
      </c>
      <c r="O222" s="8" t="s">
        <v>98</v>
      </c>
      <c r="P222" s="8" t="s">
        <v>99</v>
      </c>
      <c r="Q222" s="8"/>
      <c r="R222" s="12" t="s">
        <v>1296</v>
      </c>
      <c r="S222" s="14" t="s">
        <v>19</v>
      </c>
      <c r="T222" s="8"/>
      <c r="U222" s="12" t="s">
        <v>19</v>
      </c>
      <c r="V222" s="12" t="s">
        <v>1296</v>
      </c>
      <c r="W222" s="14" t="s">
        <v>1297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100</v>
      </c>
      <c r="AD222" t="s">
        <v>6</v>
      </c>
      <c r="AE222" t="s">
        <v>119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1298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1299</v>
      </c>
      <c r="H223" s="8" t="s">
        <v>1300</v>
      </c>
      <c r="I223" s="8" t="s">
        <v>77</v>
      </c>
      <c r="J223" s="8" t="s">
        <v>2</v>
      </c>
      <c r="K223" s="8" t="s">
        <v>1301</v>
      </c>
      <c r="L223" s="8">
        <v>1</v>
      </c>
      <c r="M223" s="8">
        <v>2</v>
      </c>
      <c r="N223" s="8" t="s">
        <v>605</v>
      </c>
      <c r="O223" s="8" t="s">
        <v>79</v>
      </c>
      <c r="P223" s="8" t="s">
        <v>99</v>
      </c>
      <c r="Q223" s="8"/>
      <c r="R223" s="12" t="s">
        <v>1302</v>
      </c>
      <c r="S223" s="14" t="s">
        <v>19</v>
      </c>
      <c r="T223" s="8"/>
      <c r="U223" s="12" t="s">
        <v>19</v>
      </c>
      <c r="V223" s="12" t="s">
        <v>1302</v>
      </c>
      <c r="W223" s="14" t="s">
        <v>443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1303</v>
      </c>
      <c r="AD223" t="s">
        <v>6</v>
      </c>
      <c r="AE223" t="s">
        <v>277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1304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1305</v>
      </c>
      <c r="H224" s="8" t="s">
        <v>1306</v>
      </c>
      <c r="I224" s="8" t="s">
        <v>77</v>
      </c>
      <c r="J224" s="8" t="s">
        <v>2</v>
      </c>
      <c r="K224" s="8" t="s">
        <v>1307</v>
      </c>
      <c r="L224" s="8">
        <v>1</v>
      </c>
      <c r="M224" s="8">
        <v>2</v>
      </c>
      <c r="N224" s="8" t="s">
        <v>98</v>
      </c>
      <c r="O224" s="8" t="s">
        <v>79</v>
      </c>
      <c r="P224" s="8" t="s">
        <v>99</v>
      </c>
      <c r="Q224" s="8"/>
      <c r="R224" s="12" t="s">
        <v>1072</v>
      </c>
      <c r="S224" s="14" t="s">
        <v>19</v>
      </c>
      <c r="T224" s="8"/>
      <c r="U224" s="12" t="s">
        <v>19</v>
      </c>
      <c r="V224" s="12" t="s">
        <v>1072</v>
      </c>
      <c r="W224" s="14" t="s">
        <v>1297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155</v>
      </c>
      <c r="AD224" t="s">
        <v>6</v>
      </c>
      <c r="AE224" t="s">
        <v>291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1308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1309</v>
      </c>
      <c r="H225" s="8" t="s">
        <v>1310</v>
      </c>
      <c r="I225" s="8" t="s">
        <v>77</v>
      </c>
      <c r="J225" s="8" t="s">
        <v>2</v>
      </c>
      <c r="K225" s="8" t="s">
        <v>1311</v>
      </c>
      <c r="L225" s="8">
        <v>1</v>
      </c>
      <c r="M225" s="8">
        <v>1</v>
      </c>
      <c r="N225" s="8" t="s">
        <v>79</v>
      </c>
      <c r="O225" s="8" t="s">
        <v>80</v>
      </c>
      <c r="P225" s="8" t="s">
        <v>99</v>
      </c>
      <c r="Q225" s="8"/>
      <c r="R225" s="12" t="s">
        <v>239</v>
      </c>
      <c r="S225" s="14" t="s">
        <v>19</v>
      </c>
      <c r="T225" s="8"/>
      <c r="U225" s="12" t="s">
        <v>19</v>
      </c>
      <c r="V225" s="12" t="s">
        <v>239</v>
      </c>
      <c r="W225" s="14" t="s">
        <v>125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1026</v>
      </c>
      <c r="AD225" t="s">
        <v>6</v>
      </c>
      <c r="AE225" t="s">
        <v>1312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1313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1314</v>
      </c>
      <c r="H226" s="8" t="s">
        <v>1315</v>
      </c>
      <c r="I226" s="8" t="s">
        <v>77</v>
      </c>
      <c r="J226" s="8" t="s">
        <v>2</v>
      </c>
      <c r="K226" s="8" t="s">
        <v>1316</v>
      </c>
      <c r="L226" s="8">
        <v>1</v>
      </c>
      <c r="M226" s="8">
        <v>1</v>
      </c>
      <c r="N226" s="8" t="s">
        <v>80</v>
      </c>
      <c r="O226" s="8" t="s">
        <v>80</v>
      </c>
      <c r="P226" s="8" t="s">
        <v>99</v>
      </c>
      <c r="Q226" s="8"/>
      <c r="R226" s="12" t="s">
        <v>290</v>
      </c>
      <c r="S226" s="14" t="s">
        <v>19</v>
      </c>
      <c r="T226" s="8"/>
      <c r="U226" s="12" t="s">
        <v>19</v>
      </c>
      <c r="V226" s="12" t="s">
        <v>290</v>
      </c>
      <c r="W226" s="14" t="s">
        <v>238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170</v>
      </c>
      <c r="AD226" t="s">
        <v>6</v>
      </c>
      <c r="AE226" t="s">
        <v>142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1317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95</v>
      </c>
      <c r="H227" s="8" t="s">
        <v>96</v>
      </c>
      <c r="I227" s="8" t="s">
        <v>77</v>
      </c>
      <c r="J227" s="8" t="s">
        <v>2</v>
      </c>
      <c r="K227" s="8" t="s">
        <v>1318</v>
      </c>
      <c r="L227" s="8">
        <v>1</v>
      </c>
      <c r="M227" s="8">
        <v>1</v>
      </c>
      <c r="N227" s="8" t="s">
        <v>80</v>
      </c>
      <c r="O227" s="8" t="s">
        <v>80</v>
      </c>
      <c r="P227" s="8" t="s">
        <v>99</v>
      </c>
      <c r="Q227" s="8"/>
      <c r="R227" s="12" t="s">
        <v>270</v>
      </c>
      <c r="S227" s="14" t="s">
        <v>19</v>
      </c>
      <c r="T227" s="8"/>
      <c r="U227" s="12" t="s">
        <v>19</v>
      </c>
      <c r="V227" s="12" t="s">
        <v>270</v>
      </c>
      <c r="W227" s="14" t="s">
        <v>415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655</v>
      </c>
      <c r="AD227" t="s">
        <v>6</v>
      </c>
      <c r="AE227" t="s">
        <v>103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1319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1320</v>
      </c>
      <c r="H228" s="8" t="s">
        <v>1321</v>
      </c>
      <c r="I228" s="8" t="s">
        <v>77</v>
      </c>
      <c r="J228" s="8" t="s">
        <v>2</v>
      </c>
      <c r="K228" s="8" t="s">
        <v>1322</v>
      </c>
      <c r="L228" s="8">
        <v>1</v>
      </c>
      <c r="M228" s="8">
        <v>1</v>
      </c>
      <c r="N228" s="8" t="s">
        <v>80</v>
      </c>
      <c r="O228" s="8" t="s">
        <v>80</v>
      </c>
      <c r="P228" s="8" t="s">
        <v>99</v>
      </c>
      <c r="Q228" s="8"/>
      <c r="R228" s="12" t="s">
        <v>239</v>
      </c>
      <c r="S228" s="14" t="s">
        <v>19</v>
      </c>
      <c r="T228" s="8"/>
      <c r="U228" s="12" t="s">
        <v>19</v>
      </c>
      <c r="V228" s="12" t="s">
        <v>239</v>
      </c>
      <c r="W228" s="14" t="s">
        <v>125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1026</v>
      </c>
      <c r="AD228" t="s">
        <v>6</v>
      </c>
      <c r="AE228" t="s">
        <v>519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1323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1324</v>
      </c>
      <c r="H229" s="8" t="s">
        <v>1325</v>
      </c>
      <c r="I229" s="8" t="s">
        <v>77</v>
      </c>
      <c r="J229" s="8" t="s">
        <v>2</v>
      </c>
      <c r="K229" s="8" t="s">
        <v>1326</v>
      </c>
      <c r="L229" s="8">
        <v>1</v>
      </c>
      <c r="M229" s="8">
        <v>1</v>
      </c>
      <c r="N229" s="8" t="s">
        <v>80</v>
      </c>
      <c r="O229" s="8" t="s">
        <v>80</v>
      </c>
      <c r="P229" s="8" t="s">
        <v>99</v>
      </c>
      <c r="Q229" s="8"/>
      <c r="R229" s="12" t="s">
        <v>245</v>
      </c>
      <c r="S229" s="14" t="s">
        <v>19</v>
      </c>
      <c r="T229" s="8"/>
      <c r="U229" s="12" t="s">
        <v>19</v>
      </c>
      <c r="V229" s="12" t="s">
        <v>245</v>
      </c>
      <c r="W229" s="14" t="s">
        <v>246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247</v>
      </c>
      <c r="AD229" t="s">
        <v>6</v>
      </c>
      <c r="AE229" t="s">
        <v>424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1327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1328</v>
      </c>
      <c r="H230" s="8" t="s">
        <v>1329</v>
      </c>
      <c r="I230" s="8" t="s">
        <v>77</v>
      </c>
      <c r="J230" s="8" t="s">
        <v>2</v>
      </c>
      <c r="K230" s="8" t="s">
        <v>1330</v>
      </c>
      <c r="L230" s="8">
        <v>1</v>
      </c>
      <c r="M230" s="8">
        <v>1</v>
      </c>
      <c r="N230" s="8" t="s">
        <v>80</v>
      </c>
      <c r="O230" s="8" t="s">
        <v>80</v>
      </c>
      <c r="P230" s="8" t="s">
        <v>99</v>
      </c>
      <c r="Q230" s="8"/>
      <c r="R230" s="12" t="s">
        <v>462</v>
      </c>
      <c r="S230" s="14" t="s">
        <v>19</v>
      </c>
      <c r="T230" s="8"/>
      <c r="U230" s="12" t="s">
        <v>19</v>
      </c>
      <c r="V230" s="12" t="s">
        <v>462</v>
      </c>
      <c r="W230" s="14" t="s">
        <v>504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1232</v>
      </c>
      <c r="AD230" t="s">
        <v>6</v>
      </c>
      <c r="AE230" t="s">
        <v>1331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1332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1333</v>
      </c>
      <c r="H231" s="8" t="s">
        <v>1334</v>
      </c>
      <c r="I231" s="8" t="s">
        <v>77</v>
      </c>
      <c r="J231" s="8" t="s">
        <v>2</v>
      </c>
      <c r="K231" s="8" t="s">
        <v>1335</v>
      </c>
      <c r="L231" s="8">
        <v>1</v>
      </c>
      <c r="M231" s="8">
        <v>1</v>
      </c>
      <c r="N231" s="8" t="s">
        <v>80</v>
      </c>
      <c r="O231" s="8" t="s">
        <v>80</v>
      </c>
      <c r="P231" s="8" t="s">
        <v>99</v>
      </c>
      <c r="Q231" s="8"/>
      <c r="R231" s="12" t="s">
        <v>356</v>
      </c>
      <c r="S231" s="14" t="s">
        <v>19</v>
      </c>
      <c r="T231" s="8"/>
      <c r="U231" s="12" t="s">
        <v>19</v>
      </c>
      <c r="V231" s="12" t="s">
        <v>356</v>
      </c>
      <c r="W231" s="14" t="s">
        <v>435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147</v>
      </c>
      <c r="AD231" t="s">
        <v>6</v>
      </c>
      <c r="AE231" t="s">
        <v>1336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1337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1338</v>
      </c>
      <c r="H232" s="8" t="s">
        <v>1339</v>
      </c>
      <c r="I232" s="8" t="s">
        <v>77</v>
      </c>
      <c r="J232" s="8" t="s">
        <v>2</v>
      </c>
      <c r="K232" s="8" t="s">
        <v>1340</v>
      </c>
      <c r="L232" s="8">
        <v>1</v>
      </c>
      <c r="M232" s="8">
        <v>1</v>
      </c>
      <c r="N232" s="8" t="s">
        <v>80</v>
      </c>
      <c r="O232" s="8" t="s">
        <v>80</v>
      </c>
      <c r="P232" s="8" t="s">
        <v>99</v>
      </c>
      <c r="Q232" s="8"/>
      <c r="R232" s="12" t="s">
        <v>503</v>
      </c>
      <c r="S232" s="14" t="s">
        <v>19</v>
      </c>
      <c r="T232" s="8"/>
      <c r="U232" s="12" t="s">
        <v>19</v>
      </c>
      <c r="V232" s="12" t="s">
        <v>503</v>
      </c>
      <c r="W232" s="14" t="s">
        <v>504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505</v>
      </c>
      <c r="AD232" t="s">
        <v>6</v>
      </c>
      <c r="AE232" t="s">
        <v>1238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1341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1342</v>
      </c>
      <c r="H233" s="8" t="s">
        <v>1343</v>
      </c>
      <c r="I233" s="8" t="s">
        <v>77</v>
      </c>
      <c r="J233" s="8" t="s">
        <v>2</v>
      </c>
      <c r="K233" s="8" t="s">
        <v>1344</v>
      </c>
      <c r="L233" s="8">
        <v>1</v>
      </c>
      <c r="M233" s="8">
        <v>1</v>
      </c>
      <c r="N233" s="8" t="s">
        <v>80</v>
      </c>
      <c r="O233" s="8" t="s">
        <v>80</v>
      </c>
      <c r="P233" s="8" t="s">
        <v>99</v>
      </c>
      <c r="Q233" s="8"/>
      <c r="R233" s="12" t="s">
        <v>968</v>
      </c>
      <c r="S233" s="14" t="s">
        <v>19</v>
      </c>
      <c r="T233" s="8"/>
      <c r="U233" s="12" t="s">
        <v>19</v>
      </c>
      <c r="V233" s="12" t="s">
        <v>968</v>
      </c>
      <c r="W233" s="14" t="s">
        <v>171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1083</v>
      </c>
      <c r="AD233" t="s">
        <v>6</v>
      </c>
      <c r="AE233" t="s">
        <v>579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1345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1346</v>
      </c>
      <c r="H234" s="8" t="s">
        <v>1347</v>
      </c>
      <c r="I234" s="8" t="s">
        <v>77</v>
      </c>
      <c r="J234" s="8" t="s">
        <v>2</v>
      </c>
      <c r="K234" s="8" t="s">
        <v>1348</v>
      </c>
      <c r="L234" s="8">
        <v>1</v>
      </c>
      <c r="M234" s="8">
        <v>1</v>
      </c>
      <c r="N234" s="8" t="s">
        <v>80</v>
      </c>
      <c r="O234" s="8" t="s">
        <v>80</v>
      </c>
      <c r="P234" s="8" t="s">
        <v>99</v>
      </c>
      <c r="Q234" s="8"/>
      <c r="R234" s="12" t="s">
        <v>918</v>
      </c>
      <c r="S234" s="14" t="s">
        <v>19</v>
      </c>
      <c r="T234" s="8"/>
      <c r="U234" s="12" t="s">
        <v>19</v>
      </c>
      <c r="V234" s="12" t="s">
        <v>918</v>
      </c>
      <c r="W234" s="14" t="s">
        <v>269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1260</v>
      </c>
      <c r="AD234" t="s">
        <v>6</v>
      </c>
      <c r="AE234" t="s">
        <v>263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1349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279</v>
      </c>
      <c r="H235" s="8" t="s">
        <v>280</v>
      </c>
      <c r="I235" s="8" t="s">
        <v>77</v>
      </c>
      <c r="J235" s="8" t="s">
        <v>2</v>
      </c>
      <c r="K235" s="8" t="s">
        <v>1350</v>
      </c>
      <c r="L235" s="8">
        <v>1</v>
      </c>
      <c r="M235" s="8">
        <v>1</v>
      </c>
      <c r="N235" s="8" t="s">
        <v>80</v>
      </c>
      <c r="O235" s="8" t="s">
        <v>80</v>
      </c>
      <c r="P235" s="8" t="s">
        <v>99</v>
      </c>
      <c r="Q235" s="8"/>
      <c r="R235" s="12" t="s">
        <v>282</v>
      </c>
      <c r="S235" s="14" t="s">
        <v>19</v>
      </c>
      <c r="T235" s="8"/>
      <c r="U235" s="12" t="s">
        <v>19</v>
      </c>
      <c r="V235" s="12" t="s">
        <v>282</v>
      </c>
      <c r="W235" s="14" t="s">
        <v>283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284</v>
      </c>
      <c r="AD235" t="s">
        <v>6</v>
      </c>
      <c r="AE235" t="s">
        <v>285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1351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1352</v>
      </c>
      <c r="H236" s="8" t="s">
        <v>1353</v>
      </c>
      <c r="I236" s="8" t="s">
        <v>77</v>
      </c>
      <c r="J236" s="8" t="s">
        <v>2</v>
      </c>
      <c r="K236" s="8" t="s">
        <v>1354</v>
      </c>
      <c r="L236" s="8">
        <v>1</v>
      </c>
      <c r="M236" s="8">
        <v>1</v>
      </c>
      <c r="N236" s="8" t="s">
        <v>79</v>
      </c>
      <c r="O236" s="8" t="s">
        <v>80</v>
      </c>
      <c r="P236" s="8" t="s">
        <v>99</v>
      </c>
      <c r="Q236" s="8"/>
      <c r="R236" s="12" t="s">
        <v>337</v>
      </c>
      <c r="S236" s="14" t="s">
        <v>19</v>
      </c>
      <c r="T236" s="8"/>
      <c r="U236" s="12" t="s">
        <v>19</v>
      </c>
      <c r="V236" s="12" t="s">
        <v>337</v>
      </c>
      <c r="W236" s="14" t="s">
        <v>238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338</v>
      </c>
      <c r="AD236" t="s">
        <v>6</v>
      </c>
      <c r="AE236" t="s">
        <v>1355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1356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682</v>
      </c>
      <c r="H237" s="8" t="s">
        <v>683</v>
      </c>
      <c r="I237" s="8" t="s">
        <v>77</v>
      </c>
      <c r="J237" s="8" t="s">
        <v>2</v>
      </c>
      <c r="K237" s="8" t="s">
        <v>1357</v>
      </c>
      <c r="L237" s="8">
        <v>1</v>
      </c>
      <c r="M237" s="8">
        <v>1</v>
      </c>
      <c r="N237" s="8" t="s">
        <v>80</v>
      </c>
      <c r="O237" s="8" t="s">
        <v>80</v>
      </c>
      <c r="P237" s="8" t="s">
        <v>99</v>
      </c>
      <c r="Q237" s="8"/>
      <c r="R237" s="12" t="s">
        <v>685</v>
      </c>
      <c r="S237" s="14" t="s">
        <v>19</v>
      </c>
      <c r="T237" s="8"/>
      <c r="U237" s="12" t="s">
        <v>19</v>
      </c>
      <c r="V237" s="12" t="s">
        <v>685</v>
      </c>
      <c r="W237" s="14" t="s">
        <v>101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686</v>
      </c>
      <c r="AD237" t="s">
        <v>6</v>
      </c>
      <c r="AE237" t="s">
        <v>437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1358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1359</v>
      </c>
      <c r="H238" s="8" t="s">
        <v>1360</v>
      </c>
      <c r="I238" s="8" t="s">
        <v>77</v>
      </c>
      <c r="J238" s="8" t="s">
        <v>2</v>
      </c>
      <c r="K238" s="8" t="s">
        <v>1361</v>
      </c>
      <c r="L238" s="8">
        <v>1</v>
      </c>
      <c r="M238" s="8">
        <v>1</v>
      </c>
      <c r="N238" s="8" t="s">
        <v>80</v>
      </c>
      <c r="O238" s="8" t="s">
        <v>80</v>
      </c>
      <c r="P238" s="8" t="s">
        <v>99</v>
      </c>
      <c r="Q238" s="8"/>
      <c r="R238" s="12" t="s">
        <v>1108</v>
      </c>
      <c r="S238" s="14" t="s">
        <v>19</v>
      </c>
      <c r="T238" s="8"/>
      <c r="U238" s="12" t="s">
        <v>19</v>
      </c>
      <c r="V238" s="12" t="s">
        <v>1108</v>
      </c>
      <c r="W238" s="14" t="s">
        <v>1109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1110</v>
      </c>
      <c r="AD238" t="s">
        <v>6</v>
      </c>
      <c r="AE238" t="s">
        <v>201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1362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1363</v>
      </c>
      <c r="H239" s="8" t="s">
        <v>1364</v>
      </c>
      <c r="I239" s="8" t="s">
        <v>77</v>
      </c>
      <c r="J239" s="8" t="s">
        <v>2</v>
      </c>
      <c r="K239" s="8" t="s">
        <v>1365</v>
      </c>
      <c r="L239" s="8">
        <v>1</v>
      </c>
      <c r="M239" s="8">
        <v>1</v>
      </c>
      <c r="N239" s="8" t="s">
        <v>80</v>
      </c>
      <c r="O239" s="8" t="s">
        <v>80</v>
      </c>
      <c r="P239" s="8" t="s">
        <v>99</v>
      </c>
      <c r="Q239" s="8"/>
      <c r="R239" s="12" t="s">
        <v>1366</v>
      </c>
      <c r="S239" s="14" t="s">
        <v>19</v>
      </c>
      <c r="T239" s="8"/>
      <c r="U239" s="12" t="s">
        <v>19</v>
      </c>
      <c r="V239" s="12" t="s">
        <v>1366</v>
      </c>
      <c r="W239" s="14" t="s">
        <v>1367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213</v>
      </c>
      <c r="AD239" t="s">
        <v>6</v>
      </c>
      <c r="AE239" t="s">
        <v>1368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1369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1370</v>
      </c>
      <c r="H240" s="8" t="s">
        <v>1371</v>
      </c>
      <c r="I240" s="8" t="s">
        <v>77</v>
      </c>
      <c r="J240" s="8" t="s">
        <v>2</v>
      </c>
      <c r="K240" s="8" t="s">
        <v>1372</v>
      </c>
      <c r="L240" s="8">
        <v>1</v>
      </c>
      <c r="M240" s="8">
        <v>1</v>
      </c>
      <c r="N240" s="8" t="s">
        <v>80</v>
      </c>
      <c r="O240" s="8" t="s">
        <v>80</v>
      </c>
      <c r="P240" s="8" t="s">
        <v>99</v>
      </c>
      <c r="Q240" s="8"/>
      <c r="R240" s="12" t="s">
        <v>147</v>
      </c>
      <c r="S240" s="14" t="s">
        <v>19</v>
      </c>
      <c r="T240" s="8"/>
      <c r="U240" s="12" t="s">
        <v>19</v>
      </c>
      <c r="V240" s="12" t="s">
        <v>147</v>
      </c>
      <c r="W240" s="14" t="s">
        <v>148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149</v>
      </c>
      <c r="AD240" t="s">
        <v>6</v>
      </c>
      <c r="AE240" t="s">
        <v>334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1373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1374</v>
      </c>
      <c r="H241" s="8" t="s">
        <v>1375</v>
      </c>
      <c r="I241" s="8" t="s">
        <v>77</v>
      </c>
      <c r="J241" s="8" t="s">
        <v>2</v>
      </c>
      <c r="K241" s="8" t="s">
        <v>1376</v>
      </c>
      <c r="L241" s="8">
        <v>1</v>
      </c>
      <c r="M241" s="8">
        <v>1</v>
      </c>
      <c r="N241" s="8" t="s">
        <v>80</v>
      </c>
      <c r="O241" s="8" t="s">
        <v>80</v>
      </c>
      <c r="P241" s="8" t="s">
        <v>99</v>
      </c>
      <c r="Q241" s="8"/>
      <c r="R241" s="12" t="s">
        <v>960</v>
      </c>
      <c r="S241" s="14" t="s">
        <v>19</v>
      </c>
      <c r="T241" s="8"/>
      <c r="U241" s="12" t="s">
        <v>19</v>
      </c>
      <c r="V241" s="12" t="s">
        <v>960</v>
      </c>
      <c r="W241" s="14" t="s">
        <v>517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961</v>
      </c>
      <c r="AD241" t="s">
        <v>6</v>
      </c>
      <c r="AE241" t="s">
        <v>424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1377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937</v>
      </c>
      <c r="H242" s="8" t="s">
        <v>938</v>
      </c>
      <c r="I242" s="8" t="s">
        <v>77</v>
      </c>
      <c r="J242" s="8" t="s">
        <v>2</v>
      </c>
      <c r="K242" s="8" t="s">
        <v>1378</v>
      </c>
      <c r="L242" s="8">
        <v>1</v>
      </c>
      <c r="M242" s="8">
        <v>1</v>
      </c>
      <c r="N242" s="8" t="s">
        <v>80</v>
      </c>
      <c r="O242" s="8" t="s">
        <v>80</v>
      </c>
      <c r="P242" s="8" t="s">
        <v>99</v>
      </c>
      <c r="Q242" s="8"/>
      <c r="R242" s="12" t="s">
        <v>940</v>
      </c>
      <c r="S242" s="14" t="s">
        <v>19</v>
      </c>
      <c r="T242" s="8"/>
      <c r="U242" s="12" t="s">
        <v>19</v>
      </c>
      <c r="V242" s="12" t="s">
        <v>940</v>
      </c>
      <c r="W242" s="14" t="s">
        <v>941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942</v>
      </c>
      <c r="AD242" t="s">
        <v>6</v>
      </c>
      <c r="AE242" t="s">
        <v>135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1379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1380</v>
      </c>
      <c r="H243" s="8" t="s">
        <v>1381</v>
      </c>
      <c r="I243" s="8" t="s">
        <v>77</v>
      </c>
      <c r="J243" s="8" t="s">
        <v>2</v>
      </c>
      <c r="K243" s="8" t="s">
        <v>1382</v>
      </c>
      <c r="L243" s="8">
        <v>1</v>
      </c>
      <c r="M243" s="8">
        <v>1</v>
      </c>
      <c r="N243" s="8" t="s">
        <v>80</v>
      </c>
      <c r="O243" s="8" t="s">
        <v>80</v>
      </c>
      <c r="P243" s="8" t="s">
        <v>99</v>
      </c>
      <c r="Q243" s="8"/>
      <c r="R243" s="12" t="s">
        <v>379</v>
      </c>
      <c r="S243" s="14" t="s">
        <v>19</v>
      </c>
      <c r="T243" s="8"/>
      <c r="U243" s="12" t="s">
        <v>19</v>
      </c>
      <c r="V243" s="12" t="s">
        <v>379</v>
      </c>
      <c r="W243" s="14" t="s">
        <v>82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296</v>
      </c>
      <c r="AD243" t="s">
        <v>6</v>
      </c>
      <c r="AE243" t="s">
        <v>1383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1384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1385</v>
      </c>
      <c r="H244" s="8" t="s">
        <v>1386</v>
      </c>
      <c r="I244" s="8" t="s">
        <v>77</v>
      </c>
      <c r="J244" s="8" t="s">
        <v>2</v>
      </c>
      <c r="K244" s="8" t="s">
        <v>1387</v>
      </c>
      <c r="L244" s="8">
        <v>1</v>
      </c>
      <c r="M244" s="8">
        <v>1</v>
      </c>
      <c r="N244" s="8" t="s">
        <v>80</v>
      </c>
      <c r="O244" s="8" t="s">
        <v>80</v>
      </c>
      <c r="P244" s="8" t="s">
        <v>99</v>
      </c>
      <c r="Q244" s="8"/>
      <c r="R244" s="12" t="s">
        <v>338</v>
      </c>
      <c r="S244" s="14" t="s">
        <v>19</v>
      </c>
      <c r="T244" s="8"/>
      <c r="U244" s="12" t="s">
        <v>19</v>
      </c>
      <c r="V244" s="12" t="s">
        <v>338</v>
      </c>
      <c r="W244" s="14" t="s">
        <v>171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409</v>
      </c>
      <c r="AD244" t="s">
        <v>6</v>
      </c>
      <c r="AE244" t="s">
        <v>800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1388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1389</v>
      </c>
      <c r="H245" s="8" t="s">
        <v>1390</v>
      </c>
      <c r="I245" s="8" t="s">
        <v>77</v>
      </c>
      <c r="J245" s="8" t="s">
        <v>2</v>
      </c>
      <c r="K245" s="8" t="s">
        <v>1391</v>
      </c>
      <c r="L245" s="8">
        <v>1</v>
      </c>
      <c r="M245" s="8">
        <v>1</v>
      </c>
      <c r="N245" s="8" t="s">
        <v>80</v>
      </c>
      <c r="O245" s="8" t="s">
        <v>80</v>
      </c>
      <c r="P245" s="8" t="s">
        <v>99</v>
      </c>
      <c r="Q245" s="8"/>
      <c r="R245" s="12" t="s">
        <v>884</v>
      </c>
      <c r="S245" s="14" t="s">
        <v>19</v>
      </c>
      <c r="T245" s="8"/>
      <c r="U245" s="12" t="s">
        <v>19</v>
      </c>
      <c r="V245" s="12" t="s">
        <v>884</v>
      </c>
      <c r="W245" s="14" t="s">
        <v>125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885</v>
      </c>
      <c r="AD245" t="s">
        <v>6</v>
      </c>
      <c r="AE245" t="s">
        <v>263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1392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1393</v>
      </c>
      <c r="H246" s="8" t="s">
        <v>1394</v>
      </c>
      <c r="I246" s="8" t="s">
        <v>77</v>
      </c>
      <c r="J246" s="8" t="s">
        <v>2</v>
      </c>
      <c r="K246" s="8" t="s">
        <v>1395</v>
      </c>
      <c r="L246" s="8">
        <v>1</v>
      </c>
      <c r="M246" s="8">
        <v>1</v>
      </c>
      <c r="N246" s="8" t="s">
        <v>80</v>
      </c>
      <c r="O246" s="8" t="s">
        <v>80</v>
      </c>
      <c r="P246" s="8" t="s">
        <v>99</v>
      </c>
      <c r="Q246" s="8"/>
      <c r="R246" s="12" t="s">
        <v>1396</v>
      </c>
      <c r="S246" s="14" t="s">
        <v>19</v>
      </c>
      <c r="T246" s="8"/>
      <c r="U246" s="12" t="s">
        <v>19</v>
      </c>
      <c r="V246" s="12" t="s">
        <v>1396</v>
      </c>
      <c r="W246" s="14" t="s">
        <v>1397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1398</v>
      </c>
      <c r="AD246" t="s">
        <v>6</v>
      </c>
      <c r="AE246" t="s">
        <v>255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1399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1400</v>
      </c>
      <c r="H247" s="8" t="s">
        <v>1401</v>
      </c>
      <c r="I247" s="8" t="s">
        <v>77</v>
      </c>
      <c r="J247" s="8" t="s">
        <v>2</v>
      </c>
      <c r="K247" s="8" t="s">
        <v>1402</v>
      </c>
      <c r="L247" s="8">
        <v>1</v>
      </c>
      <c r="M247" s="8">
        <v>1</v>
      </c>
      <c r="N247" s="8" t="s">
        <v>79</v>
      </c>
      <c r="O247" s="8" t="s">
        <v>80</v>
      </c>
      <c r="P247" s="8" t="s">
        <v>99</v>
      </c>
      <c r="Q247" s="8"/>
      <c r="R247" s="12" t="s">
        <v>704</v>
      </c>
      <c r="S247" s="14" t="s">
        <v>19</v>
      </c>
      <c r="T247" s="8"/>
      <c r="U247" s="12" t="s">
        <v>19</v>
      </c>
      <c r="V247" s="12" t="s">
        <v>704</v>
      </c>
      <c r="W247" s="14" t="s">
        <v>1403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133</v>
      </c>
      <c r="AD247" t="s">
        <v>6</v>
      </c>
      <c r="AE247" t="s">
        <v>1404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1405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1406</v>
      </c>
      <c r="H248" s="8" t="s">
        <v>1407</v>
      </c>
      <c r="I248" s="8" t="s">
        <v>77</v>
      </c>
      <c r="J248" s="8" t="s">
        <v>2</v>
      </c>
      <c r="K248" s="8" t="s">
        <v>1408</v>
      </c>
      <c r="L248" s="8">
        <v>1</v>
      </c>
      <c r="M248" s="8">
        <v>1</v>
      </c>
      <c r="N248" s="8" t="s">
        <v>80</v>
      </c>
      <c r="O248" s="8" t="s">
        <v>80</v>
      </c>
      <c r="P248" s="8" t="s">
        <v>99</v>
      </c>
      <c r="Q248" s="8"/>
      <c r="R248" s="12" t="s">
        <v>1200</v>
      </c>
      <c r="S248" s="14" t="s">
        <v>19</v>
      </c>
      <c r="T248" s="8"/>
      <c r="U248" s="12" t="s">
        <v>19</v>
      </c>
      <c r="V248" s="12" t="s">
        <v>1200</v>
      </c>
      <c r="W248" s="14" t="s">
        <v>303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1201</v>
      </c>
      <c r="AD248" t="s">
        <v>6</v>
      </c>
      <c r="AE248" t="s">
        <v>1409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1410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1411</v>
      </c>
      <c r="H249" s="8" t="s">
        <v>1412</v>
      </c>
      <c r="I249" s="8" t="s">
        <v>77</v>
      </c>
      <c r="J249" s="8" t="s">
        <v>2</v>
      </c>
      <c r="K249" s="8" t="s">
        <v>1413</v>
      </c>
      <c r="L249" s="8">
        <v>1</v>
      </c>
      <c r="M249" s="8">
        <v>1</v>
      </c>
      <c r="N249" s="8" t="s">
        <v>80</v>
      </c>
      <c r="O249" s="8" t="s">
        <v>80</v>
      </c>
      <c r="P249" s="8" t="s">
        <v>99</v>
      </c>
      <c r="Q249" s="8"/>
      <c r="R249" s="12" t="s">
        <v>615</v>
      </c>
      <c r="S249" s="14" t="s">
        <v>19</v>
      </c>
      <c r="T249" s="8"/>
      <c r="U249" s="12" t="s">
        <v>19</v>
      </c>
      <c r="V249" s="12" t="s">
        <v>615</v>
      </c>
      <c r="W249" s="14" t="s">
        <v>269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414</v>
      </c>
      <c r="AD249" t="s">
        <v>6</v>
      </c>
      <c r="AE249" t="s">
        <v>1414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1415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1416</v>
      </c>
      <c r="H250" s="8" t="s">
        <v>1417</v>
      </c>
      <c r="I250" s="8" t="s">
        <v>77</v>
      </c>
      <c r="J250" s="8" t="s">
        <v>2</v>
      </c>
      <c r="K250" s="8" t="s">
        <v>1418</v>
      </c>
      <c r="L250" s="8">
        <v>1</v>
      </c>
      <c r="M250" s="8">
        <v>1</v>
      </c>
      <c r="N250" s="8" t="s">
        <v>80</v>
      </c>
      <c r="O250" s="8" t="s">
        <v>80</v>
      </c>
      <c r="P250" s="8" t="s">
        <v>99</v>
      </c>
      <c r="Q250" s="8"/>
      <c r="R250" s="12" t="s">
        <v>947</v>
      </c>
      <c r="S250" s="14" t="s">
        <v>19</v>
      </c>
      <c r="T250" s="8"/>
      <c r="U250" s="12" t="s">
        <v>19</v>
      </c>
      <c r="V250" s="12" t="s">
        <v>947</v>
      </c>
      <c r="W250" s="14" t="s">
        <v>91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948</v>
      </c>
      <c r="AD250" t="s">
        <v>6</v>
      </c>
      <c r="AE250" t="s">
        <v>1419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1420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1421</v>
      </c>
      <c r="H251" s="8" t="s">
        <v>1422</v>
      </c>
      <c r="I251" s="8" t="s">
        <v>77</v>
      </c>
      <c r="J251" s="8" t="s">
        <v>2</v>
      </c>
      <c r="K251" s="8" t="s">
        <v>1423</v>
      </c>
      <c r="L251" s="8">
        <v>1</v>
      </c>
      <c r="M251" s="8">
        <v>1</v>
      </c>
      <c r="N251" s="8" t="s">
        <v>80</v>
      </c>
      <c r="O251" s="8" t="s">
        <v>80</v>
      </c>
      <c r="P251" s="8" t="s">
        <v>99</v>
      </c>
      <c r="Q251" s="8"/>
      <c r="R251" s="12" t="s">
        <v>356</v>
      </c>
      <c r="S251" s="14" t="s">
        <v>19</v>
      </c>
      <c r="T251" s="8"/>
      <c r="U251" s="12" t="s">
        <v>19</v>
      </c>
      <c r="V251" s="12" t="s">
        <v>356</v>
      </c>
      <c r="W251" s="14" t="s">
        <v>435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147</v>
      </c>
      <c r="AD251" t="s">
        <v>6</v>
      </c>
      <c r="AE251" t="s">
        <v>271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1424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1425</v>
      </c>
      <c r="H252" s="8" t="s">
        <v>1426</v>
      </c>
      <c r="I252" s="8" t="s">
        <v>77</v>
      </c>
      <c r="J252" s="8" t="s">
        <v>2</v>
      </c>
      <c r="K252" s="8" t="s">
        <v>1427</v>
      </c>
      <c r="L252" s="8">
        <v>1</v>
      </c>
      <c r="M252" s="8">
        <v>1</v>
      </c>
      <c r="N252" s="8" t="s">
        <v>80</v>
      </c>
      <c r="O252" s="8" t="s">
        <v>80</v>
      </c>
      <c r="P252" s="8" t="s">
        <v>99</v>
      </c>
      <c r="Q252" s="8"/>
      <c r="R252" s="12" t="s">
        <v>290</v>
      </c>
      <c r="S252" s="14" t="s">
        <v>19</v>
      </c>
      <c r="T252" s="8"/>
      <c r="U252" s="12" t="s">
        <v>19</v>
      </c>
      <c r="V252" s="12" t="s">
        <v>290</v>
      </c>
      <c r="W252" s="14" t="s">
        <v>238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170</v>
      </c>
      <c r="AD252" t="s">
        <v>6</v>
      </c>
      <c r="AE252" t="s">
        <v>240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1428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1429</v>
      </c>
      <c r="H253" s="8" t="s">
        <v>1430</v>
      </c>
      <c r="I253" s="8" t="s">
        <v>77</v>
      </c>
      <c r="J253" s="8" t="s">
        <v>2</v>
      </c>
      <c r="K253" s="8" t="s">
        <v>1431</v>
      </c>
      <c r="L253" s="8">
        <v>1</v>
      </c>
      <c r="M253" s="8">
        <v>1</v>
      </c>
      <c r="N253" s="8" t="s">
        <v>80</v>
      </c>
      <c r="O253" s="8" t="s">
        <v>80</v>
      </c>
      <c r="P253" s="8" t="s">
        <v>99</v>
      </c>
      <c r="Q253" s="8"/>
      <c r="R253" s="12" t="s">
        <v>302</v>
      </c>
      <c r="S253" s="14" t="s">
        <v>19</v>
      </c>
      <c r="T253" s="8"/>
      <c r="U253" s="12" t="s">
        <v>19</v>
      </c>
      <c r="V253" s="12" t="s">
        <v>302</v>
      </c>
      <c r="W253" s="14" t="s">
        <v>303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304</v>
      </c>
      <c r="AD253" t="s">
        <v>6</v>
      </c>
      <c r="AE253" t="s">
        <v>165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1432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1433</v>
      </c>
      <c r="H254" s="8" t="s">
        <v>1434</v>
      </c>
      <c r="I254" s="8" t="s">
        <v>77</v>
      </c>
      <c r="J254" s="8" t="s">
        <v>2</v>
      </c>
      <c r="K254" s="8" t="s">
        <v>1435</v>
      </c>
      <c r="L254" s="8">
        <v>1</v>
      </c>
      <c r="M254" s="8">
        <v>1</v>
      </c>
      <c r="N254" s="8" t="s">
        <v>80</v>
      </c>
      <c r="O254" s="8" t="s">
        <v>80</v>
      </c>
      <c r="P254" s="8" t="s">
        <v>99</v>
      </c>
      <c r="Q254" s="8"/>
      <c r="R254" s="12" t="s">
        <v>748</v>
      </c>
      <c r="S254" s="14" t="s">
        <v>19</v>
      </c>
      <c r="T254" s="8"/>
      <c r="U254" s="12" t="s">
        <v>19</v>
      </c>
      <c r="V254" s="12" t="s">
        <v>748</v>
      </c>
      <c r="W254" s="14" t="s">
        <v>491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696</v>
      </c>
      <c r="AD254" t="s">
        <v>6</v>
      </c>
      <c r="AE254" t="s">
        <v>1436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1437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1438</v>
      </c>
      <c r="H255" s="8" t="s">
        <v>1439</v>
      </c>
      <c r="I255" s="8" t="s">
        <v>77</v>
      </c>
      <c r="J255" s="8" t="s">
        <v>2</v>
      </c>
      <c r="K255" s="8" t="s">
        <v>1440</v>
      </c>
      <c r="L255" s="8">
        <v>1</v>
      </c>
      <c r="M255" s="8">
        <v>1</v>
      </c>
      <c r="N255" s="8" t="s">
        <v>80</v>
      </c>
      <c r="O255" s="8" t="s">
        <v>80</v>
      </c>
      <c r="P255" s="8" t="s">
        <v>99</v>
      </c>
      <c r="Q255" s="8"/>
      <c r="R255" s="12" t="s">
        <v>1441</v>
      </c>
      <c r="S255" s="14" t="s">
        <v>19</v>
      </c>
      <c r="T255" s="8"/>
      <c r="U255" s="12" t="s">
        <v>19</v>
      </c>
      <c r="V255" s="12" t="s">
        <v>1441</v>
      </c>
      <c r="W255" s="14" t="s">
        <v>261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1442</v>
      </c>
      <c r="AD255" t="s">
        <v>6</v>
      </c>
      <c r="AE255" t="s">
        <v>1443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1444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1208</v>
      </c>
      <c r="H256" s="8" t="s">
        <v>1209</v>
      </c>
      <c r="I256" s="8" t="s">
        <v>77</v>
      </c>
      <c r="J256" s="8" t="s">
        <v>2</v>
      </c>
      <c r="K256" s="8" t="s">
        <v>1445</v>
      </c>
      <c r="L256" s="8">
        <v>1</v>
      </c>
      <c r="M256" s="8">
        <v>1</v>
      </c>
      <c r="N256" s="8" t="s">
        <v>80</v>
      </c>
      <c r="O256" s="8" t="s">
        <v>80</v>
      </c>
      <c r="P256" s="8" t="s">
        <v>99</v>
      </c>
      <c r="Q256" s="8"/>
      <c r="R256" s="12" t="s">
        <v>884</v>
      </c>
      <c r="S256" s="14" t="s">
        <v>19</v>
      </c>
      <c r="T256" s="8"/>
      <c r="U256" s="12" t="s">
        <v>19</v>
      </c>
      <c r="V256" s="12" t="s">
        <v>884</v>
      </c>
      <c r="W256" s="14" t="s">
        <v>125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885</v>
      </c>
      <c r="AD256" t="s">
        <v>6</v>
      </c>
      <c r="AE256" t="s">
        <v>142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1446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1447</v>
      </c>
      <c r="H257" s="8" t="s">
        <v>1448</v>
      </c>
      <c r="I257" s="8" t="s">
        <v>77</v>
      </c>
      <c r="J257" s="8" t="s">
        <v>2</v>
      </c>
      <c r="K257" s="8" t="s">
        <v>1449</v>
      </c>
      <c r="L257" s="8">
        <v>1</v>
      </c>
      <c r="M257" s="8">
        <v>1</v>
      </c>
      <c r="N257" s="8" t="s">
        <v>80</v>
      </c>
      <c r="O257" s="8" t="s">
        <v>80</v>
      </c>
      <c r="P257" s="8" t="s">
        <v>99</v>
      </c>
      <c r="Q257" s="8"/>
      <c r="R257" s="12" t="s">
        <v>1450</v>
      </c>
      <c r="S257" s="14" t="s">
        <v>19</v>
      </c>
      <c r="T257" s="8"/>
      <c r="U257" s="12" t="s">
        <v>19</v>
      </c>
      <c r="V257" s="12" t="s">
        <v>1450</v>
      </c>
      <c r="W257" s="14" t="s">
        <v>1451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1452</v>
      </c>
      <c r="AD257" t="s">
        <v>6</v>
      </c>
      <c r="AE257" t="s">
        <v>463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1453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1454</v>
      </c>
      <c r="H258" s="8" t="s">
        <v>1455</v>
      </c>
      <c r="I258" s="8" t="s">
        <v>77</v>
      </c>
      <c r="J258" s="8" t="s">
        <v>2</v>
      </c>
      <c r="K258" s="8" t="s">
        <v>1456</v>
      </c>
      <c r="L258" s="8">
        <v>1</v>
      </c>
      <c r="M258" s="8">
        <v>1</v>
      </c>
      <c r="N258" s="8" t="s">
        <v>80</v>
      </c>
      <c r="O258" s="8" t="s">
        <v>80</v>
      </c>
      <c r="P258" s="8" t="s">
        <v>99</v>
      </c>
      <c r="Q258" s="8"/>
      <c r="R258" s="12" t="s">
        <v>615</v>
      </c>
      <c r="S258" s="14" t="s">
        <v>19</v>
      </c>
      <c r="T258" s="8"/>
      <c r="U258" s="12" t="s">
        <v>19</v>
      </c>
      <c r="V258" s="12" t="s">
        <v>615</v>
      </c>
      <c r="W258" s="14" t="s">
        <v>269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414</v>
      </c>
      <c r="AD258" t="s">
        <v>6</v>
      </c>
      <c r="AE258" t="s">
        <v>1457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1458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671</v>
      </c>
      <c r="H259" s="8" t="s">
        <v>672</v>
      </c>
      <c r="I259" s="8" t="s">
        <v>77</v>
      </c>
      <c r="J259" s="8" t="s">
        <v>2</v>
      </c>
      <c r="K259" s="8" t="s">
        <v>1459</v>
      </c>
      <c r="L259" s="8">
        <v>1</v>
      </c>
      <c r="M259" s="8">
        <v>1</v>
      </c>
      <c r="N259" s="8" t="s">
        <v>80</v>
      </c>
      <c r="O259" s="8" t="s">
        <v>80</v>
      </c>
      <c r="P259" s="8" t="s">
        <v>99</v>
      </c>
      <c r="Q259" s="8"/>
      <c r="R259" s="12" t="s">
        <v>1460</v>
      </c>
      <c r="S259" s="14" t="s">
        <v>19</v>
      </c>
      <c r="T259" s="8"/>
      <c r="U259" s="12" t="s">
        <v>19</v>
      </c>
      <c r="V259" s="12" t="s">
        <v>1460</v>
      </c>
      <c r="W259" s="14" t="s">
        <v>422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229</v>
      </c>
      <c r="AD259" t="s">
        <v>6</v>
      </c>
      <c r="AE259" t="s">
        <v>1461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1462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1463</v>
      </c>
      <c r="H260" s="8" t="s">
        <v>1464</v>
      </c>
      <c r="I260" s="8" t="s">
        <v>77</v>
      </c>
      <c r="J260" s="8" t="s">
        <v>2</v>
      </c>
      <c r="K260" s="8" t="s">
        <v>1465</v>
      </c>
      <c r="L260" s="8">
        <v>1</v>
      </c>
      <c r="M260" s="8">
        <v>1</v>
      </c>
      <c r="N260" s="8" t="s">
        <v>79</v>
      </c>
      <c r="O260" s="8" t="s">
        <v>80</v>
      </c>
      <c r="P260" s="8" t="s">
        <v>99</v>
      </c>
      <c r="Q260" s="8"/>
      <c r="R260" s="12" t="s">
        <v>229</v>
      </c>
      <c r="S260" s="14" t="s">
        <v>19</v>
      </c>
      <c r="T260" s="8"/>
      <c r="U260" s="12" t="s">
        <v>19</v>
      </c>
      <c r="V260" s="12" t="s">
        <v>229</v>
      </c>
      <c r="W260" s="14" t="s">
        <v>230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231</v>
      </c>
      <c r="AD260" t="s">
        <v>6</v>
      </c>
      <c r="AE260" t="s">
        <v>165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1466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1467</v>
      </c>
      <c r="H261" s="8" t="s">
        <v>1468</v>
      </c>
      <c r="I261" s="8" t="s">
        <v>77</v>
      </c>
      <c r="J261" s="8" t="s">
        <v>2</v>
      </c>
      <c r="K261" s="8" t="s">
        <v>1469</v>
      </c>
      <c r="L261" s="8">
        <v>1</v>
      </c>
      <c r="M261" s="8">
        <v>1</v>
      </c>
      <c r="N261" s="8" t="s">
        <v>80</v>
      </c>
      <c r="O261" s="8" t="s">
        <v>80</v>
      </c>
      <c r="P261" s="8" t="s">
        <v>99</v>
      </c>
      <c r="Q261" s="8"/>
      <c r="R261" s="12" t="s">
        <v>92</v>
      </c>
      <c r="S261" s="14" t="s">
        <v>19</v>
      </c>
      <c r="T261" s="8"/>
      <c r="U261" s="12" t="s">
        <v>19</v>
      </c>
      <c r="V261" s="12" t="s">
        <v>92</v>
      </c>
      <c r="W261" s="14" t="s">
        <v>461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853</v>
      </c>
      <c r="AD261" t="s">
        <v>6</v>
      </c>
      <c r="AE261" t="s">
        <v>1059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1470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1471</v>
      </c>
      <c r="H262" s="8" t="s">
        <v>1472</v>
      </c>
      <c r="I262" s="8" t="s">
        <v>77</v>
      </c>
      <c r="J262" s="8" t="s">
        <v>2</v>
      </c>
      <c r="K262" s="8" t="s">
        <v>1473</v>
      </c>
      <c r="L262" s="8">
        <v>1</v>
      </c>
      <c r="M262" s="8">
        <v>1</v>
      </c>
      <c r="N262" s="8" t="s">
        <v>80</v>
      </c>
      <c r="O262" s="8" t="s">
        <v>80</v>
      </c>
      <c r="P262" s="8" t="s">
        <v>99</v>
      </c>
      <c r="Q262" s="8"/>
      <c r="R262" s="12" t="s">
        <v>282</v>
      </c>
      <c r="S262" s="14" t="s">
        <v>19</v>
      </c>
      <c r="T262" s="8"/>
      <c r="U262" s="12" t="s">
        <v>19</v>
      </c>
      <c r="V262" s="12" t="s">
        <v>282</v>
      </c>
      <c r="W262" s="14" t="s">
        <v>283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284</v>
      </c>
      <c r="AD262" t="s">
        <v>6</v>
      </c>
      <c r="AE262" t="s">
        <v>1474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1475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1476</v>
      </c>
      <c r="H263" s="8" t="s">
        <v>1477</v>
      </c>
      <c r="I263" s="8" t="s">
        <v>77</v>
      </c>
      <c r="J263" s="8" t="s">
        <v>2</v>
      </c>
      <c r="K263" s="8" t="s">
        <v>1478</v>
      </c>
      <c r="L263" s="8">
        <v>1</v>
      </c>
      <c r="M263" s="8">
        <v>1</v>
      </c>
      <c r="N263" s="8" t="s">
        <v>80</v>
      </c>
      <c r="O263" s="8" t="s">
        <v>80</v>
      </c>
      <c r="P263" s="8" t="s">
        <v>99</v>
      </c>
      <c r="Q263" s="8"/>
      <c r="R263" s="12" t="s">
        <v>490</v>
      </c>
      <c r="S263" s="14" t="s">
        <v>19</v>
      </c>
      <c r="T263" s="8"/>
      <c r="U263" s="12" t="s">
        <v>19</v>
      </c>
      <c r="V263" s="12" t="s">
        <v>490</v>
      </c>
      <c r="W263" s="14" t="s">
        <v>491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492</v>
      </c>
      <c r="AD263" t="s">
        <v>6</v>
      </c>
      <c r="AE263" t="s">
        <v>1479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1480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1481</v>
      </c>
      <c r="H264" s="8" t="s">
        <v>1482</v>
      </c>
      <c r="I264" s="8" t="s">
        <v>77</v>
      </c>
      <c r="J264" s="8" t="s">
        <v>2</v>
      </c>
      <c r="K264" s="8" t="s">
        <v>1483</v>
      </c>
      <c r="L264" s="8">
        <v>1</v>
      </c>
      <c r="M264" s="8">
        <v>1</v>
      </c>
      <c r="N264" s="8" t="s">
        <v>80</v>
      </c>
      <c r="O264" s="8" t="s">
        <v>80</v>
      </c>
      <c r="P264" s="8" t="s">
        <v>99</v>
      </c>
      <c r="Q264" s="8"/>
      <c r="R264" s="12" t="s">
        <v>518</v>
      </c>
      <c r="S264" s="14" t="s">
        <v>19</v>
      </c>
      <c r="T264" s="8"/>
      <c r="U264" s="12" t="s">
        <v>19</v>
      </c>
      <c r="V264" s="12" t="s">
        <v>518</v>
      </c>
      <c r="W264" s="14" t="s">
        <v>192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567</v>
      </c>
      <c r="AD264" t="s">
        <v>6</v>
      </c>
      <c r="AE264" t="s">
        <v>1484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1485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1486</v>
      </c>
      <c r="H265" s="8" t="s">
        <v>1487</v>
      </c>
      <c r="I265" s="8" t="s">
        <v>77</v>
      </c>
      <c r="J265" s="8" t="s">
        <v>2</v>
      </c>
      <c r="K265" s="8" t="s">
        <v>1488</v>
      </c>
      <c r="L265" s="8">
        <v>1</v>
      </c>
      <c r="M265" s="8">
        <v>1</v>
      </c>
      <c r="N265" s="8" t="s">
        <v>80</v>
      </c>
      <c r="O265" s="8" t="s">
        <v>80</v>
      </c>
      <c r="P265" s="8" t="s">
        <v>99</v>
      </c>
      <c r="Q265" s="8"/>
      <c r="R265" s="12" t="s">
        <v>1489</v>
      </c>
      <c r="S265" s="14" t="s">
        <v>19</v>
      </c>
      <c r="T265" s="8"/>
      <c r="U265" s="12" t="s">
        <v>19</v>
      </c>
      <c r="V265" s="12" t="s">
        <v>1489</v>
      </c>
      <c r="W265" s="14" t="s">
        <v>504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967</v>
      </c>
      <c r="AD265" t="s">
        <v>6</v>
      </c>
      <c r="AE265" t="s">
        <v>1490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1491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287</v>
      </c>
      <c r="H266" s="8" t="s">
        <v>288</v>
      </c>
      <c r="I266" s="8" t="s">
        <v>77</v>
      </c>
      <c r="J266" s="8" t="s">
        <v>2</v>
      </c>
      <c r="K266" s="8" t="s">
        <v>1492</v>
      </c>
      <c r="L266" s="8">
        <v>1</v>
      </c>
      <c r="M266" s="8">
        <v>1</v>
      </c>
      <c r="N266" s="8" t="s">
        <v>80</v>
      </c>
      <c r="O266" s="8" t="s">
        <v>80</v>
      </c>
      <c r="P266" s="8" t="s">
        <v>99</v>
      </c>
      <c r="Q266" s="8"/>
      <c r="R266" s="12" t="s">
        <v>290</v>
      </c>
      <c r="S266" s="14" t="s">
        <v>19</v>
      </c>
      <c r="T266" s="8"/>
      <c r="U266" s="12" t="s">
        <v>19</v>
      </c>
      <c r="V266" s="12" t="s">
        <v>290</v>
      </c>
      <c r="W266" s="14" t="s">
        <v>238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170</v>
      </c>
      <c r="AD266" t="s">
        <v>6</v>
      </c>
      <c r="AE266" t="s">
        <v>291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1493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1494</v>
      </c>
      <c r="H267" s="8" t="s">
        <v>1495</v>
      </c>
      <c r="I267" s="8" t="s">
        <v>77</v>
      </c>
      <c r="J267" s="8" t="s">
        <v>2</v>
      </c>
      <c r="K267" s="8" t="s">
        <v>1496</v>
      </c>
      <c r="L267" s="8">
        <v>3</v>
      </c>
      <c r="M267" s="8">
        <v>4</v>
      </c>
      <c r="N267" s="8" t="s">
        <v>605</v>
      </c>
      <c r="O267" s="8" t="s">
        <v>605</v>
      </c>
      <c r="P267" s="8" t="s">
        <v>99</v>
      </c>
      <c r="Q267" s="8"/>
      <c r="R267" s="12" t="s">
        <v>1497</v>
      </c>
      <c r="S267" s="14" t="s">
        <v>19</v>
      </c>
      <c r="T267" s="8"/>
      <c r="U267" s="12" t="s">
        <v>19</v>
      </c>
      <c r="V267" s="12" t="s">
        <v>1497</v>
      </c>
      <c r="W267" s="14" t="s">
        <v>1498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1499</v>
      </c>
      <c r="AD267" t="s">
        <v>6</v>
      </c>
      <c r="AE267" t="s">
        <v>1500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1501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1502</v>
      </c>
      <c r="H268" s="8" t="s">
        <v>1503</v>
      </c>
      <c r="I268" s="8" t="s">
        <v>77</v>
      </c>
      <c r="J268" s="8" t="s">
        <v>2</v>
      </c>
      <c r="K268" s="8" t="s">
        <v>1504</v>
      </c>
      <c r="L268" s="8">
        <v>1</v>
      </c>
      <c r="M268" s="8">
        <v>2</v>
      </c>
      <c r="N268" s="8" t="s">
        <v>605</v>
      </c>
      <c r="O268" s="8" t="s">
        <v>79</v>
      </c>
      <c r="P268" s="8" t="s">
        <v>99</v>
      </c>
      <c r="Q268" s="8"/>
      <c r="R268" s="12" t="s">
        <v>1396</v>
      </c>
      <c r="S268" s="14" t="s">
        <v>19</v>
      </c>
      <c r="T268" s="8"/>
      <c r="U268" s="12" t="s">
        <v>19</v>
      </c>
      <c r="V268" s="12" t="s">
        <v>1396</v>
      </c>
      <c r="W268" s="14" t="s">
        <v>954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1505</v>
      </c>
      <c r="AD268" t="s">
        <v>6</v>
      </c>
      <c r="AE268" t="s">
        <v>1506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1507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1508</v>
      </c>
      <c r="H269" s="8" t="s">
        <v>1509</v>
      </c>
      <c r="I269" s="8" t="s">
        <v>77</v>
      </c>
      <c r="J269" s="8" t="s">
        <v>2</v>
      </c>
      <c r="K269" s="8" t="s">
        <v>1510</v>
      </c>
      <c r="L269" s="8">
        <v>1</v>
      </c>
      <c r="M269" s="8">
        <v>3</v>
      </c>
      <c r="N269" s="8" t="s">
        <v>605</v>
      </c>
      <c r="O269" s="8" t="s">
        <v>98</v>
      </c>
      <c r="P269" s="8" t="s">
        <v>99</v>
      </c>
      <c r="Q269" s="8"/>
      <c r="R269" s="12" t="s">
        <v>1511</v>
      </c>
      <c r="S269" s="14" t="s">
        <v>19</v>
      </c>
      <c r="T269" s="8"/>
      <c r="U269" s="12" t="s">
        <v>19</v>
      </c>
      <c r="V269" s="12" t="s">
        <v>1511</v>
      </c>
      <c r="W269" s="14" t="s">
        <v>223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1296</v>
      </c>
      <c r="AD269" t="s">
        <v>6</v>
      </c>
      <c r="AE269" t="s">
        <v>1512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1513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1514</v>
      </c>
      <c r="H270" s="8" t="s">
        <v>1515</v>
      </c>
      <c r="I270" s="8" t="s">
        <v>77</v>
      </c>
      <c r="J270" s="8" t="s">
        <v>2</v>
      </c>
      <c r="K270" s="8" t="s">
        <v>1516</v>
      </c>
      <c r="L270" s="8">
        <v>1</v>
      </c>
      <c r="M270" s="8">
        <v>1</v>
      </c>
      <c r="N270" s="8" t="s">
        <v>80</v>
      </c>
      <c r="O270" s="8" t="s">
        <v>80</v>
      </c>
      <c r="P270" s="8" t="s">
        <v>99</v>
      </c>
      <c r="Q270" s="8"/>
      <c r="R270" s="12" t="s">
        <v>296</v>
      </c>
      <c r="S270" s="14" t="s">
        <v>19</v>
      </c>
      <c r="T270" s="8"/>
      <c r="U270" s="12" t="s">
        <v>19</v>
      </c>
      <c r="V270" s="12" t="s">
        <v>296</v>
      </c>
      <c r="W270" s="14" t="s">
        <v>199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297</v>
      </c>
      <c r="AD270" t="s">
        <v>6</v>
      </c>
      <c r="AE270" t="s">
        <v>165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1517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1518</v>
      </c>
      <c r="H271" s="8" t="s">
        <v>1519</v>
      </c>
      <c r="I271" s="8" t="s">
        <v>77</v>
      </c>
      <c r="J271" s="8" t="s">
        <v>2</v>
      </c>
      <c r="K271" s="8" t="s">
        <v>1520</v>
      </c>
      <c r="L271" s="8">
        <v>1</v>
      </c>
      <c r="M271" s="8">
        <v>1</v>
      </c>
      <c r="N271" s="8" t="s">
        <v>80</v>
      </c>
      <c r="O271" s="8" t="s">
        <v>80</v>
      </c>
      <c r="P271" s="8" t="s">
        <v>99</v>
      </c>
      <c r="Q271" s="8"/>
      <c r="R271" s="12" t="s">
        <v>925</v>
      </c>
      <c r="S271" s="14" t="s">
        <v>19</v>
      </c>
      <c r="T271" s="8"/>
      <c r="U271" s="12" t="s">
        <v>19</v>
      </c>
      <c r="V271" s="12" t="s">
        <v>925</v>
      </c>
      <c r="W271" s="14" t="s">
        <v>303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926</v>
      </c>
      <c r="AD271" t="s">
        <v>6</v>
      </c>
      <c r="AE271" t="s">
        <v>385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1521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1522</v>
      </c>
      <c r="H272" s="8" t="s">
        <v>1523</v>
      </c>
      <c r="I272" s="8" t="s">
        <v>77</v>
      </c>
      <c r="J272" s="8" t="s">
        <v>2</v>
      </c>
      <c r="K272" s="8" t="s">
        <v>1524</v>
      </c>
      <c r="L272" s="8">
        <v>1</v>
      </c>
      <c r="M272" s="8">
        <v>1</v>
      </c>
      <c r="N272" s="8" t="s">
        <v>80</v>
      </c>
      <c r="O272" s="8" t="s">
        <v>80</v>
      </c>
      <c r="P272" s="8" t="s">
        <v>99</v>
      </c>
      <c r="Q272" s="8"/>
      <c r="R272" s="12" t="s">
        <v>1525</v>
      </c>
      <c r="S272" s="14" t="s">
        <v>19</v>
      </c>
      <c r="T272" s="8"/>
      <c r="U272" s="12" t="s">
        <v>19</v>
      </c>
      <c r="V272" s="12" t="s">
        <v>1525</v>
      </c>
      <c r="W272" s="14" t="s">
        <v>261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1526</v>
      </c>
      <c r="AD272" t="s">
        <v>6</v>
      </c>
      <c r="AE272" t="s">
        <v>1527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1528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1529</v>
      </c>
      <c r="H273" s="8" t="s">
        <v>1530</v>
      </c>
      <c r="I273" s="8" t="s">
        <v>77</v>
      </c>
      <c r="J273" s="8" t="s">
        <v>2</v>
      </c>
      <c r="K273" s="8" t="s">
        <v>1531</v>
      </c>
      <c r="L273" s="8">
        <v>1</v>
      </c>
      <c r="M273" s="8">
        <v>1</v>
      </c>
      <c r="N273" s="8" t="s">
        <v>80</v>
      </c>
      <c r="O273" s="8" t="s">
        <v>80</v>
      </c>
      <c r="P273" s="8" t="s">
        <v>99</v>
      </c>
      <c r="Q273" s="8"/>
      <c r="R273" s="12" t="s">
        <v>318</v>
      </c>
      <c r="S273" s="14" t="s">
        <v>19</v>
      </c>
      <c r="T273" s="8"/>
      <c r="U273" s="12" t="s">
        <v>19</v>
      </c>
      <c r="V273" s="12" t="s">
        <v>318</v>
      </c>
      <c r="W273" s="14" t="s">
        <v>303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319</v>
      </c>
      <c r="AD273" t="s">
        <v>6</v>
      </c>
      <c r="AE273" t="s">
        <v>1532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1533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1534</v>
      </c>
      <c r="H274" s="8" t="s">
        <v>1535</v>
      </c>
      <c r="I274" s="8" t="s">
        <v>77</v>
      </c>
      <c r="J274" s="8" t="s">
        <v>2</v>
      </c>
      <c r="K274" s="8" t="s">
        <v>1536</v>
      </c>
      <c r="L274" s="8">
        <v>1</v>
      </c>
      <c r="M274" s="8">
        <v>1</v>
      </c>
      <c r="N274" s="8" t="s">
        <v>80</v>
      </c>
      <c r="O274" s="8" t="s">
        <v>80</v>
      </c>
      <c r="P274" s="8" t="s">
        <v>99</v>
      </c>
      <c r="Q274" s="8"/>
      <c r="R274" s="12" t="s">
        <v>155</v>
      </c>
      <c r="S274" s="14" t="s">
        <v>19</v>
      </c>
      <c r="T274" s="8"/>
      <c r="U274" s="12" t="s">
        <v>19</v>
      </c>
      <c r="V274" s="12" t="s">
        <v>155</v>
      </c>
      <c r="W274" s="14" t="s">
        <v>363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1537</v>
      </c>
      <c r="AD274" t="s">
        <v>6</v>
      </c>
      <c r="AE274" t="s">
        <v>1484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1538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1539</v>
      </c>
      <c r="H275" s="8" t="s">
        <v>1540</v>
      </c>
      <c r="I275" s="8" t="s">
        <v>77</v>
      </c>
      <c r="J275" s="8" t="s">
        <v>2</v>
      </c>
      <c r="K275" s="8" t="s">
        <v>1541</v>
      </c>
      <c r="L275" s="8">
        <v>1</v>
      </c>
      <c r="M275" s="8">
        <v>1</v>
      </c>
      <c r="N275" s="8" t="s">
        <v>80</v>
      </c>
      <c r="O275" s="8" t="s">
        <v>80</v>
      </c>
      <c r="P275" s="8" t="s">
        <v>99</v>
      </c>
      <c r="Q275" s="8"/>
      <c r="R275" s="12" t="s">
        <v>206</v>
      </c>
      <c r="S275" s="14" t="s">
        <v>19</v>
      </c>
      <c r="T275" s="8"/>
      <c r="U275" s="12" t="s">
        <v>19</v>
      </c>
      <c r="V275" s="12" t="s">
        <v>206</v>
      </c>
      <c r="W275" s="14" t="s">
        <v>199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207</v>
      </c>
      <c r="AD275" t="s">
        <v>6</v>
      </c>
      <c r="AE275" t="s">
        <v>142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1542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1543</v>
      </c>
      <c r="H276" s="8" t="s">
        <v>1544</v>
      </c>
      <c r="I276" s="8" t="s">
        <v>77</v>
      </c>
      <c r="J276" s="8" t="s">
        <v>2</v>
      </c>
      <c r="K276" s="8" t="s">
        <v>1545</v>
      </c>
      <c r="L276" s="8">
        <v>1</v>
      </c>
      <c r="M276" s="8">
        <v>1</v>
      </c>
      <c r="N276" s="8" t="s">
        <v>80</v>
      </c>
      <c r="O276" s="8" t="s">
        <v>80</v>
      </c>
      <c r="P276" s="8" t="s">
        <v>99</v>
      </c>
      <c r="Q276" s="8"/>
      <c r="R276" s="12" t="s">
        <v>1546</v>
      </c>
      <c r="S276" s="14" t="s">
        <v>19</v>
      </c>
      <c r="T276" s="8"/>
      <c r="U276" s="12" t="s">
        <v>19</v>
      </c>
      <c r="V276" s="12" t="s">
        <v>1546</v>
      </c>
      <c r="W276" s="14" t="s">
        <v>479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1547</v>
      </c>
      <c r="AD276" t="s">
        <v>6</v>
      </c>
      <c r="AE276" t="s">
        <v>1548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1549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1550</v>
      </c>
      <c r="H277" s="8" t="s">
        <v>1551</v>
      </c>
      <c r="I277" s="8" t="s">
        <v>77</v>
      </c>
      <c r="J277" s="8" t="s">
        <v>2</v>
      </c>
      <c r="K277" s="8" t="s">
        <v>804</v>
      </c>
      <c r="L277" s="8">
        <v>1</v>
      </c>
      <c r="M277" s="8">
        <v>1</v>
      </c>
      <c r="N277" s="8" t="s">
        <v>80</v>
      </c>
      <c r="O277" s="8" t="s">
        <v>80</v>
      </c>
      <c r="P277" s="8" t="s">
        <v>99</v>
      </c>
      <c r="Q277" s="8"/>
      <c r="R277" s="12" t="s">
        <v>1552</v>
      </c>
      <c r="S277" s="14" t="s">
        <v>19</v>
      </c>
      <c r="T277" s="8"/>
      <c r="U277" s="12" t="s">
        <v>19</v>
      </c>
      <c r="V277" s="12" t="s">
        <v>1552</v>
      </c>
      <c r="W277" s="14" t="s">
        <v>1553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379</v>
      </c>
      <c r="AD277" t="s">
        <v>6</v>
      </c>
      <c r="AE277" t="s">
        <v>255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1554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1555</v>
      </c>
      <c r="H278" s="8" t="s">
        <v>1556</v>
      </c>
      <c r="I278" s="8" t="s">
        <v>77</v>
      </c>
      <c r="J278" s="8" t="s">
        <v>2</v>
      </c>
      <c r="K278" s="8" t="s">
        <v>1557</v>
      </c>
      <c r="L278" s="8">
        <v>1</v>
      </c>
      <c r="M278" s="8">
        <v>1</v>
      </c>
      <c r="N278" s="8" t="s">
        <v>80</v>
      </c>
      <c r="O278" s="8" t="s">
        <v>80</v>
      </c>
      <c r="P278" s="8" t="s">
        <v>99</v>
      </c>
      <c r="Q278" s="8"/>
      <c r="R278" s="12" t="s">
        <v>1366</v>
      </c>
      <c r="S278" s="14" t="s">
        <v>19</v>
      </c>
      <c r="T278" s="8"/>
      <c r="U278" s="12" t="s">
        <v>19</v>
      </c>
      <c r="V278" s="12" t="s">
        <v>1366</v>
      </c>
      <c r="W278" s="14" t="s">
        <v>1367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213</v>
      </c>
      <c r="AD278" t="s">
        <v>6</v>
      </c>
      <c r="AE278" t="s">
        <v>1558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1559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340</v>
      </c>
      <c r="H279" s="8" t="s">
        <v>341</v>
      </c>
      <c r="I279" s="8" t="s">
        <v>77</v>
      </c>
      <c r="J279" s="8" t="s">
        <v>2</v>
      </c>
      <c r="K279" s="8" t="s">
        <v>1560</v>
      </c>
      <c r="L279" s="8">
        <v>1</v>
      </c>
      <c r="M279" s="8">
        <v>1</v>
      </c>
      <c r="N279" s="8" t="s">
        <v>80</v>
      </c>
      <c r="O279" s="8" t="s">
        <v>80</v>
      </c>
      <c r="P279" s="8" t="s">
        <v>99</v>
      </c>
      <c r="Q279" s="8"/>
      <c r="R279" s="12" t="s">
        <v>326</v>
      </c>
      <c r="S279" s="14" t="s">
        <v>19</v>
      </c>
      <c r="T279" s="8"/>
      <c r="U279" s="12" t="s">
        <v>19</v>
      </c>
      <c r="V279" s="12" t="s">
        <v>326</v>
      </c>
      <c r="W279" s="14" t="s">
        <v>269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343</v>
      </c>
      <c r="AD279" t="s">
        <v>6</v>
      </c>
      <c r="AE279" t="s">
        <v>344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1561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1518</v>
      </c>
      <c r="H280" s="8" t="s">
        <v>1519</v>
      </c>
      <c r="I280" s="8" t="s">
        <v>77</v>
      </c>
      <c r="J280" s="8" t="s">
        <v>2</v>
      </c>
      <c r="K280" s="8" t="s">
        <v>1562</v>
      </c>
      <c r="L280" s="8">
        <v>1</v>
      </c>
      <c r="M280" s="8">
        <v>1</v>
      </c>
      <c r="N280" s="8" t="s">
        <v>80</v>
      </c>
      <c r="O280" s="8" t="s">
        <v>80</v>
      </c>
      <c r="P280" s="8" t="s">
        <v>99</v>
      </c>
      <c r="Q280" s="8"/>
      <c r="R280" s="12" t="s">
        <v>436</v>
      </c>
      <c r="S280" s="14" t="s">
        <v>19</v>
      </c>
      <c r="T280" s="8"/>
      <c r="U280" s="12" t="s">
        <v>19</v>
      </c>
      <c r="V280" s="12" t="s">
        <v>436</v>
      </c>
      <c r="W280" s="14" t="s">
        <v>148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607</v>
      </c>
      <c r="AD280" t="s">
        <v>6</v>
      </c>
      <c r="AE280" t="s">
        <v>543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1563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1564</v>
      </c>
      <c r="H281" s="8" t="s">
        <v>1565</v>
      </c>
      <c r="I281" s="8" t="s">
        <v>77</v>
      </c>
      <c r="J281" s="8" t="s">
        <v>2</v>
      </c>
      <c r="K281" s="8" t="s">
        <v>1566</v>
      </c>
      <c r="L281" s="8">
        <v>1</v>
      </c>
      <c r="M281" s="8">
        <v>1</v>
      </c>
      <c r="N281" s="8" t="s">
        <v>80</v>
      </c>
      <c r="O281" s="8" t="s">
        <v>80</v>
      </c>
      <c r="P281" s="8" t="s">
        <v>99</v>
      </c>
      <c r="Q281" s="8"/>
      <c r="R281" s="12" t="s">
        <v>337</v>
      </c>
      <c r="S281" s="14" t="s">
        <v>19</v>
      </c>
      <c r="T281" s="8"/>
      <c r="U281" s="12" t="s">
        <v>19</v>
      </c>
      <c r="V281" s="12" t="s">
        <v>337</v>
      </c>
      <c r="W281" s="14" t="s">
        <v>238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338</v>
      </c>
      <c r="AD281" t="s">
        <v>6</v>
      </c>
      <c r="AE281" t="s">
        <v>933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1567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1568</v>
      </c>
      <c r="H282" s="8" t="s">
        <v>1569</v>
      </c>
      <c r="I282" s="8" t="s">
        <v>77</v>
      </c>
      <c r="J282" s="8" t="s">
        <v>2</v>
      </c>
      <c r="K282" s="8" t="s">
        <v>1570</v>
      </c>
      <c r="L282" s="8">
        <v>1</v>
      </c>
      <c r="M282" s="8">
        <v>2</v>
      </c>
      <c r="N282" s="8" t="s">
        <v>98</v>
      </c>
      <c r="O282" s="8" t="s">
        <v>79</v>
      </c>
      <c r="P282" s="8" t="s">
        <v>99</v>
      </c>
      <c r="Q282" s="8"/>
      <c r="R282" s="12" t="s">
        <v>1526</v>
      </c>
      <c r="S282" s="14" t="s">
        <v>19</v>
      </c>
      <c r="T282" s="8"/>
      <c r="U282" s="12" t="s">
        <v>19</v>
      </c>
      <c r="V282" s="12" t="s">
        <v>1526</v>
      </c>
      <c r="W282" s="14" t="s">
        <v>422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1571</v>
      </c>
      <c r="AD282" t="s">
        <v>6</v>
      </c>
      <c r="AE282" t="s">
        <v>1572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1573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1411</v>
      </c>
      <c r="H283" s="8" t="s">
        <v>1412</v>
      </c>
      <c r="I283" s="8" t="s">
        <v>77</v>
      </c>
      <c r="J283" s="8" t="s">
        <v>2</v>
      </c>
      <c r="K283" s="8" t="s">
        <v>1574</v>
      </c>
      <c r="L283" s="8">
        <v>1</v>
      </c>
      <c r="M283" s="8">
        <v>1</v>
      </c>
      <c r="N283" s="8" t="s">
        <v>80</v>
      </c>
      <c r="O283" s="8" t="s">
        <v>80</v>
      </c>
      <c r="P283" s="8" t="s">
        <v>99</v>
      </c>
      <c r="Q283" s="8"/>
      <c r="R283" s="12" t="s">
        <v>615</v>
      </c>
      <c r="S283" s="14" t="s">
        <v>19</v>
      </c>
      <c r="T283" s="8"/>
      <c r="U283" s="12" t="s">
        <v>19</v>
      </c>
      <c r="V283" s="12" t="s">
        <v>615</v>
      </c>
      <c r="W283" s="14" t="s">
        <v>269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414</v>
      </c>
      <c r="AD283" t="s">
        <v>6</v>
      </c>
      <c r="AE283" t="s">
        <v>1414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1575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902</v>
      </c>
      <c r="H284" s="8" t="s">
        <v>903</v>
      </c>
      <c r="I284" s="8" t="s">
        <v>77</v>
      </c>
      <c r="J284" s="8" t="s">
        <v>2</v>
      </c>
      <c r="K284" s="8" t="s">
        <v>1576</v>
      </c>
      <c r="L284" s="8">
        <v>1</v>
      </c>
      <c r="M284" s="8">
        <v>1</v>
      </c>
      <c r="N284" s="8" t="s">
        <v>80</v>
      </c>
      <c r="O284" s="8" t="s">
        <v>80</v>
      </c>
      <c r="P284" s="8" t="s">
        <v>99</v>
      </c>
      <c r="Q284" s="8"/>
      <c r="R284" s="12" t="s">
        <v>837</v>
      </c>
      <c r="S284" s="14" t="s">
        <v>19</v>
      </c>
      <c r="T284" s="8"/>
      <c r="U284" s="12" t="s">
        <v>19</v>
      </c>
      <c r="V284" s="12" t="s">
        <v>837</v>
      </c>
      <c r="W284" s="14" t="s">
        <v>491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584</v>
      </c>
      <c r="AD284" t="s">
        <v>6</v>
      </c>
      <c r="AE284" t="s">
        <v>424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1577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950</v>
      </c>
      <c r="H285" s="8" t="s">
        <v>951</v>
      </c>
      <c r="I285" s="8" t="s">
        <v>77</v>
      </c>
      <c r="J285" s="8" t="s">
        <v>2</v>
      </c>
      <c r="K285" s="8" t="s">
        <v>1578</v>
      </c>
      <c r="L285" s="8">
        <v>1</v>
      </c>
      <c r="M285" s="8">
        <v>1</v>
      </c>
      <c r="N285" s="8" t="s">
        <v>80</v>
      </c>
      <c r="O285" s="8" t="s">
        <v>80</v>
      </c>
      <c r="P285" s="8" t="s">
        <v>99</v>
      </c>
      <c r="Q285" s="8"/>
      <c r="R285" s="12" t="s">
        <v>953</v>
      </c>
      <c r="S285" s="14" t="s">
        <v>19</v>
      </c>
      <c r="T285" s="8"/>
      <c r="U285" s="12" t="s">
        <v>19</v>
      </c>
      <c r="V285" s="12" t="s">
        <v>953</v>
      </c>
      <c r="W285" s="14" t="s">
        <v>954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955</v>
      </c>
      <c r="AD285" t="s">
        <v>6</v>
      </c>
      <c r="AE285" t="s">
        <v>240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1579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1580</v>
      </c>
      <c r="H286" s="8" t="s">
        <v>1581</v>
      </c>
      <c r="I286" s="8" t="s">
        <v>77</v>
      </c>
      <c r="J286" s="8" t="s">
        <v>2</v>
      </c>
      <c r="K286" s="8" t="s">
        <v>1582</v>
      </c>
      <c r="L286" s="8">
        <v>1</v>
      </c>
      <c r="M286" s="8">
        <v>1</v>
      </c>
      <c r="N286" s="8" t="s">
        <v>80</v>
      </c>
      <c r="O286" s="8" t="s">
        <v>80</v>
      </c>
      <c r="P286" s="8" t="s">
        <v>99</v>
      </c>
      <c r="Q286" s="8"/>
      <c r="R286" s="12" t="s">
        <v>170</v>
      </c>
      <c r="S286" s="14" t="s">
        <v>19</v>
      </c>
      <c r="T286" s="8"/>
      <c r="U286" s="12" t="s">
        <v>19</v>
      </c>
      <c r="V286" s="12" t="s">
        <v>170</v>
      </c>
      <c r="W286" s="14" t="s">
        <v>171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172</v>
      </c>
      <c r="AD286" t="s">
        <v>6</v>
      </c>
      <c r="AE286" t="s">
        <v>334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1583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797</v>
      </c>
      <c r="H287" s="8" t="s">
        <v>798</v>
      </c>
      <c r="I287" s="8" t="s">
        <v>77</v>
      </c>
      <c r="J287" s="8" t="s">
        <v>2</v>
      </c>
      <c r="K287" s="8" t="s">
        <v>1584</v>
      </c>
      <c r="L287" s="8">
        <v>1</v>
      </c>
      <c r="M287" s="8">
        <v>1</v>
      </c>
      <c r="N287" s="8" t="s">
        <v>80</v>
      </c>
      <c r="O287" s="8" t="s">
        <v>80</v>
      </c>
      <c r="P287" s="8" t="s">
        <v>99</v>
      </c>
      <c r="Q287" s="8"/>
      <c r="R287" s="12" t="s">
        <v>968</v>
      </c>
      <c r="S287" s="14" t="s">
        <v>19</v>
      </c>
      <c r="T287" s="8"/>
      <c r="U287" s="12" t="s">
        <v>19</v>
      </c>
      <c r="V287" s="12" t="s">
        <v>968</v>
      </c>
      <c r="W287" s="14" t="s">
        <v>171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1083</v>
      </c>
      <c r="AD287" t="s">
        <v>6</v>
      </c>
      <c r="AE287" t="s">
        <v>380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1585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1586</v>
      </c>
      <c r="H288" s="8" t="s">
        <v>1587</v>
      </c>
      <c r="I288" s="8" t="s">
        <v>77</v>
      </c>
      <c r="J288" s="8" t="s">
        <v>2</v>
      </c>
      <c r="K288" s="8" t="s">
        <v>1588</v>
      </c>
      <c r="L288" s="8">
        <v>1</v>
      </c>
      <c r="M288" s="8">
        <v>1</v>
      </c>
      <c r="N288" s="8" t="s">
        <v>80</v>
      </c>
      <c r="O288" s="8" t="s">
        <v>80</v>
      </c>
      <c r="P288" s="8" t="s">
        <v>99</v>
      </c>
      <c r="Q288" s="8"/>
      <c r="R288" s="12" t="s">
        <v>178</v>
      </c>
      <c r="S288" s="14" t="s">
        <v>19</v>
      </c>
      <c r="T288" s="8"/>
      <c r="U288" s="12" t="s">
        <v>19</v>
      </c>
      <c r="V288" s="12" t="s">
        <v>178</v>
      </c>
      <c r="W288" s="14" t="s">
        <v>269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473</v>
      </c>
      <c r="AD288" t="s">
        <v>6</v>
      </c>
      <c r="AE288" t="s">
        <v>277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1589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1590</v>
      </c>
      <c r="H289" s="8" t="s">
        <v>1591</v>
      </c>
      <c r="I289" s="8" t="s">
        <v>77</v>
      </c>
      <c r="J289" s="8" t="s">
        <v>2</v>
      </c>
      <c r="K289" s="8" t="s">
        <v>1592</v>
      </c>
      <c r="L289" s="8">
        <v>1</v>
      </c>
      <c r="M289" s="8">
        <v>1</v>
      </c>
      <c r="N289" s="8" t="s">
        <v>80</v>
      </c>
      <c r="O289" s="8" t="s">
        <v>80</v>
      </c>
      <c r="P289" s="8" t="s">
        <v>99</v>
      </c>
      <c r="Q289" s="8"/>
      <c r="R289" s="12" t="s">
        <v>537</v>
      </c>
      <c r="S289" s="14" t="s">
        <v>19</v>
      </c>
      <c r="T289" s="8"/>
      <c r="U289" s="12" t="s">
        <v>19</v>
      </c>
      <c r="V289" s="12" t="s">
        <v>537</v>
      </c>
      <c r="W289" s="14" t="s">
        <v>117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538</v>
      </c>
      <c r="AD289" t="s">
        <v>6</v>
      </c>
      <c r="AE289" t="s">
        <v>1593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1594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821</v>
      </c>
      <c r="H290" s="8" t="s">
        <v>822</v>
      </c>
      <c r="I290" s="8" t="s">
        <v>77</v>
      </c>
      <c r="J290" s="8" t="s">
        <v>2</v>
      </c>
      <c r="K290" s="8" t="s">
        <v>1595</v>
      </c>
      <c r="L290" s="8">
        <v>2</v>
      </c>
      <c r="M290" s="8">
        <v>1</v>
      </c>
      <c r="N290" s="8" t="s">
        <v>80</v>
      </c>
      <c r="O290" s="8" t="s">
        <v>80</v>
      </c>
      <c r="P290" s="8" t="s">
        <v>99</v>
      </c>
      <c r="Q290" s="8"/>
      <c r="R290" s="12" t="s">
        <v>1596</v>
      </c>
      <c r="S290" s="14" t="s">
        <v>19</v>
      </c>
      <c r="T290" s="8"/>
      <c r="U290" s="12" t="s">
        <v>19</v>
      </c>
      <c r="V290" s="12" t="s">
        <v>1596</v>
      </c>
      <c r="W290" s="14" t="s">
        <v>954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1597</v>
      </c>
      <c r="AD290" t="s">
        <v>6</v>
      </c>
      <c r="AE290" t="s">
        <v>1598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1599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1600</v>
      </c>
      <c r="H291" s="8" t="s">
        <v>1601</v>
      </c>
      <c r="I291" s="8" t="s">
        <v>77</v>
      </c>
      <c r="J291" s="8" t="s">
        <v>2</v>
      </c>
      <c r="K291" s="8" t="s">
        <v>1602</v>
      </c>
      <c r="L291" s="8">
        <v>1</v>
      </c>
      <c r="M291" s="8">
        <v>1</v>
      </c>
      <c r="N291" s="8" t="s">
        <v>80</v>
      </c>
      <c r="O291" s="8" t="s">
        <v>80</v>
      </c>
      <c r="P291" s="8" t="s">
        <v>99</v>
      </c>
      <c r="Q291" s="8"/>
      <c r="R291" s="12" t="s">
        <v>1603</v>
      </c>
      <c r="S291" s="14" t="s">
        <v>19</v>
      </c>
      <c r="T291" s="8"/>
      <c r="U291" s="12" t="s">
        <v>19</v>
      </c>
      <c r="V291" s="12" t="s">
        <v>1603</v>
      </c>
      <c r="W291" s="14" t="s">
        <v>117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276</v>
      </c>
      <c r="AD291" t="s">
        <v>6</v>
      </c>
      <c r="AE291" t="s">
        <v>1604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1605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1606</v>
      </c>
      <c r="H292" s="8" t="s">
        <v>1607</v>
      </c>
      <c r="I292" s="8" t="s">
        <v>77</v>
      </c>
      <c r="J292" s="8" t="s">
        <v>2</v>
      </c>
      <c r="K292" s="8" t="s">
        <v>1608</v>
      </c>
      <c r="L292" s="8">
        <v>1</v>
      </c>
      <c r="M292" s="8">
        <v>1</v>
      </c>
      <c r="N292" s="8" t="s">
        <v>79</v>
      </c>
      <c r="O292" s="8" t="s">
        <v>80</v>
      </c>
      <c r="P292" s="8" t="s">
        <v>99</v>
      </c>
      <c r="Q292" s="8"/>
      <c r="R292" s="12" t="s">
        <v>1609</v>
      </c>
      <c r="S292" s="14" t="s">
        <v>19</v>
      </c>
      <c r="T292" s="8"/>
      <c r="U292" s="12" t="s">
        <v>19</v>
      </c>
      <c r="V292" s="12" t="s">
        <v>1609</v>
      </c>
      <c r="W292" s="14" t="s">
        <v>517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1610</v>
      </c>
      <c r="AD292" t="s">
        <v>6</v>
      </c>
      <c r="AE292" t="s">
        <v>165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1611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1352</v>
      </c>
      <c r="H293" s="8" t="s">
        <v>1353</v>
      </c>
      <c r="I293" s="8" t="s">
        <v>77</v>
      </c>
      <c r="J293" s="8" t="s">
        <v>2</v>
      </c>
      <c r="K293" s="8" t="s">
        <v>1612</v>
      </c>
      <c r="L293" s="8">
        <v>1</v>
      </c>
      <c r="M293" s="8">
        <v>1</v>
      </c>
      <c r="N293" s="8" t="s">
        <v>80</v>
      </c>
      <c r="O293" s="8" t="s">
        <v>80</v>
      </c>
      <c r="P293" s="8" t="s">
        <v>99</v>
      </c>
      <c r="Q293" s="8"/>
      <c r="R293" s="12" t="s">
        <v>337</v>
      </c>
      <c r="S293" s="14" t="s">
        <v>19</v>
      </c>
      <c r="T293" s="8"/>
      <c r="U293" s="12" t="s">
        <v>19</v>
      </c>
      <c r="V293" s="12" t="s">
        <v>337</v>
      </c>
      <c r="W293" s="14" t="s">
        <v>238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338</v>
      </c>
      <c r="AD293" t="s">
        <v>6</v>
      </c>
      <c r="AE293" t="s">
        <v>1355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1613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1614</v>
      </c>
      <c r="H294" s="8" t="s">
        <v>1615</v>
      </c>
      <c r="I294" s="8" t="s">
        <v>77</v>
      </c>
      <c r="J294" s="8" t="s">
        <v>2</v>
      </c>
      <c r="K294" s="8" t="s">
        <v>1616</v>
      </c>
      <c r="L294" s="8">
        <v>1</v>
      </c>
      <c r="M294" s="8">
        <v>1</v>
      </c>
      <c r="N294" s="8" t="s">
        <v>80</v>
      </c>
      <c r="O294" s="8" t="s">
        <v>80</v>
      </c>
      <c r="P294" s="8" t="s">
        <v>99</v>
      </c>
      <c r="Q294" s="8"/>
      <c r="R294" s="12" t="s">
        <v>297</v>
      </c>
      <c r="S294" s="14" t="s">
        <v>19</v>
      </c>
      <c r="T294" s="8"/>
      <c r="U294" s="12" t="s">
        <v>19</v>
      </c>
      <c r="V294" s="12" t="s">
        <v>297</v>
      </c>
      <c r="W294" s="14" t="s">
        <v>125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976</v>
      </c>
      <c r="AD294" t="s">
        <v>6</v>
      </c>
      <c r="AE294" t="s">
        <v>1617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1618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1619</v>
      </c>
      <c r="H295" s="8" t="s">
        <v>1620</v>
      </c>
      <c r="I295" s="8" t="s">
        <v>77</v>
      </c>
      <c r="J295" s="8" t="s">
        <v>2</v>
      </c>
      <c r="K295" s="8" t="s">
        <v>1621</v>
      </c>
      <c r="L295" s="8">
        <v>1</v>
      </c>
      <c r="M295" s="8">
        <v>1</v>
      </c>
      <c r="N295" s="8" t="s">
        <v>80</v>
      </c>
      <c r="O295" s="8" t="s">
        <v>80</v>
      </c>
      <c r="P295" s="8" t="s">
        <v>99</v>
      </c>
      <c r="Q295" s="8"/>
      <c r="R295" s="12" t="s">
        <v>615</v>
      </c>
      <c r="S295" s="14" t="s">
        <v>19</v>
      </c>
      <c r="T295" s="8"/>
      <c r="U295" s="12" t="s">
        <v>19</v>
      </c>
      <c r="V295" s="12" t="s">
        <v>615</v>
      </c>
      <c r="W295" s="14" t="s">
        <v>269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414</v>
      </c>
      <c r="AD295" t="s">
        <v>6</v>
      </c>
      <c r="AE295" t="s">
        <v>1622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1623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1624</v>
      </c>
      <c r="H296" s="8" t="s">
        <v>1625</v>
      </c>
      <c r="I296" s="8" t="s">
        <v>77</v>
      </c>
      <c r="J296" s="8" t="s">
        <v>2</v>
      </c>
      <c r="K296" s="8" t="s">
        <v>1626</v>
      </c>
      <c r="L296" s="8">
        <v>1</v>
      </c>
      <c r="M296" s="8">
        <v>1</v>
      </c>
      <c r="N296" s="8" t="s">
        <v>80</v>
      </c>
      <c r="O296" s="8" t="s">
        <v>80</v>
      </c>
      <c r="P296" s="8" t="s">
        <v>99</v>
      </c>
      <c r="Q296" s="8"/>
      <c r="R296" s="12" t="s">
        <v>92</v>
      </c>
      <c r="S296" s="14" t="s">
        <v>19</v>
      </c>
      <c r="T296" s="8"/>
      <c r="U296" s="12" t="s">
        <v>19</v>
      </c>
      <c r="V296" s="12" t="s">
        <v>92</v>
      </c>
      <c r="W296" s="14" t="s">
        <v>461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853</v>
      </c>
      <c r="AD296" t="s">
        <v>6</v>
      </c>
      <c r="AE296" t="s">
        <v>165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1627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1628</v>
      </c>
      <c r="H297" s="8" t="s">
        <v>1629</v>
      </c>
      <c r="I297" s="8" t="s">
        <v>77</v>
      </c>
      <c r="J297" s="8" t="s">
        <v>2</v>
      </c>
      <c r="K297" s="8" t="s">
        <v>1630</v>
      </c>
      <c r="L297" s="8">
        <v>1</v>
      </c>
      <c r="M297" s="8">
        <v>1</v>
      </c>
      <c r="N297" s="8" t="s">
        <v>80</v>
      </c>
      <c r="O297" s="8" t="s">
        <v>80</v>
      </c>
      <c r="P297" s="8" t="s">
        <v>99</v>
      </c>
      <c r="Q297" s="8"/>
      <c r="R297" s="12" t="s">
        <v>409</v>
      </c>
      <c r="S297" s="14" t="s">
        <v>19</v>
      </c>
      <c r="T297" s="8"/>
      <c r="U297" s="12" t="s">
        <v>19</v>
      </c>
      <c r="V297" s="12" t="s">
        <v>409</v>
      </c>
      <c r="W297" s="14" t="s">
        <v>349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1032</v>
      </c>
      <c r="AD297" t="s">
        <v>6</v>
      </c>
      <c r="AE297" t="s">
        <v>1631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1632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1633</v>
      </c>
      <c r="H298" s="8" t="s">
        <v>1634</v>
      </c>
      <c r="I298" s="8" t="s">
        <v>77</v>
      </c>
      <c r="J298" s="8" t="s">
        <v>2</v>
      </c>
      <c r="K298" s="8" t="s">
        <v>1635</v>
      </c>
      <c r="L298" s="8">
        <v>1</v>
      </c>
      <c r="M298" s="8">
        <v>1</v>
      </c>
      <c r="N298" s="8" t="s">
        <v>80</v>
      </c>
      <c r="O298" s="8" t="s">
        <v>80</v>
      </c>
      <c r="P298" s="8" t="s">
        <v>99</v>
      </c>
      <c r="Q298" s="8"/>
      <c r="R298" s="12" t="s">
        <v>379</v>
      </c>
      <c r="S298" s="14" t="s">
        <v>19</v>
      </c>
      <c r="T298" s="8"/>
      <c r="U298" s="12" t="s">
        <v>19</v>
      </c>
      <c r="V298" s="12" t="s">
        <v>379</v>
      </c>
      <c r="W298" s="14" t="s">
        <v>82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296</v>
      </c>
      <c r="AD298" t="s">
        <v>6</v>
      </c>
      <c r="AE298" t="s">
        <v>1636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1637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401</v>
      </c>
      <c r="H299" s="8" t="s">
        <v>402</v>
      </c>
      <c r="I299" s="8" t="s">
        <v>77</v>
      </c>
      <c r="J299" s="8" t="s">
        <v>2</v>
      </c>
      <c r="K299" s="8" t="s">
        <v>1638</v>
      </c>
      <c r="L299" s="8">
        <v>1</v>
      </c>
      <c r="M299" s="8">
        <v>1</v>
      </c>
      <c r="N299" s="8" t="s">
        <v>79</v>
      </c>
      <c r="O299" s="8" t="s">
        <v>80</v>
      </c>
      <c r="P299" s="8" t="s">
        <v>99</v>
      </c>
      <c r="Q299" s="8"/>
      <c r="R299" s="12" t="s">
        <v>333</v>
      </c>
      <c r="S299" s="14" t="s">
        <v>19</v>
      </c>
      <c r="T299" s="8"/>
      <c r="U299" s="12" t="s">
        <v>19</v>
      </c>
      <c r="V299" s="12" t="s">
        <v>333</v>
      </c>
      <c r="W299" s="14" t="s">
        <v>199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184</v>
      </c>
      <c r="AD299" t="s">
        <v>6</v>
      </c>
      <c r="AE299" t="s">
        <v>404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1639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1640</v>
      </c>
      <c r="H300" s="8" t="s">
        <v>1641</v>
      </c>
      <c r="I300" s="8" t="s">
        <v>77</v>
      </c>
      <c r="J300" s="8" t="s">
        <v>2</v>
      </c>
      <c r="K300" s="8" t="s">
        <v>1642</v>
      </c>
      <c r="L300" s="8">
        <v>1</v>
      </c>
      <c r="M300" s="8">
        <v>1</v>
      </c>
      <c r="N300" s="8" t="s">
        <v>80</v>
      </c>
      <c r="O300" s="8" t="s">
        <v>80</v>
      </c>
      <c r="P300" s="8" t="s">
        <v>99</v>
      </c>
      <c r="Q300" s="8"/>
      <c r="R300" s="12" t="s">
        <v>674</v>
      </c>
      <c r="S300" s="14" t="s">
        <v>19</v>
      </c>
      <c r="T300" s="8"/>
      <c r="U300" s="12" t="s">
        <v>19</v>
      </c>
      <c r="V300" s="12" t="s">
        <v>674</v>
      </c>
      <c r="W300" s="14" t="s">
        <v>504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537</v>
      </c>
      <c r="AD300" t="s">
        <v>6</v>
      </c>
      <c r="AE300" t="s">
        <v>216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1643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1644</v>
      </c>
      <c r="H301" s="8" t="s">
        <v>1645</v>
      </c>
      <c r="I301" s="8" t="s">
        <v>77</v>
      </c>
      <c r="J301" s="8" t="s">
        <v>2</v>
      </c>
      <c r="K301" s="8" t="s">
        <v>1646</v>
      </c>
      <c r="L301" s="8">
        <v>1</v>
      </c>
      <c r="M301" s="8">
        <v>1</v>
      </c>
      <c r="N301" s="8" t="s">
        <v>80</v>
      </c>
      <c r="O301" s="8" t="s">
        <v>80</v>
      </c>
      <c r="P301" s="8" t="s">
        <v>99</v>
      </c>
      <c r="Q301" s="8"/>
      <c r="R301" s="12" t="s">
        <v>1647</v>
      </c>
      <c r="S301" s="14" t="s">
        <v>19</v>
      </c>
      <c r="T301" s="8"/>
      <c r="U301" s="12" t="s">
        <v>19</v>
      </c>
      <c r="V301" s="12" t="s">
        <v>1647</v>
      </c>
      <c r="W301" s="14" t="s">
        <v>222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941</v>
      </c>
      <c r="AD301" t="s">
        <v>6</v>
      </c>
      <c r="AE301" t="s">
        <v>165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1648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821</v>
      </c>
      <c r="H302" s="8" t="s">
        <v>822</v>
      </c>
      <c r="I302" s="8" t="s">
        <v>77</v>
      </c>
      <c r="J302" s="8" t="s">
        <v>2</v>
      </c>
      <c r="K302" s="8" t="s">
        <v>1649</v>
      </c>
      <c r="L302" s="8">
        <v>1</v>
      </c>
      <c r="M302" s="8">
        <v>1</v>
      </c>
      <c r="N302" s="8" t="s">
        <v>80</v>
      </c>
      <c r="O302" s="8" t="s">
        <v>80</v>
      </c>
      <c r="P302" s="8" t="s">
        <v>99</v>
      </c>
      <c r="Q302" s="8"/>
      <c r="R302" s="12" t="s">
        <v>229</v>
      </c>
      <c r="S302" s="14" t="s">
        <v>19</v>
      </c>
      <c r="T302" s="8"/>
      <c r="U302" s="12" t="s">
        <v>19</v>
      </c>
      <c r="V302" s="12" t="s">
        <v>229</v>
      </c>
      <c r="W302" s="14" t="s">
        <v>230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231</v>
      </c>
      <c r="AD302" t="s">
        <v>6</v>
      </c>
      <c r="AE302" t="s">
        <v>424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1650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1651</v>
      </c>
      <c r="H303" s="8" t="s">
        <v>1652</v>
      </c>
      <c r="I303" s="8" t="s">
        <v>77</v>
      </c>
      <c r="J303" s="8" t="s">
        <v>2</v>
      </c>
      <c r="K303" s="8" t="s">
        <v>1653</v>
      </c>
      <c r="L303" s="8">
        <v>1</v>
      </c>
      <c r="M303" s="8">
        <v>1</v>
      </c>
      <c r="N303" s="8" t="s">
        <v>80</v>
      </c>
      <c r="O303" s="8" t="s">
        <v>80</v>
      </c>
      <c r="P303" s="8" t="s">
        <v>99</v>
      </c>
      <c r="Q303" s="8"/>
      <c r="R303" s="12" t="s">
        <v>90</v>
      </c>
      <c r="S303" s="14" t="s">
        <v>19</v>
      </c>
      <c r="T303" s="8"/>
      <c r="U303" s="12" t="s">
        <v>19</v>
      </c>
      <c r="V303" s="12" t="s">
        <v>90</v>
      </c>
      <c r="W303" s="14" t="s">
        <v>91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92</v>
      </c>
      <c r="AD303" t="s">
        <v>6</v>
      </c>
      <c r="AE303" t="s">
        <v>263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1654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1655</v>
      </c>
      <c r="H304" s="8" t="s">
        <v>1656</v>
      </c>
      <c r="I304" s="8" t="s">
        <v>77</v>
      </c>
      <c r="J304" s="8" t="s">
        <v>2</v>
      </c>
      <c r="K304" s="8" t="s">
        <v>1657</v>
      </c>
      <c r="L304" s="8">
        <v>1</v>
      </c>
      <c r="M304" s="8">
        <v>1</v>
      </c>
      <c r="N304" s="8" t="s">
        <v>80</v>
      </c>
      <c r="O304" s="8" t="s">
        <v>80</v>
      </c>
      <c r="P304" s="8" t="s">
        <v>99</v>
      </c>
      <c r="Q304" s="8"/>
      <c r="R304" s="12" t="s">
        <v>1260</v>
      </c>
      <c r="S304" s="14" t="s">
        <v>19</v>
      </c>
      <c r="T304" s="8"/>
      <c r="U304" s="12" t="s">
        <v>19</v>
      </c>
      <c r="V304" s="12" t="s">
        <v>1260</v>
      </c>
      <c r="W304" s="14" t="s">
        <v>415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925</v>
      </c>
      <c r="AD304" t="s">
        <v>6</v>
      </c>
      <c r="AE304" t="s">
        <v>142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1658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1659</v>
      </c>
      <c r="H305" s="8" t="s">
        <v>1660</v>
      </c>
      <c r="I305" s="8" t="s">
        <v>77</v>
      </c>
      <c r="J305" s="8" t="s">
        <v>2</v>
      </c>
      <c r="K305" s="8" t="s">
        <v>1661</v>
      </c>
      <c r="L305" s="8">
        <v>1</v>
      </c>
      <c r="M305" s="8">
        <v>1</v>
      </c>
      <c r="N305" s="8" t="s">
        <v>80</v>
      </c>
      <c r="O305" s="8" t="s">
        <v>80</v>
      </c>
      <c r="P305" s="8" t="s">
        <v>99</v>
      </c>
      <c r="Q305" s="8"/>
      <c r="R305" s="12" t="s">
        <v>170</v>
      </c>
      <c r="S305" s="14" t="s">
        <v>19</v>
      </c>
      <c r="T305" s="8"/>
      <c r="U305" s="12" t="s">
        <v>19</v>
      </c>
      <c r="V305" s="12" t="s">
        <v>170</v>
      </c>
      <c r="W305" s="14" t="s">
        <v>171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172</v>
      </c>
      <c r="AD305" t="s">
        <v>6</v>
      </c>
      <c r="AE305" t="s">
        <v>424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1662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1663</v>
      </c>
      <c r="H306" s="8" t="s">
        <v>1664</v>
      </c>
      <c r="I306" s="8" t="s">
        <v>77</v>
      </c>
      <c r="J306" s="8" t="s">
        <v>2</v>
      </c>
      <c r="K306" s="8" t="s">
        <v>1665</v>
      </c>
      <c r="L306" s="8">
        <v>1</v>
      </c>
      <c r="M306" s="8">
        <v>1</v>
      </c>
      <c r="N306" s="8" t="s">
        <v>80</v>
      </c>
      <c r="O306" s="8" t="s">
        <v>80</v>
      </c>
      <c r="P306" s="8" t="s">
        <v>99</v>
      </c>
      <c r="Q306" s="8"/>
      <c r="R306" s="12" t="s">
        <v>918</v>
      </c>
      <c r="S306" s="14" t="s">
        <v>19</v>
      </c>
      <c r="T306" s="8"/>
      <c r="U306" s="12" t="s">
        <v>19</v>
      </c>
      <c r="V306" s="12" t="s">
        <v>918</v>
      </c>
      <c r="W306" s="14" t="s">
        <v>269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1260</v>
      </c>
      <c r="AD306" t="s">
        <v>6</v>
      </c>
      <c r="AE306" t="s">
        <v>1666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1667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1668</v>
      </c>
      <c r="H307" s="8" t="s">
        <v>1669</v>
      </c>
      <c r="I307" s="8" t="s">
        <v>77</v>
      </c>
      <c r="J307" s="8" t="s">
        <v>2</v>
      </c>
      <c r="K307" s="8" t="s">
        <v>1670</v>
      </c>
      <c r="L307" s="8">
        <v>1</v>
      </c>
      <c r="M307" s="8">
        <v>1</v>
      </c>
      <c r="N307" s="8" t="s">
        <v>80</v>
      </c>
      <c r="O307" s="8" t="s">
        <v>80</v>
      </c>
      <c r="P307" s="8" t="s">
        <v>99</v>
      </c>
      <c r="Q307" s="8"/>
      <c r="R307" s="12" t="s">
        <v>453</v>
      </c>
      <c r="S307" s="14" t="s">
        <v>19</v>
      </c>
      <c r="T307" s="8"/>
      <c r="U307" s="12" t="s">
        <v>19</v>
      </c>
      <c r="V307" s="12" t="s">
        <v>453</v>
      </c>
      <c r="W307" s="14" t="s">
        <v>435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454</v>
      </c>
      <c r="AD307" t="s">
        <v>6</v>
      </c>
      <c r="AE307" t="s">
        <v>1671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1672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1673</v>
      </c>
      <c r="H308" s="8" t="s">
        <v>1674</v>
      </c>
      <c r="I308" s="8" t="s">
        <v>77</v>
      </c>
      <c r="J308" s="8" t="s">
        <v>2</v>
      </c>
      <c r="K308" s="8" t="s">
        <v>1675</v>
      </c>
      <c r="L308" s="8">
        <v>1</v>
      </c>
      <c r="M308" s="8">
        <v>1</v>
      </c>
      <c r="N308" s="8" t="s">
        <v>80</v>
      </c>
      <c r="O308" s="8" t="s">
        <v>80</v>
      </c>
      <c r="P308" s="8" t="s">
        <v>99</v>
      </c>
      <c r="Q308" s="8"/>
      <c r="R308" s="12" t="s">
        <v>561</v>
      </c>
      <c r="S308" s="14" t="s">
        <v>19</v>
      </c>
      <c r="T308" s="8"/>
      <c r="U308" s="12" t="s">
        <v>19</v>
      </c>
      <c r="V308" s="12" t="s">
        <v>561</v>
      </c>
      <c r="W308" s="14" t="s">
        <v>435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891</v>
      </c>
      <c r="AD308" t="s">
        <v>6</v>
      </c>
      <c r="AE308" t="s">
        <v>579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1676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821</v>
      </c>
      <c r="H309" s="8" t="s">
        <v>822</v>
      </c>
      <c r="I309" s="8" t="s">
        <v>77</v>
      </c>
      <c r="J309" s="8" t="s">
        <v>2</v>
      </c>
      <c r="K309" s="8" t="s">
        <v>1677</v>
      </c>
      <c r="L309" s="8">
        <v>1</v>
      </c>
      <c r="M309" s="8">
        <v>1</v>
      </c>
      <c r="N309" s="8" t="s">
        <v>80</v>
      </c>
      <c r="O309" s="8" t="s">
        <v>80</v>
      </c>
      <c r="P309" s="8" t="s">
        <v>99</v>
      </c>
      <c r="Q309" s="8"/>
      <c r="R309" s="12" t="s">
        <v>253</v>
      </c>
      <c r="S309" s="14" t="s">
        <v>19</v>
      </c>
      <c r="T309" s="8"/>
      <c r="U309" s="12" t="s">
        <v>19</v>
      </c>
      <c r="V309" s="12" t="s">
        <v>253</v>
      </c>
      <c r="W309" s="14" t="s">
        <v>199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254</v>
      </c>
      <c r="AD309" t="s">
        <v>6</v>
      </c>
      <c r="AE309" t="s">
        <v>1598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1678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1679</v>
      </c>
      <c r="H310" s="8" t="s">
        <v>1680</v>
      </c>
      <c r="I310" s="8" t="s">
        <v>77</v>
      </c>
      <c r="J310" s="8" t="s">
        <v>2</v>
      </c>
      <c r="K310" s="8" t="s">
        <v>1681</v>
      </c>
      <c r="L310" s="8">
        <v>1</v>
      </c>
      <c r="M310" s="8">
        <v>1</v>
      </c>
      <c r="N310" s="8" t="s">
        <v>80</v>
      </c>
      <c r="O310" s="8" t="s">
        <v>80</v>
      </c>
      <c r="P310" s="8" t="s">
        <v>99</v>
      </c>
      <c r="Q310" s="8"/>
      <c r="R310" s="12" t="s">
        <v>1682</v>
      </c>
      <c r="S310" s="14" t="s">
        <v>19</v>
      </c>
      <c r="T310" s="8"/>
      <c r="U310" s="12" t="s">
        <v>19</v>
      </c>
      <c r="V310" s="12" t="s">
        <v>1682</v>
      </c>
      <c r="W310" s="14" t="s">
        <v>1683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953</v>
      </c>
      <c r="AD310" t="s">
        <v>6</v>
      </c>
      <c r="AE310" t="s">
        <v>1684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1685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1686</v>
      </c>
      <c r="H311" s="8" t="s">
        <v>1687</v>
      </c>
      <c r="I311" s="8" t="s">
        <v>77</v>
      </c>
      <c r="J311" s="8" t="s">
        <v>2</v>
      </c>
      <c r="K311" s="8" t="s">
        <v>1688</v>
      </c>
      <c r="L311" s="8">
        <v>1</v>
      </c>
      <c r="M311" s="8">
        <v>1</v>
      </c>
      <c r="N311" s="8" t="s">
        <v>80</v>
      </c>
      <c r="O311" s="8" t="s">
        <v>80</v>
      </c>
      <c r="P311" s="8" t="s">
        <v>99</v>
      </c>
      <c r="Q311" s="8"/>
      <c r="R311" s="12" t="s">
        <v>615</v>
      </c>
      <c r="S311" s="14" t="s">
        <v>19</v>
      </c>
      <c r="T311" s="8"/>
      <c r="U311" s="12" t="s">
        <v>19</v>
      </c>
      <c r="V311" s="12" t="s">
        <v>615</v>
      </c>
      <c r="W311" s="14" t="s">
        <v>1286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738</v>
      </c>
      <c r="AD311" t="s">
        <v>6</v>
      </c>
      <c r="AE311" t="s">
        <v>142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1689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279</v>
      </c>
      <c r="H312" s="8" t="s">
        <v>280</v>
      </c>
      <c r="I312" s="8" t="s">
        <v>77</v>
      </c>
      <c r="J312" s="8" t="s">
        <v>2</v>
      </c>
      <c r="K312" s="8" t="s">
        <v>1690</v>
      </c>
      <c r="L312" s="8">
        <v>1</v>
      </c>
      <c r="M312" s="8">
        <v>1</v>
      </c>
      <c r="N312" s="8" t="s">
        <v>80</v>
      </c>
      <c r="O312" s="8" t="s">
        <v>80</v>
      </c>
      <c r="P312" s="8" t="s">
        <v>99</v>
      </c>
      <c r="Q312" s="8"/>
      <c r="R312" s="12" t="s">
        <v>282</v>
      </c>
      <c r="S312" s="14" t="s">
        <v>19</v>
      </c>
      <c r="T312" s="8"/>
      <c r="U312" s="12" t="s">
        <v>19</v>
      </c>
      <c r="V312" s="12" t="s">
        <v>282</v>
      </c>
      <c r="W312" s="14" t="s">
        <v>283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284</v>
      </c>
      <c r="AD312" t="s">
        <v>6</v>
      </c>
      <c r="AE312" t="s">
        <v>285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1691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1692</v>
      </c>
      <c r="H313" s="8" t="s">
        <v>1693</v>
      </c>
      <c r="I313" s="8" t="s">
        <v>77</v>
      </c>
      <c r="J313" s="8" t="s">
        <v>2</v>
      </c>
      <c r="K313" s="8" t="s">
        <v>1694</v>
      </c>
      <c r="L313" s="8">
        <v>1</v>
      </c>
      <c r="M313" s="8">
        <v>1</v>
      </c>
      <c r="N313" s="8" t="s">
        <v>80</v>
      </c>
      <c r="O313" s="8" t="s">
        <v>80</v>
      </c>
      <c r="P313" s="8" t="s">
        <v>99</v>
      </c>
      <c r="Q313" s="8"/>
      <c r="R313" s="12" t="s">
        <v>473</v>
      </c>
      <c r="S313" s="14" t="s">
        <v>19</v>
      </c>
      <c r="T313" s="8"/>
      <c r="U313" s="12" t="s">
        <v>19</v>
      </c>
      <c r="V313" s="12" t="s">
        <v>473</v>
      </c>
      <c r="W313" s="14" t="s">
        <v>415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318</v>
      </c>
      <c r="AD313" t="s">
        <v>6</v>
      </c>
      <c r="AE313" t="s">
        <v>142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1695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526</v>
      </c>
      <c r="H314" s="8" t="s">
        <v>527</v>
      </c>
      <c r="I314" s="8" t="s">
        <v>77</v>
      </c>
      <c r="J314" s="8" t="s">
        <v>2</v>
      </c>
      <c r="K314" s="8" t="s">
        <v>1696</v>
      </c>
      <c r="L314" s="8">
        <v>1</v>
      </c>
      <c r="M314" s="8">
        <v>1</v>
      </c>
      <c r="N314" s="8" t="s">
        <v>80</v>
      </c>
      <c r="O314" s="8" t="s">
        <v>80</v>
      </c>
      <c r="P314" s="8" t="s">
        <v>99</v>
      </c>
      <c r="Q314" s="8"/>
      <c r="R314" s="12" t="s">
        <v>478</v>
      </c>
      <c r="S314" s="14" t="s">
        <v>19</v>
      </c>
      <c r="T314" s="8"/>
      <c r="U314" s="12" t="s">
        <v>19</v>
      </c>
      <c r="V314" s="12" t="s">
        <v>478</v>
      </c>
      <c r="W314" s="14" t="s">
        <v>479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480</v>
      </c>
      <c r="AD314" t="s">
        <v>6</v>
      </c>
      <c r="AE314" t="s">
        <v>691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1697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671</v>
      </c>
      <c r="H315" s="8" t="s">
        <v>672</v>
      </c>
      <c r="I315" s="8" t="s">
        <v>77</v>
      </c>
      <c r="J315" s="8" t="s">
        <v>2</v>
      </c>
      <c r="K315" s="8" t="s">
        <v>1698</v>
      </c>
      <c r="L315" s="8">
        <v>1</v>
      </c>
      <c r="M315" s="8">
        <v>3</v>
      </c>
      <c r="N315" s="8" t="s">
        <v>605</v>
      </c>
      <c r="O315" s="8" t="s">
        <v>98</v>
      </c>
      <c r="P315" s="8" t="s">
        <v>99</v>
      </c>
      <c r="Q315" s="8"/>
      <c r="R315" s="12" t="s">
        <v>1699</v>
      </c>
      <c r="S315" s="14" t="s">
        <v>19</v>
      </c>
      <c r="T315" s="8"/>
      <c r="U315" s="12" t="s">
        <v>19</v>
      </c>
      <c r="V315" s="12" t="s">
        <v>1699</v>
      </c>
      <c r="W315" s="14" t="s">
        <v>1200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1700</v>
      </c>
      <c r="AD315" t="s">
        <v>6</v>
      </c>
      <c r="AE315" t="s">
        <v>1701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1702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1703</v>
      </c>
      <c r="H316" s="8" t="s">
        <v>1704</v>
      </c>
      <c r="I316" s="8" t="s">
        <v>77</v>
      </c>
      <c r="J316" s="8" t="s">
        <v>2</v>
      </c>
      <c r="K316" s="8" t="s">
        <v>1705</v>
      </c>
      <c r="L316" s="8">
        <v>1</v>
      </c>
      <c r="M316" s="8">
        <v>1</v>
      </c>
      <c r="N316" s="8" t="s">
        <v>632</v>
      </c>
      <c r="O316" s="8" t="s">
        <v>80</v>
      </c>
      <c r="P316" s="8" t="s">
        <v>99</v>
      </c>
      <c r="Q316" s="8"/>
      <c r="R316" s="12" t="s">
        <v>968</v>
      </c>
      <c r="S316" s="14" t="s">
        <v>19</v>
      </c>
      <c r="T316" s="8"/>
      <c r="U316" s="12" t="s">
        <v>19</v>
      </c>
      <c r="V316" s="12" t="s">
        <v>968</v>
      </c>
      <c r="W316" s="14" t="s">
        <v>171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1083</v>
      </c>
      <c r="AD316" t="s">
        <v>6</v>
      </c>
      <c r="AE316" t="s">
        <v>1706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1707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1708</v>
      </c>
      <c r="H317" s="8" t="s">
        <v>1709</v>
      </c>
      <c r="I317" s="8" t="s">
        <v>77</v>
      </c>
      <c r="J317" s="8" t="s">
        <v>2</v>
      </c>
      <c r="K317" s="8" t="s">
        <v>1710</v>
      </c>
      <c r="L317" s="8">
        <v>1</v>
      </c>
      <c r="M317" s="8">
        <v>1</v>
      </c>
      <c r="N317" s="8" t="s">
        <v>79</v>
      </c>
      <c r="O317" s="8" t="s">
        <v>80</v>
      </c>
      <c r="P317" s="8" t="s">
        <v>99</v>
      </c>
      <c r="Q317" s="8"/>
      <c r="R317" s="12" t="s">
        <v>356</v>
      </c>
      <c r="S317" s="14" t="s">
        <v>19</v>
      </c>
      <c r="T317" s="8"/>
      <c r="U317" s="12" t="s">
        <v>19</v>
      </c>
      <c r="V317" s="12" t="s">
        <v>356</v>
      </c>
      <c r="W317" s="14" t="s">
        <v>435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147</v>
      </c>
      <c r="AD317" t="s">
        <v>6</v>
      </c>
      <c r="AE317" t="s">
        <v>1711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1712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376</v>
      </c>
      <c r="H318" s="8" t="s">
        <v>377</v>
      </c>
      <c r="I318" s="8" t="s">
        <v>77</v>
      </c>
      <c r="J318" s="8" t="s">
        <v>2</v>
      </c>
      <c r="K318" s="8" t="s">
        <v>1713</v>
      </c>
      <c r="L318" s="8">
        <v>1</v>
      </c>
      <c r="M318" s="8">
        <v>1</v>
      </c>
      <c r="N318" s="8" t="s">
        <v>79</v>
      </c>
      <c r="O318" s="8" t="s">
        <v>80</v>
      </c>
      <c r="P318" s="8" t="s">
        <v>99</v>
      </c>
      <c r="Q318" s="8"/>
      <c r="R318" s="12" t="s">
        <v>379</v>
      </c>
      <c r="S318" s="14" t="s">
        <v>19</v>
      </c>
      <c r="T318" s="8"/>
      <c r="U318" s="12" t="s">
        <v>19</v>
      </c>
      <c r="V318" s="12" t="s">
        <v>379</v>
      </c>
      <c r="W318" s="14" t="s">
        <v>82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296</v>
      </c>
      <c r="AD318" t="s">
        <v>6</v>
      </c>
      <c r="AE318" t="s">
        <v>380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1714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1715</v>
      </c>
      <c r="H319" s="8" t="s">
        <v>1716</v>
      </c>
      <c r="I319" s="8" t="s">
        <v>77</v>
      </c>
      <c r="J319" s="8" t="s">
        <v>2</v>
      </c>
      <c r="K319" s="8" t="s">
        <v>1717</v>
      </c>
      <c r="L319" s="8">
        <v>1</v>
      </c>
      <c r="M319" s="8">
        <v>1</v>
      </c>
      <c r="N319" s="8" t="s">
        <v>80</v>
      </c>
      <c r="O319" s="8" t="s">
        <v>80</v>
      </c>
      <c r="P319" s="8" t="s">
        <v>99</v>
      </c>
      <c r="Q319" s="8"/>
      <c r="R319" s="12" t="s">
        <v>696</v>
      </c>
      <c r="S319" s="14" t="s">
        <v>19</v>
      </c>
      <c r="T319" s="8"/>
      <c r="U319" s="12" t="s">
        <v>19</v>
      </c>
      <c r="V319" s="12" t="s">
        <v>696</v>
      </c>
      <c r="W319" s="14" t="s">
        <v>238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573</v>
      </c>
      <c r="AD319" t="s">
        <v>6</v>
      </c>
      <c r="AE319" t="s">
        <v>1718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1719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203</v>
      </c>
      <c r="H320" s="8" t="s">
        <v>204</v>
      </c>
      <c r="I320" s="8" t="s">
        <v>77</v>
      </c>
      <c r="J320" s="8" t="s">
        <v>2</v>
      </c>
      <c r="K320" s="8" t="s">
        <v>1720</v>
      </c>
      <c r="L320" s="8">
        <v>1</v>
      </c>
      <c r="M320" s="8">
        <v>1</v>
      </c>
      <c r="N320" s="8" t="s">
        <v>80</v>
      </c>
      <c r="O320" s="8" t="s">
        <v>80</v>
      </c>
      <c r="P320" s="8" t="s">
        <v>99</v>
      </c>
      <c r="Q320" s="8"/>
      <c r="R320" s="12" t="s">
        <v>206</v>
      </c>
      <c r="S320" s="14" t="s">
        <v>19</v>
      </c>
      <c r="T320" s="8"/>
      <c r="U320" s="12" t="s">
        <v>19</v>
      </c>
      <c r="V320" s="12" t="s">
        <v>206</v>
      </c>
      <c r="W320" s="14" t="s">
        <v>199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207</v>
      </c>
      <c r="AD320" t="s">
        <v>6</v>
      </c>
      <c r="AE320" t="s">
        <v>208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1721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1722</v>
      </c>
      <c r="H321" s="8" t="s">
        <v>1723</v>
      </c>
      <c r="I321" s="8" t="s">
        <v>77</v>
      </c>
      <c r="J321" s="8" t="s">
        <v>2</v>
      </c>
      <c r="K321" s="8" t="s">
        <v>1724</v>
      </c>
      <c r="L321" s="8">
        <v>1</v>
      </c>
      <c r="M321" s="8">
        <v>1</v>
      </c>
      <c r="N321" s="8" t="s">
        <v>80</v>
      </c>
      <c r="O321" s="8" t="s">
        <v>80</v>
      </c>
      <c r="P321" s="8" t="s">
        <v>99</v>
      </c>
      <c r="Q321" s="8"/>
      <c r="R321" s="12" t="s">
        <v>1725</v>
      </c>
      <c r="S321" s="14" t="s">
        <v>19</v>
      </c>
      <c r="T321" s="8"/>
      <c r="U321" s="12" t="s">
        <v>19</v>
      </c>
      <c r="V321" s="12" t="s">
        <v>1725</v>
      </c>
      <c r="W321" s="14" t="s">
        <v>156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897</v>
      </c>
      <c r="AD321" t="s">
        <v>6</v>
      </c>
      <c r="AE321" t="s">
        <v>240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1726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1727</v>
      </c>
      <c r="H322" s="8" t="s">
        <v>1728</v>
      </c>
      <c r="I322" s="8" t="s">
        <v>77</v>
      </c>
      <c r="J322" s="8" t="s">
        <v>2</v>
      </c>
      <c r="K322" s="8" t="s">
        <v>1729</v>
      </c>
      <c r="L322" s="8">
        <v>1</v>
      </c>
      <c r="M322" s="8">
        <v>1</v>
      </c>
      <c r="N322" s="8" t="s">
        <v>80</v>
      </c>
      <c r="O322" s="8" t="s">
        <v>80</v>
      </c>
      <c r="P322" s="8" t="s">
        <v>99</v>
      </c>
      <c r="Q322" s="8"/>
      <c r="R322" s="12" t="s">
        <v>207</v>
      </c>
      <c r="S322" s="14" t="s">
        <v>19</v>
      </c>
      <c r="T322" s="8"/>
      <c r="U322" s="12" t="s">
        <v>19</v>
      </c>
      <c r="V322" s="12" t="s">
        <v>207</v>
      </c>
      <c r="W322" s="14" t="s">
        <v>125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738</v>
      </c>
      <c r="AD322" t="s">
        <v>6</v>
      </c>
      <c r="AE322" t="s">
        <v>519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1730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551</v>
      </c>
      <c r="H323" s="8" t="s">
        <v>552</v>
      </c>
      <c r="I323" s="8" t="s">
        <v>77</v>
      </c>
      <c r="J323" s="8" t="s">
        <v>2</v>
      </c>
      <c r="K323" s="8" t="s">
        <v>1731</v>
      </c>
      <c r="L323" s="8">
        <v>1</v>
      </c>
      <c r="M323" s="8">
        <v>1</v>
      </c>
      <c r="N323" s="8" t="s">
        <v>80</v>
      </c>
      <c r="O323" s="8" t="s">
        <v>80</v>
      </c>
      <c r="P323" s="8" t="s">
        <v>99</v>
      </c>
      <c r="Q323" s="8"/>
      <c r="R323" s="12" t="s">
        <v>554</v>
      </c>
      <c r="S323" s="14" t="s">
        <v>19</v>
      </c>
      <c r="T323" s="8"/>
      <c r="U323" s="12" t="s">
        <v>19</v>
      </c>
      <c r="V323" s="12" t="s">
        <v>554</v>
      </c>
      <c r="W323" s="14" t="s">
        <v>479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555</v>
      </c>
      <c r="AD323" t="s">
        <v>6</v>
      </c>
      <c r="AE323" t="s">
        <v>165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1732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1733</v>
      </c>
      <c r="H324" s="8" t="s">
        <v>1734</v>
      </c>
      <c r="I324" s="8" t="s">
        <v>77</v>
      </c>
      <c r="J324" s="8" t="s">
        <v>2</v>
      </c>
      <c r="K324" s="8" t="s">
        <v>1735</v>
      </c>
      <c r="L324" s="8">
        <v>1</v>
      </c>
      <c r="M324" s="8">
        <v>1</v>
      </c>
      <c r="N324" s="8" t="s">
        <v>80</v>
      </c>
      <c r="O324" s="8" t="s">
        <v>80</v>
      </c>
      <c r="P324" s="8" t="s">
        <v>99</v>
      </c>
      <c r="Q324" s="8"/>
      <c r="R324" s="12" t="s">
        <v>518</v>
      </c>
      <c r="S324" s="14" t="s">
        <v>19</v>
      </c>
      <c r="T324" s="8"/>
      <c r="U324" s="12" t="s">
        <v>19</v>
      </c>
      <c r="V324" s="12" t="s">
        <v>518</v>
      </c>
      <c r="W324" s="14" t="s">
        <v>192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567</v>
      </c>
      <c r="AD324" t="s">
        <v>6</v>
      </c>
      <c r="AE324" t="s">
        <v>1736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1737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1738</v>
      </c>
      <c r="H325" s="8" t="s">
        <v>1739</v>
      </c>
      <c r="I325" s="8" t="s">
        <v>77</v>
      </c>
      <c r="J325" s="8" t="s">
        <v>2</v>
      </c>
      <c r="K325" s="8" t="s">
        <v>1740</v>
      </c>
      <c r="L325" s="8">
        <v>1</v>
      </c>
      <c r="M325" s="8">
        <v>1</v>
      </c>
      <c r="N325" s="8" t="s">
        <v>80</v>
      </c>
      <c r="O325" s="8" t="s">
        <v>80</v>
      </c>
      <c r="P325" s="8" t="s">
        <v>99</v>
      </c>
      <c r="Q325" s="8"/>
      <c r="R325" s="12" t="s">
        <v>239</v>
      </c>
      <c r="S325" s="14" t="s">
        <v>19</v>
      </c>
      <c r="T325" s="8"/>
      <c r="U325" s="12" t="s">
        <v>19</v>
      </c>
      <c r="V325" s="12" t="s">
        <v>239</v>
      </c>
      <c r="W325" s="14" t="s">
        <v>1553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414</v>
      </c>
      <c r="AD325" t="s">
        <v>6</v>
      </c>
      <c r="AE325" t="s">
        <v>1741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1742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1743</v>
      </c>
      <c r="H326" s="8" t="s">
        <v>1744</v>
      </c>
      <c r="I326" s="8" t="s">
        <v>77</v>
      </c>
      <c r="J326" s="8" t="s">
        <v>2</v>
      </c>
      <c r="K326" s="8" t="s">
        <v>1745</v>
      </c>
      <c r="L326" s="8">
        <v>1</v>
      </c>
      <c r="M326" s="8">
        <v>1</v>
      </c>
      <c r="N326" s="8" t="s">
        <v>80</v>
      </c>
      <c r="O326" s="8" t="s">
        <v>80</v>
      </c>
      <c r="P326" s="8" t="s">
        <v>99</v>
      </c>
      <c r="Q326" s="8"/>
      <c r="R326" s="12" t="s">
        <v>268</v>
      </c>
      <c r="S326" s="14" t="s">
        <v>19</v>
      </c>
      <c r="T326" s="8"/>
      <c r="U326" s="12" t="s">
        <v>19</v>
      </c>
      <c r="V326" s="12" t="s">
        <v>268</v>
      </c>
      <c r="W326" s="14" t="s">
        <v>269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270</v>
      </c>
      <c r="AD326" t="s">
        <v>6</v>
      </c>
      <c r="AE326" t="s">
        <v>519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1746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1747</v>
      </c>
      <c r="H327" s="8" t="s">
        <v>1748</v>
      </c>
      <c r="I327" s="8" t="s">
        <v>77</v>
      </c>
      <c r="J327" s="8" t="s">
        <v>2</v>
      </c>
      <c r="K327" s="8" t="s">
        <v>1749</v>
      </c>
      <c r="L327" s="8">
        <v>1</v>
      </c>
      <c r="M327" s="8">
        <v>1</v>
      </c>
      <c r="N327" s="8" t="s">
        <v>80</v>
      </c>
      <c r="O327" s="8" t="s">
        <v>80</v>
      </c>
      <c r="P327" s="8" t="s">
        <v>99</v>
      </c>
      <c r="Q327" s="8"/>
      <c r="R327" s="12" t="s">
        <v>302</v>
      </c>
      <c r="S327" s="14" t="s">
        <v>19</v>
      </c>
      <c r="T327" s="8"/>
      <c r="U327" s="12" t="s">
        <v>19</v>
      </c>
      <c r="V327" s="12" t="s">
        <v>302</v>
      </c>
      <c r="W327" s="14" t="s">
        <v>303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304</v>
      </c>
      <c r="AD327" t="s">
        <v>6</v>
      </c>
      <c r="AE327" t="s">
        <v>1750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1751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1752</v>
      </c>
      <c r="H328" s="8" t="s">
        <v>1753</v>
      </c>
      <c r="I328" s="8" t="s">
        <v>77</v>
      </c>
      <c r="J328" s="8" t="s">
        <v>2</v>
      </c>
      <c r="K328" s="8" t="s">
        <v>1754</v>
      </c>
      <c r="L328" s="8">
        <v>1</v>
      </c>
      <c r="M328" s="8">
        <v>1</v>
      </c>
      <c r="N328" s="8" t="s">
        <v>80</v>
      </c>
      <c r="O328" s="8" t="s">
        <v>80</v>
      </c>
      <c r="P328" s="8" t="s">
        <v>99</v>
      </c>
      <c r="Q328" s="8"/>
      <c r="R328" s="12" t="s">
        <v>1755</v>
      </c>
      <c r="S328" s="14" t="s">
        <v>19</v>
      </c>
      <c r="T328" s="8"/>
      <c r="U328" s="12" t="s">
        <v>19</v>
      </c>
      <c r="V328" s="12" t="s">
        <v>1755</v>
      </c>
      <c r="W328" s="14" t="s">
        <v>954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960</v>
      </c>
      <c r="AD328" t="s">
        <v>6</v>
      </c>
      <c r="AE328" t="s">
        <v>493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1756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1757</v>
      </c>
      <c r="H329" s="8" t="s">
        <v>1758</v>
      </c>
      <c r="I329" s="8" t="s">
        <v>77</v>
      </c>
      <c r="J329" s="8" t="s">
        <v>2</v>
      </c>
      <c r="K329" s="8" t="s">
        <v>1759</v>
      </c>
      <c r="L329" s="8">
        <v>1</v>
      </c>
      <c r="M329" s="8">
        <v>1</v>
      </c>
      <c r="N329" s="8" t="s">
        <v>80</v>
      </c>
      <c r="O329" s="8" t="s">
        <v>80</v>
      </c>
      <c r="P329" s="8" t="s">
        <v>99</v>
      </c>
      <c r="Q329" s="8"/>
      <c r="R329" s="12" t="s">
        <v>284</v>
      </c>
      <c r="S329" s="14" t="s">
        <v>19</v>
      </c>
      <c r="T329" s="8"/>
      <c r="U329" s="12" t="s">
        <v>19</v>
      </c>
      <c r="V329" s="12" t="s">
        <v>284</v>
      </c>
      <c r="W329" s="14" t="s">
        <v>192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312</v>
      </c>
      <c r="AD329" t="s">
        <v>6</v>
      </c>
      <c r="AE329" t="s">
        <v>1760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1761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1762</v>
      </c>
      <c r="H330" s="8" t="s">
        <v>1763</v>
      </c>
      <c r="I330" s="8" t="s">
        <v>77</v>
      </c>
      <c r="J330" s="8" t="s">
        <v>2</v>
      </c>
      <c r="K330" s="8" t="s">
        <v>1764</v>
      </c>
      <c r="L330" s="8">
        <v>1</v>
      </c>
      <c r="M330" s="8">
        <v>1</v>
      </c>
      <c r="N330" s="8" t="s">
        <v>80</v>
      </c>
      <c r="O330" s="8" t="s">
        <v>80</v>
      </c>
      <c r="P330" s="8" t="s">
        <v>99</v>
      </c>
      <c r="Q330" s="8"/>
      <c r="R330" s="12" t="s">
        <v>917</v>
      </c>
      <c r="S330" s="14" t="s">
        <v>19</v>
      </c>
      <c r="T330" s="8"/>
      <c r="U330" s="12" t="s">
        <v>19</v>
      </c>
      <c r="V330" s="12" t="s">
        <v>917</v>
      </c>
      <c r="W330" s="14" t="s">
        <v>171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918</v>
      </c>
      <c r="AD330" t="s">
        <v>6</v>
      </c>
      <c r="AE330" t="s">
        <v>1604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1765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1766</v>
      </c>
      <c r="H331" s="8" t="s">
        <v>1767</v>
      </c>
      <c r="I331" s="8" t="s">
        <v>77</v>
      </c>
      <c r="J331" s="8" t="s">
        <v>2</v>
      </c>
      <c r="K331" s="8" t="s">
        <v>1768</v>
      </c>
      <c r="L331" s="8">
        <v>1</v>
      </c>
      <c r="M331" s="8">
        <v>1</v>
      </c>
      <c r="N331" s="8" t="s">
        <v>80</v>
      </c>
      <c r="O331" s="8" t="s">
        <v>80</v>
      </c>
      <c r="P331" s="8" t="s">
        <v>99</v>
      </c>
      <c r="Q331" s="8"/>
      <c r="R331" s="12" t="s">
        <v>1145</v>
      </c>
      <c r="S331" s="14" t="s">
        <v>19</v>
      </c>
      <c r="T331" s="8"/>
      <c r="U331" s="12" t="s">
        <v>19</v>
      </c>
      <c r="V331" s="12" t="s">
        <v>1145</v>
      </c>
      <c r="W331" s="14" t="s">
        <v>230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1227</v>
      </c>
      <c r="AD331" t="s">
        <v>6</v>
      </c>
      <c r="AE331" t="s">
        <v>424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1769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1770</v>
      </c>
      <c r="H332" s="8" t="s">
        <v>1771</v>
      </c>
      <c r="I332" s="8" t="s">
        <v>77</v>
      </c>
      <c r="J332" s="8" t="s">
        <v>2</v>
      </c>
      <c r="K332" s="8" t="s">
        <v>1772</v>
      </c>
      <c r="L332" s="8">
        <v>1</v>
      </c>
      <c r="M332" s="8">
        <v>1</v>
      </c>
      <c r="N332" s="8" t="s">
        <v>80</v>
      </c>
      <c r="O332" s="8" t="s">
        <v>80</v>
      </c>
      <c r="P332" s="8" t="s">
        <v>99</v>
      </c>
      <c r="Q332" s="8"/>
      <c r="R332" s="12" t="s">
        <v>1489</v>
      </c>
      <c r="S332" s="14" t="s">
        <v>19</v>
      </c>
      <c r="T332" s="8"/>
      <c r="U332" s="12" t="s">
        <v>19</v>
      </c>
      <c r="V332" s="12" t="s">
        <v>1489</v>
      </c>
      <c r="W332" s="14" t="s">
        <v>504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967</v>
      </c>
      <c r="AD332" t="s">
        <v>6</v>
      </c>
      <c r="AE332" t="s">
        <v>1773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1774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1775</v>
      </c>
      <c r="H333" s="8" t="s">
        <v>1776</v>
      </c>
      <c r="I333" s="8" t="s">
        <v>77</v>
      </c>
      <c r="J333" s="8" t="s">
        <v>2</v>
      </c>
      <c r="K333" s="8" t="s">
        <v>1777</v>
      </c>
      <c r="L333" s="8">
        <v>1</v>
      </c>
      <c r="M333" s="8">
        <v>1</v>
      </c>
      <c r="N333" s="8" t="s">
        <v>80</v>
      </c>
      <c r="O333" s="8" t="s">
        <v>80</v>
      </c>
      <c r="P333" s="8" t="s">
        <v>99</v>
      </c>
      <c r="Q333" s="8"/>
      <c r="R333" s="12" t="s">
        <v>1260</v>
      </c>
      <c r="S333" s="14" t="s">
        <v>19</v>
      </c>
      <c r="T333" s="8"/>
      <c r="U333" s="12" t="s">
        <v>19</v>
      </c>
      <c r="V333" s="12" t="s">
        <v>1260</v>
      </c>
      <c r="W333" s="14" t="s">
        <v>415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925</v>
      </c>
      <c r="AD333" t="s">
        <v>6</v>
      </c>
      <c r="AE333" t="s">
        <v>277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1778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1779</v>
      </c>
      <c r="H334" s="8" t="s">
        <v>1780</v>
      </c>
      <c r="I334" s="8" t="s">
        <v>77</v>
      </c>
      <c r="J334" s="8" t="s">
        <v>2</v>
      </c>
      <c r="K334" s="8" t="s">
        <v>1781</v>
      </c>
      <c r="L334" s="8">
        <v>1</v>
      </c>
      <c r="M334" s="8">
        <v>1</v>
      </c>
      <c r="N334" s="8" t="s">
        <v>80</v>
      </c>
      <c r="O334" s="8" t="s">
        <v>80</v>
      </c>
      <c r="P334" s="8" t="s">
        <v>99</v>
      </c>
      <c r="Q334" s="8"/>
      <c r="R334" s="12" t="s">
        <v>770</v>
      </c>
      <c r="S334" s="14" t="s">
        <v>19</v>
      </c>
      <c r="T334" s="8"/>
      <c r="U334" s="12" t="s">
        <v>19</v>
      </c>
      <c r="V334" s="12" t="s">
        <v>770</v>
      </c>
      <c r="W334" s="14" t="s">
        <v>91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771</v>
      </c>
      <c r="AD334" t="s">
        <v>6</v>
      </c>
      <c r="AE334" t="s">
        <v>1782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1783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203</v>
      </c>
      <c r="H335" s="8" t="s">
        <v>204</v>
      </c>
      <c r="I335" s="8" t="s">
        <v>77</v>
      </c>
      <c r="J335" s="8" t="s">
        <v>2</v>
      </c>
      <c r="K335" s="8" t="s">
        <v>1784</v>
      </c>
      <c r="L335" s="8">
        <v>1</v>
      </c>
      <c r="M335" s="8">
        <v>1</v>
      </c>
      <c r="N335" s="8" t="s">
        <v>80</v>
      </c>
      <c r="O335" s="8" t="s">
        <v>80</v>
      </c>
      <c r="P335" s="8" t="s">
        <v>99</v>
      </c>
      <c r="Q335" s="8"/>
      <c r="R335" s="12" t="s">
        <v>206</v>
      </c>
      <c r="S335" s="14" t="s">
        <v>19</v>
      </c>
      <c r="T335" s="8"/>
      <c r="U335" s="12" t="s">
        <v>19</v>
      </c>
      <c r="V335" s="12" t="s">
        <v>206</v>
      </c>
      <c r="W335" s="14" t="s">
        <v>199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207</v>
      </c>
      <c r="AD335" t="s">
        <v>6</v>
      </c>
      <c r="AE335" t="s">
        <v>208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1785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1786</v>
      </c>
      <c r="H336" s="8" t="s">
        <v>1787</v>
      </c>
      <c r="I336" s="8" t="s">
        <v>77</v>
      </c>
      <c r="J336" s="8" t="s">
        <v>2</v>
      </c>
      <c r="K336" s="8" t="s">
        <v>1788</v>
      </c>
      <c r="L336" s="8">
        <v>1</v>
      </c>
      <c r="M336" s="8">
        <v>1</v>
      </c>
      <c r="N336" s="8" t="s">
        <v>80</v>
      </c>
      <c r="O336" s="8" t="s">
        <v>80</v>
      </c>
      <c r="P336" s="8" t="s">
        <v>99</v>
      </c>
      <c r="Q336" s="8"/>
      <c r="R336" s="12" t="s">
        <v>126</v>
      </c>
      <c r="S336" s="14" t="s">
        <v>19</v>
      </c>
      <c r="T336" s="8"/>
      <c r="U336" s="12" t="s">
        <v>19</v>
      </c>
      <c r="V336" s="12" t="s">
        <v>126</v>
      </c>
      <c r="W336" s="14" t="s">
        <v>349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356</v>
      </c>
      <c r="AD336" t="s">
        <v>6</v>
      </c>
      <c r="AE336" t="s">
        <v>1789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1790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1370</v>
      </c>
      <c r="H337" s="8" t="s">
        <v>1371</v>
      </c>
      <c r="I337" s="8" t="s">
        <v>77</v>
      </c>
      <c r="J337" s="8" t="s">
        <v>2</v>
      </c>
      <c r="K337" s="8" t="s">
        <v>1791</v>
      </c>
      <c r="L337" s="8">
        <v>1</v>
      </c>
      <c r="M337" s="8">
        <v>1</v>
      </c>
      <c r="N337" s="8" t="s">
        <v>80</v>
      </c>
      <c r="O337" s="8" t="s">
        <v>80</v>
      </c>
      <c r="P337" s="8" t="s">
        <v>99</v>
      </c>
      <c r="Q337" s="8"/>
      <c r="R337" s="12" t="s">
        <v>607</v>
      </c>
      <c r="S337" s="14" t="s">
        <v>19</v>
      </c>
      <c r="T337" s="8"/>
      <c r="U337" s="12" t="s">
        <v>19</v>
      </c>
      <c r="V337" s="12" t="s">
        <v>607</v>
      </c>
      <c r="W337" s="14" t="s">
        <v>1286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1071</v>
      </c>
      <c r="AD337" t="s">
        <v>6</v>
      </c>
      <c r="AE337" t="s">
        <v>84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1792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1793</v>
      </c>
      <c r="H338" s="8" t="s">
        <v>1794</v>
      </c>
      <c r="I338" s="8" t="s">
        <v>77</v>
      </c>
      <c r="J338" s="8" t="s">
        <v>2</v>
      </c>
      <c r="K338" s="8" t="s">
        <v>1795</v>
      </c>
      <c r="L338" s="8">
        <v>1</v>
      </c>
      <c r="M338" s="8">
        <v>1</v>
      </c>
      <c r="N338" s="8" t="s">
        <v>80</v>
      </c>
      <c r="O338" s="8" t="s">
        <v>80</v>
      </c>
      <c r="P338" s="8" t="s">
        <v>99</v>
      </c>
      <c r="Q338" s="8"/>
      <c r="R338" s="12" t="s">
        <v>884</v>
      </c>
      <c r="S338" s="14" t="s">
        <v>19</v>
      </c>
      <c r="T338" s="8"/>
      <c r="U338" s="12" t="s">
        <v>19</v>
      </c>
      <c r="V338" s="12" t="s">
        <v>884</v>
      </c>
      <c r="W338" s="14" t="s">
        <v>125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885</v>
      </c>
      <c r="AD338" t="s">
        <v>6</v>
      </c>
      <c r="AE338" t="s">
        <v>1796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1797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1798</v>
      </c>
      <c r="H339" s="8" t="s">
        <v>1799</v>
      </c>
      <c r="I339" s="8" t="s">
        <v>77</v>
      </c>
      <c r="J339" s="8" t="s">
        <v>2</v>
      </c>
      <c r="K339" s="8" t="s">
        <v>1800</v>
      </c>
      <c r="L339" s="8">
        <v>1</v>
      </c>
      <c r="M339" s="8">
        <v>1</v>
      </c>
      <c r="N339" s="8" t="s">
        <v>80</v>
      </c>
      <c r="O339" s="8" t="s">
        <v>80</v>
      </c>
      <c r="P339" s="8" t="s">
        <v>99</v>
      </c>
      <c r="Q339" s="8"/>
      <c r="R339" s="12" t="s">
        <v>649</v>
      </c>
      <c r="S339" s="14" t="s">
        <v>19</v>
      </c>
      <c r="T339" s="8"/>
      <c r="U339" s="12" t="s">
        <v>19</v>
      </c>
      <c r="V339" s="12" t="s">
        <v>649</v>
      </c>
      <c r="W339" s="14" t="s">
        <v>504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116</v>
      </c>
      <c r="AD339" t="s">
        <v>6</v>
      </c>
      <c r="AE339" t="s">
        <v>1801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1802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1803</v>
      </c>
      <c r="H340" s="8" t="s">
        <v>1804</v>
      </c>
      <c r="I340" s="8" t="s">
        <v>77</v>
      </c>
      <c r="J340" s="8" t="s">
        <v>2</v>
      </c>
      <c r="K340" s="8" t="s">
        <v>1805</v>
      </c>
      <c r="L340" s="8">
        <v>1</v>
      </c>
      <c r="M340" s="8">
        <v>1</v>
      </c>
      <c r="N340" s="8" t="s">
        <v>80</v>
      </c>
      <c r="O340" s="8" t="s">
        <v>80</v>
      </c>
      <c r="P340" s="8" t="s">
        <v>99</v>
      </c>
      <c r="Q340" s="8"/>
      <c r="R340" s="12" t="s">
        <v>223</v>
      </c>
      <c r="S340" s="14" t="s">
        <v>19</v>
      </c>
      <c r="T340" s="8"/>
      <c r="U340" s="12" t="s">
        <v>19</v>
      </c>
      <c r="V340" s="12" t="s">
        <v>223</v>
      </c>
      <c r="W340" s="14" t="s">
        <v>1403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626</v>
      </c>
      <c r="AD340" t="s">
        <v>6</v>
      </c>
      <c r="AE340" t="s">
        <v>1088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1806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1807</v>
      </c>
      <c r="H341" s="8" t="s">
        <v>1808</v>
      </c>
      <c r="I341" s="8" t="s">
        <v>77</v>
      </c>
      <c r="J341" s="8" t="s">
        <v>2</v>
      </c>
      <c r="K341" s="8" t="s">
        <v>1809</v>
      </c>
      <c r="L341" s="8">
        <v>1</v>
      </c>
      <c r="M341" s="8">
        <v>1</v>
      </c>
      <c r="N341" s="8" t="s">
        <v>80</v>
      </c>
      <c r="O341" s="8" t="s">
        <v>80</v>
      </c>
      <c r="P341" s="8" t="s">
        <v>99</v>
      </c>
      <c r="Q341" s="8"/>
      <c r="R341" s="12" t="s">
        <v>748</v>
      </c>
      <c r="S341" s="14" t="s">
        <v>19</v>
      </c>
      <c r="T341" s="8"/>
      <c r="U341" s="12" t="s">
        <v>19</v>
      </c>
      <c r="V341" s="12" t="s">
        <v>748</v>
      </c>
      <c r="W341" s="14" t="s">
        <v>491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696</v>
      </c>
      <c r="AD341" t="s">
        <v>6</v>
      </c>
      <c r="AE341" t="s">
        <v>271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1810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1779</v>
      </c>
      <c r="H342" s="8" t="s">
        <v>1780</v>
      </c>
      <c r="I342" s="8" t="s">
        <v>77</v>
      </c>
      <c r="J342" s="8" t="s">
        <v>2</v>
      </c>
      <c r="K342" s="8" t="s">
        <v>1781</v>
      </c>
      <c r="L342" s="8">
        <v>1</v>
      </c>
      <c r="M342" s="8">
        <v>1</v>
      </c>
      <c r="N342" s="8" t="s">
        <v>80</v>
      </c>
      <c r="O342" s="8" t="s">
        <v>80</v>
      </c>
      <c r="P342" s="8" t="s">
        <v>99</v>
      </c>
      <c r="Q342" s="8"/>
      <c r="R342" s="12" t="s">
        <v>1811</v>
      </c>
      <c r="S342" s="14" t="s">
        <v>19</v>
      </c>
      <c r="T342" s="8"/>
      <c r="U342" s="12" t="s">
        <v>19</v>
      </c>
      <c r="V342" s="12" t="s">
        <v>1811</v>
      </c>
      <c r="W342" s="14" t="s">
        <v>192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649</v>
      </c>
      <c r="AD342" t="s">
        <v>6</v>
      </c>
      <c r="AE342" t="s">
        <v>1812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1813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1814</v>
      </c>
      <c r="H343" s="8" t="s">
        <v>1815</v>
      </c>
      <c r="I343" s="8" t="s">
        <v>77</v>
      </c>
      <c r="J343" s="8" t="s">
        <v>2</v>
      </c>
      <c r="K343" s="8" t="s">
        <v>1816</v>
      </c>
      <c r="L343" s="8">
        <v>1</v>
      </c>
      <c r="M343" s="8">
        <v>1</v>
      </c>
      <c r="N343" s="8" t="s">
        <v>80</v>
      </c>
      <c r="O343" s="8" t="s">
        <v>80</v>
      </c>
      <c r="P343" s="8" t="s">
        <v>99</v>
      </c>
      <c r="Q343" s="8"/>
      <c r="R343" s="12" t="s">
        <v>1144</v>
      </c>
      <c r="S343" s="14" t="s">
        <v>19</v>
      </c>
      <c r="T343" s="8"/>
      <c r="U343" s="12" t="s">
        <v>19</v>
      </c>
      <c r="V343" s="12" t="s">
        <v>1144</v>
      </c>
      <c r="W343" s="14" t="s">
        <v>422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1145</v>
      </c>
      <c r="AD343" t="s">
        <v>6</v>
      </c>
      <c r="AE343" t="s">
        <v>691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1817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1818</v>
      </c>
      <c r="H344" s="8" t="s">
        <v>1819</v>
      </c>
      <c r="I344" s="8" t="s">
        <v>77</v>
      </c>
      <c r="J344" s="8" t="s">
        <v>2</v>
      </c>
      <c r="K344" s="8" t="s">
        <v>1820</v>
      </c>
      <c r="L344" s="8">
        <v>1</v>
      </c>
      <c r="M344" s="8">
        <v>1</v>
      </c>
      <c r="N344" s="8" t="s">
        <v>80</v>
      </c>
      <c r="O344" s="8" t="s">
        <v>80</v>
      </c>
      <c r="P344" s="8" t="s">
        <v>99</v>
      </c>
      <c r="Q344" s="8"/>
      <c r="R344" s="12" t="s">
        <v>193</v>
      </c>
      <c r="S344" s="14" t="s">
        <v>19</v>
      </c>
      <c r="T344" s="8"/>
      <c r="U344" s="12" t="s">
        <v>19</v>
      </c>
      <c r="V344" s="12" t="s">
        <v>193</v>
      </c>
      <c r="W344" s="14" t="s">
        <v>504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510</v>
      </c>
      <c r="AD344" t="s">
        <v>6</v>
      </c>
      <c r="AE344" t="s">
        <v>463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1821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1822</v>
      </c>
      <c r="H345" s="8" t="s">
        <v>1823</v>
      </c>
      <c r="I345" s="8" t="s">
        <v>77</v>
      </c>
      <c r="J345" s="8" t="s">
        <v>2</v>
      </c>
      <c r="K345" s="8" t="s">
        <v>1824</v>
      </c>
      <c r="L345" s="8">
        <v>1</v>
      </c>
      <c r="M345" s="8">
        <v>1</v>
      </c>
      <c r="N345" s="8" t="s">
        <v>80</v>
      </c>
      <c r="O345" s="8" t="s">
        <v>80</v>
      </c>
      <c r="P345" s="8" t="s">
        <v>99</v>
      </c>
      <c r="Q345" s="8"/>
      <c r="R345" s="12" t="s">
        <v>276</v>
      </c>
      <c r="S345" s="14" t="s">
        <v>19</v>
      </c>
      <c r="T345" s="8"/>
      <c r="U345" s="12" t="s">
        <v>19</v>
      </c>
      <c r="V345" s="12" t="s">
        <v>276</v>
      </c>
      <c r="W345" s="14" t="s">
        <v>199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268</v>
      </c>
      <c r="AD345" t="s">
        <v>6</v>
      </c>
      <c r="AE345" t="s">
        <v>1825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1826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1046</v>
      </c>
      <c r="H346" s="8" t="s">
        <v>1047</v>
      </c>
      <c r="I346" s="8" t="s">
        <v>77</v>
      </c>
      <c r="J346" s="8" t="s">
        <v>2</v>
      </c>
      <c r="K346" s="8" t="s">
        <v>1827</v>
      </c>
      <c r="L346" s="8">
        <v>1</v>
      </c>
      <c r="M346" s="8">
        <v>1</v>
      </c>
      <c r="N346" s="8" t="s">
        <v>80</v>
      </c>
      <c r="O346" s="8" t="s">
        <v>80</v>
      </c>
      <c r="P346" s="8" t="s">
        <v>99</v>
      </c>
      <c r="Q346" s="8"/>
      <c r="R346" s="12" t="s">
        <v>116</v>
      </c>
      <c r="S346" s="14" t="s">
        <v>19</v>
      </c>
      <c r="T346" s="8"/>
      <c r="U346" s="12" t="s">
        <v>19</v>
      </c>
      <c r="V346" s="12" t="s">
        <v>116</v>
      </c>
      <c r="W346" s="14" t="s">
        <v>117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118</v>
      </c>
      <c r="AD346" t="s">
        <v>6</v>
      </c>
      <c r="AE346" t="s">
        <v>1049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1828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1829</v>
      </c>
      <c r="H347" s="8" t="s">
        <v>1830</v>
      </c>
      <c r="I347" s="8" t="s">
        <v>77</v>
      </c>
      <c r="J347" s="8" t="s">
        <v>2</v>
      </c>
      <c r="K347" s="8" t="s">
        <v>1831</v>
      </c>
      <c r="L347" s="8">
        <v>1</v>
      </c>
      <c r="M347" s="8">
        <v>1</v>
      </c>
      <c r="N347" s="8" t="s">
        <v>80</v>
      </c>
      <c r="O347" s="8" t="s">
        <v>80</v>
      </c>
      <c r="P347" s="8" t="s">
        <v>99</v>
      </c>
      <c r="Q347" s="8"/>
      <c r="R347" s="12" t="s">
        <v>178</v>
      </c>
      <c r="S347" s="14" t="s">
        <v>19</v>
      </c>
      <c r="T347" s="8"/>
      <c r="U347" s="12" t="s">
        <v>19</v>
      </c>
      <c r="V347" s="12" t="s">
        <v>178</v>
      </c>
      <c r="W347" s="14" t="s">
        <v>269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473</v>
      </c>
      <c r="AD347" t="s">
        <v>6</v>
      </c>
      <c r="AE347" t="s">
        <v>424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1832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1833</v>
      </c>
      <c r="H348" s="8" t="s">
        <v>1834</v>
      </c>
      <c r="I348" s="8" t="s">
        <v>77</v>
      </c>
      <c r="J348" s="8" t="s">
        <v>2</v>
      </c>
      <c r="K348" s="8" t="s">
        <v>1835</v>
      </c>
      <c r="L348" s="8">
        <v>1</v>
      </c>
      <c r="M348" s="8">
        <v>1</v>
      </c>
      <c r="N348" s="8" t="s">
        <v>80</v>
      </c>
      <c r="O348" s="8" t="s">
        <v>80</v>
      </c>
      <c r="P348" s="8" t="s">
        <v>99</v>
      </c>
      <c r="Q348" s="8"/>
      <c r="R348" s="12" t="s">
        <v>326</v>
      </c>
      <c r="S348" s="14" t="s">
        <v>19</v>
      </c>
      <c r="T348" s="8"/>
      <c r="U348" s="12" t="s">
        <v>19</v>
      </c>
      <c r="V348" s="12" t="s">
        <v>326</v>
      </c>
      <c r="W348" s="14" t="s">
        <v>269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343</v>
      </c>
      <c r="AD348" t="s">
        <v>6</v>
      </c>
      <c r="AE348" t="s">
        <v>1836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1837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1838</v>
      </c>
      <c r="H349" s="8" t="s">
        <v>1839</v>
      </c>
      <c r="I349" s="8" t="s">
        <v>77</v>
      </c>
      <c r="J349" s="8" t="s">
        <v>2</v>
      </c>
      <c r="K349" s="8" t="s">
        <v>1840</v>
      </c>
      <c r="L349" s="8">
        <v>1</v>
      </c>
      <c r="M349" s="8">
        <v>1</v>
      </c>
      <c r="N349" s="8" t="s">
        <v>80</v>
      </c>
      <c r="O349" s="8" t="s">
        <v>80</v>
      </c>
      <c r="P349" s="8" t="s">
        <v>99</v>
      </c>
      <c r="Q349" s="8"/>
      <c r="R349" s="12" t="s">
        <v>239</v>
      </c>
      <c r="S349" s="14" t="s">
        <v>19</v>
      </c>
      <c r="T349" s="8"/>
      <c r="U349" s="12" t="s">
        <v>19</v>
      </c>
      <c r="V349" s="12" t="s">
        <v>239</v>
      </c>
      <c r="W349" s="14" t="s">
        <v>125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1026</v>
      </c>
      <c r="AD349" t="s">
        <v>6</v>
      </c>
      <c r="AE349" t="s">
        <v>1841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1842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1843</v>
      </c>
      <c r="H350" s="8" t="s">
        <v>1844</v>
      </c>
      <c r="I350" s="8" t="s">
        <v>77</v>
      </c>
      <c r="J350" s="8" t="s">
        <v>2</v>
      </c>
      <c r="K350" s="8" t="s">
        <v>1845</v>
      </c>
      <c r="L350" s="8">
        <v>1</v>
      </c>
      <c r="M350" s="8">
        <v>1</v>
      </c>
      <c r="N350" s="8" t="s">
        <v>80</v>
      </c>
      <c r="O350" s="8" t="s">
        <v>80</v>
      </c>
      <c r="P350" s="8" t="s">
        <v>99</v>
      </c>
      <c r="Q350" s="8"/>
      <c r="R350" s="12" t="s">
        <v>555</v>
      </c>
      <c r="S350" s="14" t="s">
        <v>19</v>
      </c>
      <c r="T350" s="8"/>
      <c r="U350" s="12" t="s">
        <v>19</v>
      </c>
      <c r="V350" s="12" t="s">
        <v>555</v>
      </c>
      <c r="W350" s="14" t="s">
        <v>230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843</v>
      </c>
      <c r="AD350" t="s">
        <v>6</v>
      </c>
      <c r="AE350" t="s">
        <v>424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1846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534</v>
      </c>
      <c r="H351" s="8" t="s">
        <v>535</v>
      </c>
      <c r="I351" s="8" t="s">
        <v>77</v>
      </c>
      <c r="J351" s="8" t="s">
        <v>2</v>
      </c>
      <c r="K351" s="8" t="s">
        <v>1847</v>
      </c>
      <c r="L351" s="8">
        <v>1</v>
      </c>
      <c r="M351" s="8">
        <v>1</v>
      </c>
      <c r="N351" s="8" t="s">
        <v>80</v>
      </c>
      <c r="O351" s="8" t="s">
        <v>80</v>
      </c>
      <c r="P351" s="8" t="s">
        <v>99</v>
      </c>
      <c r="Q351" s="8"/>
      <c r="R351" s="12" t="s">
        <v>276</v>
      </c>
      <c r="S351" s="14" t="s">
        <v>19</v>
      </c>
      <c r="T351" s="8"/>
      <c r="U351" s="12" t="s">
        <v>19</v>
      </c>
      <c r="V351" s="12" t="s">
        <v>276</v>
      </c>
      <c r="W351" s="14" t="s">
        <v>199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268</v>
      </c>
      <c r="AD351" t="s">
        <v>6</v>
      </c>
      <c r="AE351" t="s">
        <v>165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1848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1849</v>
      </c>
      <c r="H352" s="8" t="s">
        <v>1850</v>
      </c>
      <c r="I352" s="8" t="s">
        <v>77</v>
      </c>
      <c r="J352" s="8" t="s">
        <v>2</v>
      </c>
      <c r="K352" s="8" t="s">
        <v>1851</v>
      </c>
      <c r="L352" s="8">
        <v>1</v>
      </c>
      <c r="M352" s="8">
        <v>1</v>
      </c>
      <c r="N352" s="8" t="s">
        <v>80</v>
      </c>
      <c r="O352" s="8" t="s">
        <v>80</v>
      </c>
      <c r="P352" s="8" t="s">
        <v>99</v>
      </c>
      <c r="Q352" s="8"/>
      <c r="R352" s="12" t="s">
        <v>268</v>
      </c>
      <c r="S352" s="14" t="s">
        <v>19</v>
      </c>
      <c r="T352" s="8"/>
      <c r="U352" s="12" t="s">
        <v>19</v>
      </c>
      <c r="V352" s="12" t="s">
        <v>268</v>
      </c>
      <c r="W352" s="14" t="s">
        <v>269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270</v>
      </c>
      <c r="AD352" t="s">
        <v>6</v>
      </c>
      <c r="AE352" t="s">
        <v>463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1852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1853</v>
      </c>
      <c r="H353" s="8" t="s">
        <v>1854</v>
      </c>
      <c r="I353" s="8" t="s">
        <v>77</v>
      </c>
      <c r="J353" s="8" t="s">
        <v>2</v>
      </c>
      <c r="K353" s="8" t="s">
        <v>1855</v>
      </c>
      <c r="L353" s="8">
        <v>1</v>
      </c>
      <c r="M353" s="8">
        <v>1</v>
      </c>
      <c r="N353" s="8" t="s">
        <v>80</v>
      </c>
      <c r="O353" s="8" t="s">
        <v>80</v>
      </c>
      <c r="P353" s="8" t="s">
        <v>99</v>
      </c>
      <c r="Q353" s="8"/>
      <c r="R353" s="12" t="s">
        <v>859</v>
      </c>
      <c r="S353" s="14" t="s">
        <v>19</v>
      </c>
      <c r="T353" s="8"/>
      <c r="U353" s="12" t="s">
        <v>19</v>
      </c>
      <c r="V353" s="12" t="s">
        <v>859</v>
      </c>
      <c r="W353" s="14" t="s">
        <v>491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237</v>
      </c>
      <c r="AD353" t="s">
        <v>6</v>
      </c>
      <c r="AE353" t="s">
        <v>1500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1856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1857</v>
      </c>
      <c r="H354" s="8" t="s">
        <v>1858</v>
      </c>
      <c r="I354" s="8" t="s">
        <v>77</v>
      </c>
      <c r="J354" s="8" t="s">
        <v>2</v>
      </c>
      <c r="K354" s="8" t="s">
        <v>1859</v>
      </c>
      <c r="L354" s="8">
        <v>1</v>
      </c>
      <c r="M354" s="8">
        <v>1</v>
      </c>
      <c r="N354" s="8" t="s">
        <v>80</v>
      </c>
      <c r="O354" s="8" t="s">
        <v>80</v>
      </c>
      <c r="P354" s="8" t="s">
        <v>99</v>
      </c>
      <c r="Q354" s="8"/>
      <c r="R354" s="12" t="s">
        <v>170</v>
      </c>
      <c r="S354" s="14" t="s">
        <v>19</v>
      </c>
      <c r="T354" s="8"/>
      <c r="U354" s="12" t="s">
        <v>19</v>
      </c>
      <c r="V354" s="12" t="s">
        <v>170</v>
      </c>
      <c r="W354" s="14" t="s">
        <v>171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172</v>
      </c>
      <c r="AD354" t="s">
        <v>6</v>
      </c>
      <c r="AE354" t="s">
        <v>1860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1861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1862</v>
      </c>
      <c r="H355" s="8" t="s">
        <v>1863</v>
      </c>
      <c r="I355" s="8" t="s">
        <v>77</v>
      </c>
      <c r="J355" s="8" t="s">
        <v>2</v>
      </c>
      <c r="K355" s="8" t="s">
        <v>1864</v>
      </c>
      <c r="L355" s="8">
        <v>1</v>
      </c>
      <c r="M355" s="8">
        <v>1</v>
      </c>
      <c r="N355" s="8" t="s">
        <v>80</v>
      </c>
      <c r="O355" s="8" t="s">
        <v>80</v>
      </c>
      <c r="P355" s="8" t="s">
        <v>99</v>
      </c>
      <c r="Q355" s="8"/>
      <c r="R355" s="12" t="s">
        <v>338</v>
      </c>
      <c r="S355" s="14" t="s">
        <v>19</v>
      </c>
      <c r="T355" s="8"/>
      <c r="U355" s="12" t="s">
        <v>19</v>
      </c>
      <c r="V355" s="12" t="s">
        <v>338</v>
      </c>
      <c r="W355" s="14" t="s">
        <v>171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409</v>
      </c>
      <c r="AD355" t="s">
        <v>6</v>
      </c>
      <c r="AE355" t="s">
        <v>135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1865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1866</v>
      </c>
      <c r="H356" s="8" t="s">
        <v>1867</v>
      </c>
      <c r="I356" s="8" t="s">
        <v>77</v>
      </c>
      <c r="J356" s="8" t="s">
        <v>2</v>
      </c>
      <c r="K356" s="8" t="s">
        <v>1868</v>
      </c>
      <c r="L356" s="8">
        <v>1</v>
      </c>
      <c r="M356" s="8">
        <v>1</v>
      </c>
      <c r="N356" s="8" t="s">
        <v>80</v>
      </c>
      <c r="O356" s="8" t="s">
        <v>80</v>
      </c>
      <c r="P356" s="8" t="s">
        <v>99</v>
      </c>
      <c r="Q356" s="8"/>
      <c r="R356" s="12" t="s">
        <v>109</v>
      </c>
      <c r="S356" s="14" t="s">
        <v>19</v>
      </c>
      <c r="T356" s="8"/>
      <c r="U356" s="12" t="s">
        <v>19</v>
      </c>
      <c r="V356" s="12" t="s">
        <v>109</v>
      </c>
      <c r="W356" s="14" t="s">
        <v>82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253</v>
      </c>
      <c r="AD356" t="s">
        <v>6</v>
      </c>
      <c r="AE356" t="s">
        <v>1869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1870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1871</v>
      </c>
      <c r="H357" s="8" t="s">
        <v>1872</v>
      </c>
      <c r="I357" s="8" t="s">
        <v>77</v>
      </c>
      <c r="J357" s="8" t="s">
        <v>2</v>
      </c>
      <c r="K357" s="8" t="s">
        <v>1873</v>
      </c>
      <c r="L357" s="8">
        <v>1</v>
      </c>
      <c r="M357" s="8">
        <v>1</v>
      </c>
      <c r="N357" s="8" t="s">
        <v>80</v>
      </c>
      <c r="O357" s="8" t="s">
        <v>80</v>
      </c>
      <c r="P357" s="8" t="s">
        <v>99</v>
      </c>
      <c r="Q357" s="8"/>
      <c r="R357" s="12" t="s">
        <v>574</v>
      </c>
      <c r="S357" s="14" t="s">
        <v>19</v>
      </c>
      <c r="T357" s="8"/>
      <c r="U357" s="12" t="s">
        <v>19</v>
      </c>
      <c r="V357" s="12" t="s">
        <v>574</v>
      </c>
      <c r="W357" s="14" t="s">
        <v>349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453</v>
      </c>
      <c r="AD357" t="s">
        <v>6</v>
      </c>
      <c r="AE357" t="s">
        <v>519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1874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1875</v>
      </c>
      <c r="H358" s="8" t="s">
        <v>1876</v>
      </c>
      <c r="I358" s="8" t="s">
        <v>77</v>
      </c>
      <c r="J358" s="8" t="s">
        <v>2</v>
      </c>
      <c r="K358" s="8" t="s">
        <v>1877</v>
      </c>
      <c r="L358" s="8">
        <v>1</v>
      </c>
      <c r="M358" s="8">
        <v>1</v>
      </c>
      <c r="N358" s="8" t="s">
        <v>80</v>
      </c>
      <c r="O358" s="8" t="s">
        <v>80</v>
      </c>
      <c r="P358" s="8" t="s">
        <v>99</v>
      </c>
      <c r="Q358" s="8"/>
      <c r="R358" s="12" t="s">
        <v>124</v>
      </c>
      <c r="S358" s="14" t="s">
        <v>19</v>
      </c>
      <c r="T358" s="8"/>
      <c r="U358" s="12" t="s">
        <v>19</v>
      </c>
      <c r="V358" s="12" t="s">
        <v>124</v>
      </c>
      <c r="W358" s="14" t="s">
        <v>125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126</v>
      </c>
      <c r="AD358" t="s">
        <v>6</v>
      </c>
      <c r="AE358" t="s">
        <v>1878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1879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1880</v>
      </c>
      <c r="H359" s="8" t="s">
        <v>1881</v>
      </c>
      <c r="I359" s="8" t="s">
        <v>77</v>
      </c>
      <c r="J359" s="8" t="s">
        <v>2</v>
      </c>
      <c r="K359" s="8" t="s">
        <v>1882</v>
      </c>
      <c r="L359" s="8">
        <v>1</v>
      </c>
      <c r="M359" s="8">
        <v>5</v>
      </c>
      <c r="N359" s="8" t="s">
        <v>632</v>
      </c>
      <c r="O359" s="8" t="s">
        <v>604</v>
      </c>
      <c r="P359" s="8" t="s">
        <v>99</v>
      </c>
      <c r="Q359" s="8"/>
      <c r="R359" s="12" t="s">
        <v>1883</v>
      </c>
      <c r="S359" s="14" t="s">
        <v>19</v>
      </c>
      <c r="T359" s="8"/>
      <c r="U359" s="12" t="s">
        <v>19</v>
      </c>
      <c r="V359" s="12" t="s">
        <v>1883</v>
      </c>
      <c r="W359" s="14" t="s">
        <v>917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1884</v>
      </c>
      <c r="AD359" t="s">
        <v>6</v>
      </c>
      <c r="AE359" t="s">
        <v>201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1885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1886</v>
      </c>
      <c r="H360" s="8" t="s">
        <v>1887</v>
      </c>
      <c r="I360" s="8" t="s">
        <v>77</v>
      </c>
      <c r="J360" s="8" t="s">
        <v>2</v>
      </c>
      <c r="K360" s="8" t="s">
        <v>1888</v>
      </c>
      <c r="L360" s="8">
        <v>1</v>
      </c>
      <c r="M360" s="8">
        <v>1</v>
      </c>
      <c r="N360" s="8" t="s">
        <v>98</v>
      </c>
      <c r="O360" s="8" t="s">
        <v>80</v>
      </c>
      <c r="P360" s="8" t="s">
        <v>99</v>
      </c>
      <c r="Q360" s="8"/>
      <c r="R360" s="12" t="s">
        <v>462</v>
      </c>
      <c r="S360" s="14" t="s">
        <v>19</v>
      </c>
      <c r="T360" s="8"/>
      <c r="U360" s="12" t="s">
        <v>19</v>
      </c>
      <c r="V360" s="12" t="s">
        <v>462</v>
      </c>
      <c r="W360" s="14" t="s">
        <v>504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1232</v>
      </c>
      <c r="AD360" t="s">
        <v>6</v>
      </c>
      <c r="AE360" t="s">
        <v>579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1889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869</v>
      </c>
      <c r="H361" s="8" t="s">
        <v>870</v>
      </c>
      <c r="I361" s="8" t="s">
        <v>77</v>
      </c>
      <c r="J361" s="8" t="s">
        <v>2</v>
      </c>
      <c r="K361" s="8" t="s">
        <v>1890</v>
      </c>
      <c r="L361" s="8">
        <v>1</v>
      </c>
      <c r="M361" s="8">
        <v>3</v>
      </c>
      <c r="N361" s="8" t="s">
        <v>98</v>
      </c>
      <c r="O361" s="8" t="s">
        <v>98</v>
      </c>
      <c r="P361" s="8" t="s">
        <v>99</v>
      </c>
      <c r="Q361" s="8"/>
      <c r="R361" s="12" t="s">
        <v>1891</v>
      </c>
      <c r="S361" s="14" t="s">
        <v>19</v>
      </c>
      <c r="T361" s="8"/>
      <c r="U361" s="12" t="s">
        <v>19</v>
      </c>
      <c r="V361" s="12" t="s">
        <v>1891</v>
      </c>
      <c r="W361" s="14" t="s">
        <v>261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1215</v>
      </c>
      <c r="AD361" t="s">
        <v>6</v>
      </c>
      <c r="AE361" t="s">
        <v>224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1892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1893</v>
      </c>
      <c r="H362" s="8" t="s">
        <v>1894</v>
      </c>
      <c r="I362" s="8" t="s">
        <v>77</v>
      </c>
      <c r="J362" s="8" t="s">
        <v>2</v>
      </c>
      <c r="K362" s="8" t="s">
        <v>1895</v>
      </c>
      <c r="L362" s="8">
        <v>1</v>
      </c>
      <c r="M362" s="8">
        <v>6</v>
      </c>
      <c r="N362" s="8" t="s">
        <v>613</v>
      </c>
      <c r="O362" s="8" t="s">
        <v>632</v>
      </c>
      <c r="P362" s="8" t="s">
        <v>99</v>
      </c>
      <c r="Q362" s="8"/>
      <c r="R362" s="12" t="s">
        <v>1896</v>
      </c>
      <c r="S362" s="14" t="s">
        <v>19</v>
      </c>
      <c r="T362" s="8"/>
      <c r="U362" s="12" t="s">
        <v>19</v>
      </c>
      <c r="V362" s="12" t="s">
        <v>1896</v>
      </c>
      <c r="W362" s="14" t="s">
        <v>229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108</v>
      </c>
      <c r="AD362" t="s">
        <v>6</v>
      </c>
      <c r="AE362" t="s">
        <v>424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1897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1898</v>
      </c>
      <c r="H363" s="8" t="s">
        <v>1899</v>
      </c>
      <c r="I363" s="8" t="s">
        <v>77</v>
      </c>
      <c r="J363" s="8" t="s">
        <v>2</v>
      </c>
      <c r="K363" s="8" t="s">
        <v>1900</v>
      </c>
      <c r="L363" s="8">
        <v>1</v>
      </c>
      <c r="M363" s="8">
        <v>1</v>
      </c>
      <c r="N363" s="8" t="s">
        <v>79</v>
      </c>
      <c r="O363" s="8" t="s">
        <v>80</v>
      </c>
      <c r="P363" s="8" t="s">
        <v>99</v>
      </c>
      <c r="Q363" s="8"/>
      <c r="R363" s="12" t="s">
        <v>332</v>
      </c>
      <c r="S363" s="14" t="s">
        <v>19</v>
      </c>
      <c r="T363" s="8"/>
      <c r="U363" s="12" t="s">
        <v>19</v>
      </c>
      <c r="V363" s="12" t="s">
        <v>332</v>
      </c>
      <c r="W363" s="14" t="s">
        <v>82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333</v>
      </c>
      <c r="AD363" t="s">
        <v>6</v>
      </c>
      <c r="AE363" t="s">
        <v>424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1901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1902</v>
      </c>
      <c r="H364" s="8" t="s">
        <v>1903</v>
      </c>
      <c r="I364" s="8" t="s">
        <v>77</v>
      </c>
      <c r="J364" s="8" t="s">
        <v>2</v>
      </c>
      <c r="K364" s="8" t="s">
        <v>1904</v>
      </c>
      <c r="L364" s="8">
        <v>1</v>
      </c>
      <c r="M364" s="8">
        <v>2</v>
      </c>
      <c r="N364" s="8" t="s">
        <v>605</v>
      </c>
      <c r="O364" s="8" t="s">
        <v>79</v>
      </c>
      <c r="P364" s="8" t="s">
        <v>99</v>
      </c>
      <c r="Q364" s="8"/>
      <c r="R364" s="12" t="s">
        <v>1905</v>
      </c>
      <c r="S364" s="14" t="s">
        <v>19</v>
      </c>
      <c r="T364" s="8"/>
      <c r="U364" s="12" t="s">
        <v>19</v>
      </c>
      <c r="V364" s="12" t="s">
        <v>1905</v>
      </c>
      <c r="W364" s="14" t="s">
        <v>434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1906</v>
      </c>
      <c r="AD364" t="s">
        <v>6</v>
      </c>
      <c r="AE364" t="s">
        <v>263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1907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1908</v>
      </c>
      <c r="H365" s="8" t="s">
        <v>1909</v>
      </c>
      <c r="I365" s="8" t="s">
        <v>77</v>
      </c>
      <c r="J365" s="8" t="s">
        <v>2</v>
      </c>
      <c r="K365" s="8" t="s">
        <v>1910</v>
      </c>
      <c r="L365" s="8">
        <v>1</v>
      </c>
      <c r="M365" s="8">
        <v>1</v>
      </c>
      <c r="N365" s="8" t="s">
        <v>605</v>
      </c>
      <c r="O365" s="8" t="s">
        <v>80</v>
      </c>
      <c r="P365" s="8" t="s">
        <v>99</v>
      </c>
      <c r="Q365" s="8"/>
      <c r="R365" s="12" t="s">
        <v>1811</v>
      </c>
      <c r="S365" s="14" t="s">
        <v>19</v>
      </c>
      <c r="T365" s="8"/>
      <c r="U365" s="12" t="s">
        <v>19</v>
      </c>
      <c r="V365" s="12" t="s">
        <v>1811</v>
      </c>
      <c r="W365" s="14" t="s">
        <v>192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649</v>
      </c>
      <c r="AD365" t="s">
        <v>6</v>
      </c>
      <c r="AE365" t="s">
        <v>165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1911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1289</v>
      </c>
      <c r="H366" s="8" t="s">
        <v>1290</v>
      </c>
      <c r="I366" s="8" t="s">
        <v>77</v>
      </c>
      <c r="J366" s="8" t="s">
        <v>2</v>
      </c>
      <c r="K366" s="8" t="s">
        <v>1912</v>
      </c>
      <c r="L366" s="8">
        <v>1</v>
      </c>
      <c r="M366" s="8">
        <v>1</v>
      </c>
      <c r="N366" s="8" t="s">
        <v>80</v>
      </c>
      <c r="O366" s="8" t="s">
        <v>80</v>
      </c>
      <c r="P366" s="8" t="s">
        <v>99</v>
      </c>
      <c r="Q366" s="8"/>
      <c r="R366" s="12" t="s">
        <v>379</v>
      </c>
      <c r="S366" s="14" t="s">
        <v>19</v>
      </c>
      <c r="T366" s="8"/>
      <c r="U366" s="12" t="s">
        <v>19</v>
      </c>
      <c r="V366" s="12" t="s">
        <v>379</v>
      </c>
      <c r="W366" s="14" t="s">
        <v>82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296</v>
      </c>
      <c r="AD366" t="s">
        <v>6</v>
      </c>
      <c r="AE366" t="s">
        <v>1238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1913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1914</v>
      </c>
      <c r="H367" s="8" t="s">
        <v>1915</v>
      </c>
      <c r="I367" s="8" t="s">
        <v>77</v>
      </c>
      <c r="J367" s="8" t="s">
        <v>2</v>
      </c>
      <c r="K367" s="8" t="s">
        <v>1916</v>
      </c>
      <c r="L367" s="8">
        <v>1</v>
      </c>
      <c r="M367" s="8">
        <v>1</v>
      </c>
      <c r="N367" s="8" t="s">
        <v>80</v>
      </c>
      <c r="O367" s="8" t="s">
        <v>80</v>
      </c>
      <c r="P367" s="8" t="s">
        <v>99</v>
      </c>
      <c r="Q367" s="8"/>
      <c r="R367" s="12" t="s">
        <v>771</v>
      </c>
      <c r="S367" s="14" t="s">
        <v>19</v>
      </c>
      <c r="T367" s="8"/>
      <c r="U367" s="12" t="s">
        <v>19</v>
      </c>
      <c r="V367" s="12" t="s">
        <v>771</v>
      </c>
      <c r="W367" s="14" t="s">
        <v>461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864</v>
      </c>
      <c r="AD367" t="s">
        <v>6</v>
      </c>
      <c r="AE367" t="s">
        <v>1917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1918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1919</v>
      </c>
      <c r="H368" s="8" t="s">
        <v>1920</v>
      </c>
      <c r="I368" s="8" t="s">
        <v>77</v>
      </c>
      <c r="J368" s="8" t="s">
        <v>2</v>
      </c>
      <c r="K368" s="8" t="s">
        <v>1921</v>
      </c>
      <c r="L368" s="8">
        <v>1</v>
      </c>
      <c r="M368" s="8">
        <v>1</v>
      </c>
      <c r="N368" s="8" t="s">
        <v>80</v>
      </c>
      <c r="O368" s="8" t="s">
        <v>80</v>
      </c>
      <c r="P368" s="8" t="s">
        <v>99</v>
      </c>
      <c r="Q368" s="8"/>
      <c r="R368" s="12" t="s">
        <v>83</v>
      </c>
      <c r="S368" s="14" t="s">
        <v>19</v>
      </c>
      <c r="T368" s="8"/>
      <c r="U368" s="12" t="s">
        <v>19</v>
      </c>
      <c r="V368" s="12" t="s">
        <v>83</v>
      </c>
      <c r="W368" s="14" t="s">
        <v>199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200</v>
      </c>
      <c r="AD368" t="s">
        <v>6</v>
      </c>
      <c r="AE368" t="s">
        <v>1922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1923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1924</v>
      </c>
      <c r="H369" s="8" t="s">
        <v>1925</v>
      </c>
      <c r="I369" s="8" t="s">
        <v>77</v>
      </c>
      <c r="J369" s="8" t="s">
        <v>2</v>
      </c>
      <c r="K369" s="8" t="s">
        <v>1926</v>
      </c>
      <c r="L369" s="8">
        <v>1</v>
      </c>
      <c r="M369" s="8">
        <v>1</v>
      </c>
      <c r="N369" s="8" t="s">
        <v>80</v>
      </c>
      <c r="O369" s="8" t="s">
        <v>80</v>
      </c>
      <c r="P369" s="8" t="s">
        <v>99</v>
      </c>
      <c r="Q369" s="8"/>
      <c r="R369" s="12" t="s">
        <v>276</v>
      </c>
      <c r="S369" s="14" t="s">
        <v>19</v>
      </c>
      <c r="T369" s="8"/>
      <c r="U369" s="12" t="s">
        <v>19</v>
      </c>
      <c r="V369" s="12" t="s">
        <v>276</v>
      </c>
      <c r="W369" s="14" t="s">
        <v>199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268</v>
      </c>
      <c r="AD369" t="s">
        <v>6</v>
      </c>
      <c r="AE369" t="s">
        <v>277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1927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1928</v>
      </c>
      <c r="H370" s="8" t="s">
        <v>1929</v>
      </c>
      <c r="I370" s="8" t="s">
        <v>77</v>
      </c>
      <c r="J370" s="8" t="s">
        <v>2</v>
      </c>
      <c r="K370" s="8" t="s">
        <v>1930</v>
      </c>
      <c r="L370" s="8">
        <v>1</v>
      </c>
      <c r="M370" s="8">
        <v>1</v>
      </c>
      <c r="N370" s="8" t="s">
        <v>80</v>
      </c>
      <c r="O370" s="8" t="s">
        <v>80</v>
      </c>
      <c r="P370" s="8" t="s">
        <v>99</v>
      </c>
      <c r="Q370" s="8"/>
      <c r="R370" s="12" t="s">
        <v>325</v>
      </c>
      <c r="S370" s="14" t="s">
        <v>19</v>
      </c>
      <c r="T370" s="8"/>
      <c r="U370" s="12" t="s">
        <v>19</v>
      </c>
      <c r="V370" s="12" t="s">
        <v>325</v>
      </c>
      <c r="W370" s="14" t="s">
        <v>171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326</v>
      </c>
      <c r="AD370" t="s">
        <v>6</v>
      </c>
      <c r="AE370" t="s">
        <v>1931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1932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1933</v>
      </c>
      <c r="H371" s="8" t="s">
        <v>1934</v>
      </c>
      <c r="I371" s="8" t="s">
        <v>77</v>
      </c>
      <c r="J371" s="8" t="s">
        <v>2</v>
      </c>
      <c r="K371" s="8" t="s">
        <v>1935</v>
      </c>
      <c r="L371" s="8">
        <v>1</v>
      </c>
      <c r="M371" s="8">
        <v>1</v>
      </c>
      <c r="N371" s="8" t="s">
        <v>80</v>
      </c>
      <c r="O371" s="8" t="s">
        <v>80</v>
      </c>
      <c r="P371" s="8" t="s">
        <v>99</v>
      </c>
      <c r="Q371" s="8"/>
      <c r="R371" s="12" t="s">
        <v>297</v>
      </c>
      <c r="S371" s="14" t="s">
        <v>19</v>
      </c>
      <c r="T371" s="8"/>
      <c r="U371" s="12" t="s">
        <v>19</v>
      </c>
      <c r="V371" s="12" t="s">
        <v>297</v>
      </c>
      <c r="W371" s="14" t="s">
        <v>125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976</v>
      </c>
      <c r="AD371" t="s">
        <v>6</v>
      </c>
      <c r="AE371" t="s">
        <v>1936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1937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1938</v>
      </c>
      <c r="H372" s="8" t="s">
        <v>1939</v>
      </c>
      <c r="I372" s="8" t="s">
        <v>77</v>
      </c>
      <c r="J372" s="8" t="s">
        <v>2</v>
      </c>
      <c r="K372" s="8" t="s">
        <v>1940</v>
      </c>
      <c r="L372" s="8">
        <v>1</v>
      </c>
      <c r="M372" s="8">
        <v>1</v>
      </c>
      <c r="N372" s="8" t="s">
        <v>80</v>
      </c>
      <c r="O372" s="8" t="s">
        <v>80</v>
      </c>
      <c r="P372" s="8" t="s">
        <v>99</v>
      </c>
      <c r="Q372" s="8"/>
      <c r="R372" s="12" t="s">
        <v>1941</v>
      </c>
      <c r="S372" s="14" t="s">
        <v>19</v>
      </c>
      <c r="T372" s="8"/>
      <c r="U372" s="12" t="s">
        <v>19</v>
      </c>
      <c r="V372" s="12" t="s">
        <v>1941</v>
      </c>
      <c r="W372" s="14" t="s">
        <v>1683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1942</v>
      </c>
      <c r="AD372" t="s">
        <v>6</v>
      </c>
      <c r="AE372" t="s">
        <v>277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1943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1944</v>
      </c>
      <c r="H373" s="8" t="s">
        <v>1945</v>
      </c>
      <c r="I373" s="8" t="s">
        <v>77</v>
      </c>
      <c r="J373" s="8" t="s">
        <v>2</v>
      </c>
      <c r="K373" s="8" t="s">
        <v>1946</v>
      </c>
      <c r="L373" s="8">
        <v>1</v>
      </c>
      <c r="M373" s="8">
        <v>1</v>
      </c>
      <c r="N373" s="8" t="s">
        <v>80</v>
      </c>
      <c r="O373" s="8" t="s">
        <v>80</v>
      </c>
      <c r="P373" s="8" t="s">
        <v>99</v>
      </c>
      <c r="Q373" s="8"/>
      <c r="R373" s="12" t="s">
        <v>794</v>
      </c>
      <c r="S373" s="14" t="s">
        <v>19</v>
      </c>
      <c r="T373" s="8"/>
      <c r="U373" s="12" t="s">
        <v>19</v>
      </c>
      <c r="V373" s="12" t="s">
        <v>794</v>
      </c>
      <c r="W373" s="14" t="s">
        <v>238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884</v>
      </c>
      <c r="AD373" t="s">
        <v>6</v>
      </c>
      <c r="AE373" t="s">
        <v>1947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1948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1949</v>
      </c>
      <c r="H374" s="8" t="s">
        <v>1950</v>
      </c>
      <c r="I374" s="8" t="s">
        <v>77</v>
      </c>
      <c r="J374" s="8" t="s">
        <v>2</v>
      </c>
      <c r="K374" s="8" t="s">
        <v>1951</v>
      </c>
      <c r="L374" s="8">
        <v>1</v>
      </c>
      <c r="M374" s="8">
        <v>1</v>
      </c>
      <c r="N374" s="8" t="s">
        <v>80</v>
      </c>
      <c r="O374" s="8" t="s">
        <v>80</v>
      </c>
      <c r="P374" s="8" t="s">
        <v>99</v>
      </c>
      <c r="Q374" s="8"/>
      <c r="R374" s="12" t="s">
        <v>1952</v>
      </c>
      <c r="S374" s="14" t="s">
        <v>19</v>
      </c>
      <c r="T374" s="8"/>
      <c r="U374" s="12" t="s">
        <v>19</v>
      </c>
      <c r="V374" s="12" t="s">
        <v>1952</v>
      </c>
      <c r="W374" s="14" t="s">
        <v>246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1953</v>
      </c>
      <c r="AD374" t="s">
        <v>6</v>
      </c>
      <c r="AE374" t="s">
        <v>1954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1955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1956</v>
      </c>
      <c r="H375" s="8" t="s">
        <v>1957</v>
      </c>
      <c r="I375" s="8" t="s">
        <v>77</v>
      </c>
      <c r="J375" s="8" t="s">
        <v>2</v>
      </c>
      <c r="K375" s="8" t="s">
        <v>1958</v>
      </c>
      <c r="L375" s="8">
        <v>1</v>
      </c>
      <c r="M375" s="8">
        <v>1</v>
      </c>
      <c r="N375" s="8" t="s">
        <v>80</v>
      </c>
      <c r="O375" s="8" t="s">
        <v>80</v>
      </c>
      <c r="P375" s="8" t="s">
        <v>99</v>
      </c>
      <c r="Q375" s="8"/>
      <c r="R375" s="12" t="s">
        <v>170</v>
      </c>
      <c r="S375" s="14" t="s">
        <v>19</v>
      </c>
      <c r="T375" s="8"/>
      <c r="U375" s="12" t="s">
        <v>19</v>
      </c>
      <c r="V375" s="12" t="s">
        <v>170</v>
      </c>
      <c r="W375" s="14" t="s">
        <v>171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172</v>
      </c>
      <c r="AD375" t="s">
        <v>6</v>
      </c>
      <c r="AE375" t="s">
        <v>327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1959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1960</v>
      </c>
      <c r="H376" s="8" t="s">
        <v>1961</v>
      </c>
      <c r="I376" s="8" t="s">
        <v>77</v>
      </c>
      <c r="J376" s="8" t="s">
        <v>2</v>
      </c>
      <c r="K376" s="8" t="s">
        <v>1962</v>
      </c>
      <c r="L376" s="8">
        <v>1</v>
      </c>
      <c r="M376" s="8">
        <v>1</v>
      </c>
      <c r="N376" s="8" t="s">
        <v>80</v>
      </c>
      <c r="O376" s="8" t="s">
        <v>80</v>
      </c>
      <c r="P376" s="8" t="s">
        <v>99</v>
      </c>
      <c r="Q376" s="8"/>
      <c r="R376" s="12" t="s">
        <v>296</v>
      </c>
      <c r="S376" s="14" t="s">
        <v>19</v>
      </c>
      <c r="T376" s="8"/>
      <c r="U376" s="12" t="s">
        <v>19</v>
      </c>
      <c r="V376" s="12" t="s">
        <v>296</v>
      </c>
      <c r="W376" s="14" t="s">
        <v>199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297</v>
      </c>
      <c r="AD376" t="s">
        <v>6</v>
      </c>
      <c r="AE376" t="s">
        <v>208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1963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1476</v>
      </c>
      <c r="H377" s="8" t="s">
        <v>1477</v>
      </c>
      <c r="I377" s="8" t="s">
        <v>77</v>
      </c>
      <c r="J377" s="8" t="s">
        <v>2</v>
      </c>
      <c r="K377" s="8" t="s">
        <v>1964</v>
      </c>
      <c r="L377" s="8">
        <v>1</v>
      </c>
      <c r="M377" s="8">
        <v>1</v>
      </c>
      <c r="N377" s="8" t="s">
        <v>80</v>
      </c>
      <c r="O377" s="8" t="s">
        <v>80</v>
      </c>
      <c r="P377" s="8" t="s">
        <v>99</v>
      </c>
      <c r="Q377" s="8"/>
      <c r="R377" s="12" t="s">
        <v>462</v>
      </c>
      <c r="S377" s="14" t="s">
        <v>19</v>
      </c>
      <c r="T377" s="8"/>
      <c r="U377" s="12" t="s">
        <v>19</v>
      </c>
      <c r="V377" s="12" t="s">
        <v>462</v>
      </c>
      <c r="W377" s="14" t="s">
        <v>504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1232</v>
      </c>
      <c r="AD377" t="s">
        <v>6</v>
      </c>
      <c r="AE377" t="s">
        <v>1049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1965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1966</v>
      </c>
      <c r="H378" s="8" t="s">
        <v>1967</v>
      </c>
      <c r="I378" s="8" t="s">
        <v>77</v>
      </c>
      <c r="J378" s="8" t="s">
        <v>2</v>
      </c>
      <c r="K378" s="8" t="s">
        <v>1968</v>
      </c>
      <c r="L378" s="8">
        <v>1</v>
      </c>
      <c r="M378" s="8">
        <v>1</v>
      </c>
      <c r="N378" s="8" t="s">
        <v>80</v>
      </c>
      <c r="O378" s="8" t="s">
        <v>80</v>
      </c>
      <c r="P378" s="8" t="s">
        <v>99</v>
      </c>
      <c r="Q378" s="8"/>
      <c r="R378" s="12" t="s">
        <v>1969</v>
      </c>
      <c r="S378" s="14" t="s">
        <v>19</v>
      </c>
      <c r="T378" s="8"/>
      <c r="U378" s="12" t="s">
        <v>19</v>
      </c>
      <c r="V378" s="12" t="s">
        <v>1969</v>
      </c>
      <c r="W378" s="14" t="s">
        <v>461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548</v>
      </c>
      <c r="AD378" t="s">
        <v>6</v>
      </c>
      <c r="AE378" t="s">
        <v>1684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1970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1762</v>
      </c>
      <c r="H379" s="8" t="s">
        <v>1763</v>
      </c>
      <c r="I379" s="8" t="s">
        <v>77</v>
      </c>
      <c r="J379" s="8" t="s">
        <v>2</v>
      </c>
      <c r="K379" s="8" t="s">
        <v>1971</v>
      </c>
      <c r="L379" s="8">
        <v>1</v>
      </c>
      <c r="M379" s="8">
        <v>1</v>
      </c>
      <c r="N379" s="8" t="s">
        <v>80</v>
      </c>
      <c r="O379" s="8" t="s">
        <v>80</v>
      </c>
      <c r="P379" s="8" t="s">
        <v>99</v>
      </c>
      <c r="Q379" s="8"/>
      <c r="R379" s="12" t="s">
        <v>615</v>
      </c>
      <c r="S379" s="14" t="s">
        <v>19</v>
      </c>
      <c r="T379" s="8"/>
      <c r="U379" s="12" t="s">
        <v>19</v>
      </c>
      <c r="V379" s="12" t="s">
        <v>615</v>
      </c>
      <c r="W379" s="14" t="s">
        <v>269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414</v>
      </c>
      <c r="AD379" t="s">
        <v>6</v>
      </c>
      <c r="AE379" t="s">
        <v>519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1972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1973</v>
      </c>
      <c r="H380" s="8" t="s">
        <v>1974</v>
      </c>
      <c r="I380" s="8" t="s">
        <v>77</v>
      </c>
      <c r="J380" s="8" t="s">
        <v>2</v>
      </c>
      <c r="K380" s="8" t="s">
        <v>1975</v>
      </c>
      <c r="L380" s="8">
        <v>1</v>
      </c>
      <c r="M380" s="8">
        <v>1</v>
      </c>
      <c r="N380" s="8" t="s">
        <v>80</v>
      </c>
      <c r="O380" s="8" t="s">
        <v>80</v>
      </c>
      <c r="P380" s="8" t="s">
        <v>99</v>
      </c>
      <c r="Q380" s="8"/>
      <c r="R380" s="12" t="s">
        <v>548</v>
      </c>
      <c r="S380" s="14" t="s">
        <v>19</v>
      </c>
      <c r="T380" s="8"/>
      <c r="U380" s="12" t="s">
        <v>19</v>
      </c>
      <c r="V380" s="12" t="s">
        <v>548</v>
      </c>
      <c r="W380" s="14" t="s">
        <v>504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549</v>
      </c>
      <c r="AD380" t="s">
        <v>6</v>
      </c>
      <c r="AE380" t="s">
        <v>142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1976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1977</v>
      </c>
      <c r="H381" s="8" t="s">
        <v>1978</v>
      </c>
      <c r="I381" s="8" t="s">
        <v>77</v>
      </c>
      <c r="J381" s="8" t="s">
        <v>2</v>
      </c>
      <c r="K381" s="8" t="s">
        <v>1979</v>
      </c>
      <c r="L381" s="8">
        <v>1</v>
      </c>
      <c r="M381" s="8">
        <v>1</v>
      </c>
      <c r="N381" s="8" t="s">
        <v>79</v>
      </c>
      <c r="O381" s="8" t="s">
        <v>80</v>
      </c>
      <c r="P381" s="8" t="s">
        <v>99</v>
      </c>
      <c r="Q381" s="8"/>
      <c r="R381" s="12" t="s">
        <v>379</v>
      </c>
      <c r="S381" s="14" t="s">
        <v>19</v>
      </c>
      <c r="T381" s="8"/>
      <c r="U381" s="12" t="s">
        <v>19</v>
      </c>
      <c r="V381" s="12" t="s">
        <v>379</v>
      </c>
      <c r="W381" s="14" t="s">
        <v>82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296</v>
      </c>
      <c r="AD381" t="s">
        <v>6</v>
      </c>
      <c r="AE381" t="s">
        <v>1604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1980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1981</v>
      </c>
      <c r="H382" s="8" t="s">
        <v>1982</v>
      </c>
      <c r="I382" s="8" t="s">
        <v>77</v>
      </c>
      <c r="J382" s="8" t="s">
        <v>2</v>
      </c>
      <c r="K382" s="8" t="s">
        <v>1983</v>
      </c>
      <c r="L382" s="8">
        <v>1</v>
      </c>
      <c r="M382" s="8">
        <v>1</v>
      </c>
      <c r="N382" s="8" t="s">
        <v>80</v>
      </c>
      <c r="O382" s="8" t="s">
        <v>80</v>
      </c>
      <c r="P382" s="8" t="s">
        <v>99</v>
      </c>
      <c r="Q382" s="8"/>
      <c r="R382" s="12" t="s">
        <v>1026</v>
      </c>
      <c r="S382" s="14" t="s">
        <v>19</v>
      </c>
      <c r="T382" s="8"/>
      <c r="U382" s="12" t="s">
        <v>19</v>
      </c>
      <c r="V382" s="12" t="s">
        <v>1026</v>
      </c>
      <c r="W382" s="14" t="s">
        <v>349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434</v>
      </c>
      <c r="AD382" t="s">
        <v>6</v>
      </c>
      <c r="AE382" t="s">
        <v>255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1984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1727</v>
      </c>
      <c r="H383" s="8" t="s">
        <v>1728</v>
      </c>
      <c r="I383" s="8" t="s">
        <v>77</v>
      </c>
      <c r="J383" s="8" t="s">
        <v>2</v>
      </c>
      <c r="K383" s="8" t="s">
        <v>1985</v>
      </c>
      <c r="L383" s="8">
        <v>1</v>
      </c>
      <c r="M383" s="8">
        <v>1</v>
      </c>
      <c r="N383" s="8" t="s">
        <v>80</v>
      </c>
      <c r="O383" s="8" t="s">
        <v>80</v>
      </c>
      <c r="P383" s="8" t="s">
        <v>99</v>
      </c>
      <c r="Q383" s="8"/>
      <c r="R383" s="12" t="s">
        <v>207</v>
      </c>
      <c r="S383" s="14" t="s">
        <v>19</v>
      </c>
      <c r="T383" s="8"/>
      <c r="U383" s="12" t="s">
        <v>19</v>
      </c>
      <c r="V383" s="12" t="s">
        <v>207</v>
      </c>
      <c r="W383" s="14" t="s">
        <v>125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738</v>
      </c>
      <c r="AD383" t="s">
        <v>6</v>
      </c>
      <c r="AE383" t="s">
        <v>519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1986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1987</v>
      </c>
      <c r="H384" s="8" t="s">
        <v>1988</v>
      </c>
      <c r="I384" s="8" t="s">
        <v>77</v>
      </c>
      <c r="J384" s="8" t="s">
        <v>2</v>
      </c>
      <c r="K384" s="8" t="s">
        <v>1989</v>
      </c>
      <c r="L384" s="8">
        <v>1</v>
      </c>
      <c r="M384" s="8">
        <v>1</v>
      </c>
      <c r="N384" s="8" t="s">
        <v>80</v>
      </c>
      <c r="O384" s="8" t="s">
        <v>80</v>
      </c>
      <c r="P384" s="8" t="s">
        <v>99</v>
      </c>
      <c r="Q384" s="8"/>
      <c r="R384" s="12" t="s">
        <v>537</v>
      </c>
      <c r="S384" s="14" t="s">
        <v>19</v>
      </c>
      <c r="T384" s="8"/>
      <c r="U384" s="12" t="s">
        <v>19</v>
      </c>
      <c r="V384" s="12" t="s">
        <v>537</v>
      </c>
      <c r="W384" s="14" t="s">
        <v>117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538</v>
      </c>
      <c r="AD384" t="s">
        <v>6</v>
      </c>
      <c r="AE384" t="s">
        <v>201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1990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1991</v>
      </c>
      <c r="H385" s="8" t="s">
        <v>1992</v>
      </c>
      <c r="I385" s="8" t="s">
        <v>77</v>
      </c>
      <c r="J385" s="8" t="s">
        <v>2</v>
      </c>
      <c r="K385" s="8" t="s">
        <v>1993</v>
      </c>
      <c r="L385" s="8">
        <v>1</v>
      </c>
      <c r="M385" s="8">
        <v>1</v>
      </c>
      <c r="N385" s="8" t="s">
        <v>80</v>
      </c>
      <c r="O385" s="8" t="s">
        <v>80</v>
      </c>
      <c r="P385" s="8" t="s">
        <v>99</v>
      </c>
      <c r="Q385" s="8"/>
      <c r="R385" s="12" t="s">
        <v>1969</v>
      </c>
      <c r="S385" s="14" t="s">
        <v>19</v>
      </c>
      <c r="T385" s="8"/>
      <c r="U385" s="12" t="s">
        <v>19</v>
      </c>
      <c r="V385" s="12" t="s">
        <v>1969</v>
      </c>
      <c r="W385" s="14" t="s">
        <v>461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548</v>
      </c>
      <c r="AD385" t="s">
        <v>6</v>
      </c>
      <c r="AE385" t="s">
        <v>1994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1995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1996</v>
      </c>
      <c r="H386" s="8" t="s">
        <v>1997</v>
      </c>
      <c r="I386" s="8" t="s">
        <v>77</v>
      </c>
      <c r="J386" s="8" t="s">
        <v>2</v>
      </c>
      <c r="K386" s="8" t="s">
        <v>1998</v>
      </c>
      <c r="L386" s="8">
        <v>1</v>
      </c>
      <c r="M386" s="8">
        <v>1</v>
      </c>
      <c r="N386" s="8" t="s">
        <v>80</v>
      </c>
      <c r="O386" s="8" t="s">
        <v>80</v>
      </c>
      <c r="P386" s="8" t="s">
        <v>99</v>
      </c>
      <c r="Q386" s="8"/>
      <c r="R386" s="12" t="s">
        <v>268</v>
      </c>
      <c r="S386" s="14" t="s">
        <v>19</v>
      </c>
      <c r="T386" s="8"/>
      <c r="U386" s="12" t="s">
        <v>19</v>
      </c>
      <c r="V386" s="12" t="s">
        <v>268</v>
      </c>
      <c r="W386" s="14" t="s">
        <v>269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270</v>
      </c>
      <c r="AD386" t="s">
        <v>6</v>
      </c>
      <c r="AE386" t="s">
        <v>1999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2000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2001</v>
      </c>
      <c r="H387" s="8" t="s">
        <v>2002</v>
      </c>
      <c r="I387" s="8" t="s">
        <v>77</v>
      </c>
      <c r="J387" s="8" t="s">
        <v>2</v>
      </c>
      <c r="K387" s="8" t="s">
        <v>2003</v>
      </c>
      <c r="L387" s="8">
        <v>1</v>
      </c>
      <c r="M387" s="8">
        <v>1</v>
      </c>
      <c r="N387" s="8" t="s">
        <v>80</v>
      </c>
      <c r="O387" s="8" t="s">
        <v>80</v>
      </c>
      <c r="P387" s="8" t="s">
        <v>99</v>
      </c>
      <c r="Q387" s="8"/>
      <c r="R387" s="12" t="s">
        <v>837</v>
      </c>
      <c r="S387" s="14" t="s">
        <v>19</v>
      </c>
      <c r="T387" s="8"/>
      <c r="U387" s="12" t="s">
        <v>19</v>
      </c>
      <c r="V387" s="12" t="s">
        <v>837</v>
      </c>
      <c r="W387" s="14" t="s">
        <v>491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584</v>
      </c>
      <c r="AD387" t="s">
        <v>6</v>
      </c>
      <c r="AE387" t="s">
        <v>424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2004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2005</v>
      </c>
      <c r="H388" s="8" t="s">
        <v>2006</v>
      </c>
      <c r="I388" s="8" t="s">
        <v>77</v>
      </c>
      <c r="J388" s="8" t="s">
        <v>2</v>
      </c>
      <c r="K388" s="8" t="s">
        <v>2007</v>
      </c>
      <c r="L388" s="8">
        <v>1</v>
      </c>
      <c r="M388" s="8">
        <v>1</v>
      </c>
      <c r="N388" s="8" t="s">
        <v>80</v>
      </c>
      <c r="O388" s="8" t="s">
        <v>80</v>
      </c>
      <c r="P388" s="8" t="s">
        <v>99</v>
      </c>
      <c r="Q388" s="8"/>
      <c r="R388" s="12" t="s">
        <v>891</v>
      </c>
      <c r="S388" s="14" t="s">
        <v>19</v>
      </c>
      <c r="T388" s="8"/>
      <c r="U388" s="12" t="s">
        <v>19</v>
      </c>
      <c r="V388" s="12" t="s">
        <v>891</v>
      </c>
      <c r="W388" s="14" t="s">
        <v>148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892</v>
      </c>
      <c r="AD388" t="s">
        <v>6</v>
      </c>
      <c r="AE388" t="s">
        <v>165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2008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2009</v>
      </c>
      <c r="H389" s="8" t="s">
        <v>2010</v>
      </c>
      <c r="I389" s="8" t="s">
        <v>77</v>
      </c>
      <c r="J389" s="8" t="s">
        <v>2</v>
      </c>
      <c r="K389" s="8" t="s">
        <v>2011</v>
      </c>
      <c r="L389" s="8">
        <v>1</v>
      </c>
      <c r="M389" s="8">
        <v>1</v>
      </c>
      <c r="N389" s="8" t="s">
        <v>80</v>
      </c>
      <c r="O389" s="8" t="s">
        <v>80</v>
      </c>
      <c r="P389" s="8" t="s">
        <v>99</v>
      </c>
      <c r="Q389" s="8"/>
      <c r="R389" s="12" t="s">
        <v>2012</v>
      </c>
      <c r="S389" s="14" t="s">
        <v>19</v>
      </c>
      <c r="T389" s="8"/>
      <c r="U389" s="12" t="s">
        <v>19</v>
      </c>
      <c r="V389" s="12" t="s">
        <v>2012</v>
      </c>
      <c r="W389" s="14" t="s">
        <v>192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674</v>
      </c>
      <c r="AD389" t="s">
        <v>6</v>
      </c>
      <c r="AE389" t="s">
        <v>1222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2013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2014</v>
      </c>
      <c r="H390" s="8" t="s">
        <v>2015</v>
      </c>
      <c r="I390" s="8" t="s">
        <v>77</v>
      </c>
      <c r="J390" s="8" t="s">
        <v>2</v>
      </c>
      <c r="K390" s="8" t="s">
        <v>2016</v>
      </c>
      <c r="L390" s="8">
        <v>1</v>
      </c>
      <c r="M390" s="8">
        <v>1</v>
      </c>
      <c r="N390" s="8" t="s">
        <v>80</v>
      </c>
      <c r="O390" s="8" t="s">
        <v>80</v>
      </c>
      <c r="P390" s="8" t="s">
        <v>99</v>
      </c>
      <c r="Q390" s="8"/>
      <c r="R390" s="12" t="s">
        <v>2017</v>
      </c>
      <c r="S390" s="14" t="s">
        <v>19</v>
      </c>
      <c r="T390" s="8"/>
      <c r="U390" s="12" t="s">
        <v>19</v>
      </c>
      <c r="V390" s="12" t="s">
        <v>2017</v>
      </c>
      <c r="W390" s="14" t="s">
        <v>214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554</v>
      </c>
      <c r="AD390" t="s">
        <v>6</v>
      </c>
      <c r="AE390" t="s">
        <v>2018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2019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937</v>
      </c>
      <c r="H391" s="8" t="s">
        <v>938</v>
      </c>
      <c r="I391" s="8" t="s">
        <v>77</v>
      </c>
      <c r="J391" s="8" t="s">
        <v>2</v>
      </c>
      <c r="K391" s="8" t="s">
        <v>2020</v>
      </c>
      <c r="L391" s="8">
        <v>1</v>
      </c>
      <c r="M391" s="8">
        <v>1</v>
      </c>
      <c r="N391" s="8" t="s">
        <v>80</v>
      </c>
      <c r="O391" s="8" t="s">
        <v>80</v>
      </c>
      <c r="P391" s="8" t="s">
        <v>99</v>
      </c>
      <c r="Q391" s="8"/>
      <c r="R391" s="12" t="s">
        <v>940</v>
      </c>
      <c r="S391" s="14" t="s">
        <v>19</v>
      </c>
      <c r="T391" s="8"/>
      <c r="U391" s="12" t="s">
        <v>19</v>
      </c>
      <c r="V391" s="12" t="s">
        <v>940</v>
      </c>
      <c r="W391" s="14" t="s">
        <v>941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942</v>
      </c>
      <c r="AD391" t="s">
        <v>6</v>
      </c>
      <c r="AE391" t="s">
        <v>135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2021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2022</v>
      </c>
      <c r="H392" s="8" t="s">
        <v>2023</v>
      </c>
      <c r="I392" s="8" t="s">
        <v>77</v>
      </c>
      <c r="J392" s="8" t="s">
        <v>2</v>
      </c>
      <c r="K392" s="8" t="s">
        <v>2024</v>
      </c>
      <c r="L392" s="8">
        <v>2</v>
      </c>
      <c r="M392" s="8">
        <v>1</v>
      </c>
      <c r="N392" s="8" t="s">
        <v>80</v>
      </c>
      <c r="O392" s="8" t="s">
        <v>80</v>
      </c>
      <c r="P392" s="8" t="s">
        <v>99</v>
      </c>
      <c r="Q392" s="8"/>
      <c r="R392" s="12" t="s">
        <v>2025</v>
      </c>
      <c r="S392" s="14" t="s">
        <v>19</v>
      </c>
      <c r="T392" s="8"/>
      <c r="U392" s="12" t="s">
        <v>19</v>
      </c>
      <c r="V392" s="12" t="s">
        <v>2025</v>
      </c>
      <c r="W392" s="14" t="s">
        <v>704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2026</v>
      </c>
      <c r="AD392" t="s">
        <v>6</v>
      </c>
      <c r="AE392" t="s">
        <v>277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2027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2028</v>
      </c>
      <c r="H393" s="8" t="s">
        <v>2029</v>
      </c>
      <c r="I393" s="8" t="s">
        <v>77</v>
      </c>
      <c r="J393" s="8" t="s">
        <v>2</v>
      </c>
      <c r="K393" s="8" t="s">
        <v>2030</v>
      </c>
      <c r="L393" s="8">
        <v>2</v>
      </c>
      <c r="M393" s="8">
        <v>1</v>
      </c>
      <c r="N393" s="8" t="s">
        <v>80</v>
      </c>
      <c r="O393" s="8" t="s">
        <v>80</v>
      </c>
      <c r="P393" s="8" t="s">
        <v>99</v>
      </c>
      <c r="Q393" s="8"/>
      <c r="R393" s="12" t="s">
        <v>2031</v>
      </c>
      <c r="S393" s="14" t="s">
        <v>19</v>
      </c>
      <c r="T393" s="8"/>
      <c r="U393" s="12" t="s">
        <v>19</v>
      </c>
      <c r="V393" s="12" t="s">
        <v>2031</v>
      </c>
      <c r="W393" s="14" t="s">
        <v>1683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2032</v>
      </c>
      <c r="AD393" t="s">
        <v>6</v>
      </c>
      <c r="AE393" t="s">
        <v>977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2033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2034</v>
      </c>
      <c r="H394" s="8" t="s">
        <v>2035</v>
      </c>
      <c r="I394" s="8" t="s">
        <v>77</v>
      </c>
      <c r="J394" s="8" t="s">
        <v>2</v>
      </c>
      <c r="K394" s="8" t="s">
        <v>2036</v>
      </c>
      <c r="L394" s="8">
        <v>1</v>
      </c>
      <c r="M394" s="8">
        <v>1</v>
      </c>
      <c r="N394" s="8" t="s">
        <v>80</v>
      </c>
      <c r="O394" s="8" t="s">
        <v>80</v>
      </c>
      <c r="P394" s="8" t="s">
        <v>99</v>
      </c>
      <c r="Q394" s="8"/>
      <c r="R394" s="12" t="s">
        <v>2037</v>
      </c>
      <c r="S394" s="14" t="s">
        <v>19</v>
      </c>
      <c r="T394" s="8"/>
      <c r="U394" s="12" t="s">
        <v>19</v>
      </c>
      <c r="V394" s="12" t="s">
        <v>2037</v>
      </c>
      <c r="W394" s="14" t="s">
        <v>230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859</v>
      </c>
      <c r="AD394" t="s">
        <v>6</v>
      </c>
      <c r="AE394" t="s">
        <v>933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2038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2039</v>
      </c>
      <c r="H395" s="8" t="s">
        <v>2040</v>
      </c>
      <c r="I395" s="8" t="s">
        <v>77</v>
      </c>
      <c r="J395" s="8" t="s">
        <v>2</v>
      </c>
      <c r="K395" s="8" t="s">
        <v>2041</v>
      </c>
      <c r="L395" s="8">
        <v>1</v>
      </c>
      <c r="M395" s="8">
        <v>1</v>
      </c>
      <c r="N395" s="8" t="s">
        <v>80</v>
      </c>
      <c r="O395" s="8" t="s">
        <v>80</v>
      </c>
      <c r="P395" s="8" t="s">
        <v>99</v>
      </c>
      <c r="Q395" s="8"/>
      <c r="R395" s="12" t="s">
        <v>793</v>
      </c>
      <c r="S395" s="14" t="s">
        <v>19</v>
      </c>
      <c r="T395" s="8"/>
      <c r="U395" s="12" t="s">
        <v>19</v>
      </c>
      <c r="V395" s="12" t="s">
        <v>793</v>
      </c>
      <c r="W395" s="14" t="s">
        <v>491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794</v>
      </c>
      <c r="AD395" t="s">
        <v>6</v>
      </c>
      <c r="AE395" t="s">
        <v>2042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2043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2044</v>
      </c>
      <c r="H396" s="8" t="s">
        <v>2045</v>
      </c>
      <c r="I396" s="8" t="s">
        <v>77</v>
      </c>
      <c r="J396" s="8" t="s">
        <v>2</v>
      </c>
      <c r="K396" s="8" t="s">
        <v>2046</v>
      </c>
      <c r="L396" s="8">
        <v>1</v>
      </c>
      <c r="M396" s="8">
        <v>1</v>
      </c>
      <c r="N396" s="8" t="s">
        <v>80</v>
      </c>
      <c r="O396" s="8" t="s">
        <v>80</v>
      </c>
      <c r="P396" s="8" t="s">
        <v>99</v>
      </c>
      <c r="Q396" s="8"/>
      <c r="R396" s="12" t="s">
        <v>885</v>
      </c>
      <c r="S396" s="14" t="s">
        <v>19</v>
      </c>
      <c r="T396" s="8"/>
      <c r="U396" s="12" t="s">
        <v>19</v>
      </c>
      <c r="V396" s="12" t="s">
        <v>885</v>
      </c>
      <c r="W396" s="14" t="s">
        <v>349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561</v>
      </c>
      <c r="AD396" t="s">
        <v>6</v>
      </c>
      <c r="AE396" t="s">
        <v>524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2047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2048</v>
      </c>
      <c r="H397" s="8" t="s">
        <v>2049</v>
      </c>
      <c r="I397" s="8" t="s">
        <v>77</v>
      </c>
      <c r="J397" s="8" t="s">
        <v>2</v>
      </c>
      <c r="K397" s="8" t="s">
        <v>2050</v>
      </c>
      <c r="L397" s="8">
        <v>1</v>
      </c>
      <c r="M397" s="8">
        <v>1</v>
      </c>
      <c r="N397" s="8" t="s">
        <v>80</v>
      </c>
      <c r="O397" s="8" t="s">
        <v>80</v>
      </c>
      <c r="P397" s="8" t="s">
        <v>99</v>
      </c>
      <c r="Q397" s="8"/>
      <c r="R397" s="12" t="s">
        <v>503</v>
      </c>
      <c r="S397" s="14" t="s">
        <v>19</v>
      </c>
      <c r="T397" s="8"/>
      <c r="U397" s="12" t="s">
        <v>19</v>
      </c>
      <c r="V397" s="12" t="s">
        <v>503</v>
      </c>
      <c r="W397" s="14" t="s">
        <v>504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505</v>
      </c>
      <c r="AD397" t="s">
        <v>6</v>
      </c>
      <c r="AE397" t="s">
        <v>142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2051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2048</v>
      </c>
      <c r="H398" s="8" t="s">
        <v>2049</v>
      </c>
      <c r="I398" s="8" t="s">
        <v>77</v>
      </c>
      <c r="J398" s="8" t="s">
        <v>2</v>
      </c>
      <c r="K398" s="8" t="s">
        <v>2052</v>
      </c>
      <c r="L398" s="8">
        <v>1</v>
      </c>
      <c r="M398" s="8">
        <v>1</v>
      </c>
      <c r="N398" s="8" t="s">
        <v>80</v>
      </c>
      <c r="O398" s="8" t="s">
        <v>80</v>
      </c>
      <c r="P398" s="8" t="s">
        <v>99</v>
      </c>
      <c r="Q398" s="8"/>
      <c r="R398" s="12" t="s">
        <v>503</v>
      </c>
      <c r="S398" s="14" t="s">
        <v>19</v>
      </c>
      <c r="T398" s="8"/>
      <c r="U398" s="12" t="s">
        <v>19</v>
      </c>
      <c r="V398" s="12" t="s">
        <v>503</v>
      </c>
      <c r="W398" s="14" t="s">
        <v>504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505</v>
      </c>
      <c r="AD398" t="s">
        <v>6</v>
      </c>
      <c r="AE398" t="s">
        <v>334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2053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2054</v>
      </c>
      <c r="H399" s="8" t="s">
        <v>2055</v>
      </c>
      <c r="I399" s="8" t="s">
        <v>77</v>
      </c>
      <c r="J399" s="8" t="s">
        <v>2</v>
      </c>
      <c r="K399" s="8" t="s">
        <v>2056</v>
      </c>
      <c r="L399" s="8">
        <v>1</v>
      </c>
      <c r="M399" s="8">
        <v>2</v>
      </c>
      <c r="N399" s="8" t="s">
        <v>98</v>
      </c>
      <c r="O399" s="8" t="s">
        <v>79</v>
      </c>
      <c r="P399" s="8" t="s">
        <v>99</v>
      </c>
      <c r="Q399" s="8"/>
      <c r="R399" s="12" t="s">
        <v>960</v>
      </c>
      <c r="S399" s="14" t="s">
        <v>19</v>
      </c>
      <c r="T399" s="8"/>
      <c r="U399" s="12" t="s">
        <v>19</v>
      </c>
      <c r="V399" s="12" t="s">
        <v>960</v>
      </c>
      <c r="W399" s="14" t="s">
        <v>214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1610</v>
      </c>
      <c r="AD399" t="s">
        <v>6</v>
      </c>
      <c r="AE399" t="s">
        <v>351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2057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2058</v>
      </c>
      <c r="H400" s="8" t="s">
        <v>2059</v>
      </c>
      <c r="I400" s="8" t="s">
        <v>77</v>
      </c>
      <c r="J400" s="8" t="s">
        <v>2</v>
      </c>
      <c r="K400" s="8" t="s">
        <v>2060</v>
      </c>
      <c r="L400" s="8">
        <v>1</v>
      </c>
      <c r="M400" s="8">
        <v>1</v>
      </c>
      <c r="N400" s="8" t="s">
        <v>80</v>
      </c>
      <c r="O400" s="8" t="s">
        <v>80</v>
      </c>
      <c r="P400" s="8" t="s">
        <v>99</v>
      </c>
      <c r="Q400" s="8"/>
      <c r="R400" s="12" t="s">
        <v>253</v>
      </c>
      <c r="S400" s="14" t="s">
        <v>19</v>
      </c>
      <c r="T400" s="8"/>
      <c r="U400" s="12" t="s">
        <v>19</v>
      </c>
      <c r="V400" s="12" t="s">
        <v>253</v>
      </c>
      <c r="W400" s="14" t="s">
        <v>199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254</v>
      </c>
      <c r="AD400" t="s">
        <v>6</v>
      </c>
      <c r="AE400" t="s">
        <v>524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2061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2062</v>
      </c>
      <c r="H401" s="8" t="s">
        <v>2063</v>
      </c>
      <c r="I401" s="8" t="s">
        <v>77</v>
      </c>
      <c r="J401" s="8" t="s">
        <v>2</v>
      </c>
      <c r="K401" s="8" t="s">
        <v>2064</v>
      </c>
      <c r="L401" s="8">
        <v>1</v>
      </c>
      <c r="M401" s="8">
        <v>1</v>
      </c>
      <c r="N401" s="8" t="s">
        <v>80</v>
      </c>
      <c r="O401" s="8" t="s">
        <v>80</v>
      </c>
      <c r="P401" s="8" t="s">
        <v>99</v>
      </c>
      <c r="Q401" s="8"/>
      <c r="R401" s="12" t="s">
        <v>253</v>
      </c>
      <c r="S401" s="14" t="s">
        <v>19</v>
      </c>
      <c r="T401" s="8"/>
      <c r="U401" s="12" t="s">
        <v>19</v>
      </c>
      <c r="V401" s="12" t="s">
        <v>253</v>
      </c>
      <c r="W401" s="14" t="s">
        <v>199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254</v>
      </c>
      <c r="AD401" t="s">
        <v>6</v>
      </c>
      <c r="AE401" t="s">
        <v>1500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2065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2066</v>
      </c>
      <c r="H402" s="8" t="s">
        <v>2067</v>
      </c>
      <c r="I402" s="8" t="s">
        <v>77</v>
      </c>
      <c r="J402" s="8" t="s">
        <v>2</v>
      </c>
      <c r="K402" s="8" t="s">
        <v>2068</v>
      </c>
      <c r="L402" s="8">
        <v>1</v>
      </c>
      <c r="M402" s="8">
        <v>1</v>
      </c>
      <c r="N402" s="8" t="s">
        <v>80</v>
      </c>
      <c r="O402" s="8" t="s">
        <v>80</v>
      </c>
      <c r="P402" s="8" t="s">
        <v>99</v>
      </c>
      <c r="Q402" s="8"/>
      <c r="R402" s="12" t="s">
        <v>649</v>
      </c>
      <c r="S402" s="14" t="s">
        <v>19</v>
      </c>
      <c r="T402" s="8"/>
      <c r="U402" s="12" t="s">
        <v>19</v>
      </c>
      <c r="V402" s="12" t="s">
        <v>649</v>
      </c>
      <c r="W402" s="14" t="s">
        <v>504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116</v>
      </c>
      <c r="AD402" t="s">
        <v>6</v>
      </c>
      <c r="AE402" t="s">
        <v>519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2069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2070</v>
      </c>
      <c r="H403" s="8" t="s">
        <v>2071</v>
      </c>
      <c r="I403" s="8" t="s">
        <v>77</v>
      </c>
      <c r="J403" s="8" t="s">
        <v>2</v>
      </c>
      <c r="K403" s="8" t="s">
        <v>2072</v>
      </c>
      <c r="L403" s="8">
        <v>1</v>
      </c>
      <c r="M403" s="8">
        <v>1</v>
      </c>
      <c r="N403" s="8" t="s">
        <v>80</v>
      </c>
      <c r="O403" s="8" t="s">
        <v>80</v>
      </c>
      <c r="P403" s="8" t="s">
        <v>99</v>
      </c>
      <c r="Q403" s="8"/>
      <c r="R403" s="12" t="s">
        <v>1026</v>
      </c>
      <c r="S403" s="14" t="s">
        <v>19</v>
      </c>
      <c r="T403" s="8"/>
      <c r="U403" s="12" t="s">
        <v>19</v>
      </c>
      <c r="V403" s="12" t="s">
        <v>1026</v>
      </c>
      <c r="W403" s="14" t="s">
        <v>349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434</v>
      </c>
      <c r="AD403" t="s">
        <v>6</v>
      </c>
      <c r="AE403" t="s">
        <v>2073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2074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2075</v>
      </c>
      <c r="H404" s="8" t="s">
        <v>2076</v>
      </c>
      <c r="I404" s="8" t="s">
        <v>77</v>
      </c>
      <c r="J404" s="8" t="s">
        <v>2</v>
      </c>
      <c r="K404" s="8" t="s">
        <v>2077</v>
      </c>
      <c r="L404" s="8">
        <v>1</v>
      </c>
      <c r="M404" s="8">
        <v>1</v>
      </c>
      <c r="N404" s="8" t="s">
        <v>80</v>
      </c>
      <c r="O404" s="8" t="s">
        <v>80</v>
      </c>
      <c r="P404" s="8" t="s">
        <v>99</v>
      </c>
      <c r="Q404" s="8"/>
      <c r="R404" s="12" t="s">
        <v>948</v>
      </c>
      <c r="S404" s="14" t="s">
        <v>19</v>
      </c>
      <c r="T404" s="8"/>
      <c r="U404" s="12" t="s">
        <v>19</v>
      </c>
      <c r="V404" s="12" t="s">
        <v>948</v>
      </c>
      <c r="W404" s="14" t="s">
        <v>461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1489</v>
      </c>
      <c r="AD404" t="s">
        <v>6</v>
      </c>
      <c r="AE404" t="s">
        <v>691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2078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2079</v>
      </c>
      <c r="H405" s="8" t="s">
        <v>2080</v>
      </c>
      <c r="I405" s="8" t="s">
        <v>77</v>
      </c>
      <c r="J405" s="8" t="s">
        <v>2</v>
      </c>
      <c r="K405" s="8" t="s">
        <v>2081</v>
      </c>
      <c r="L405" s="8">
        <v>1</v>
      </c>
      <c r="M405" s="8">
        <v>1</v>
      </c>
      <c r="N405" s="8" t="s">
        <v>80</v>
      </c>
      <c r="O405" s="8" t="s">
        <v>80</v>
      </c>
      <c r="P405" s="8" t="s">
        <v>99</v>
      </c>
      <c r="Q405" s="8"/>
      <c r="R405" s="12" t="s">
        <v>81</v>
      </c>
      <c r="S405" s="14" t="s">
        <v>19</v>
      </c>
      <c r="T405" s="8"/>
      <c r="U405" s="12" t="s">
        <v>19</v>
      </c>
      <c r="V405" s="12" t="s">
        <v>81</v>
      </c>
      <c r="W405" s="14" t="s">
        <v>82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83</v>
      </c>
      <c r="AD405" t="s">
        <v>6</v>
      </c>
      <c r="AE405" t="s">
        <v>1789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2082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2083</v>
      </c>
      <c r="H406" s="8" t="s">
        <v>2084</v>
      </c>
      <c r="I406" s="8" t="s">
        <v>77</v>
      </c>
      <c r="J406" s="8" t="s">
        <v>2</v>
      </c>
      <c r="K406" s="8" t="s">
        <v>2085</v>
      </c>
      <c r="L406" s="8">
        <v>1</v>
      </c>
      <c r="M406" s="8">
        <v>1</v>
      </c>
      <c r="N406" s="8" t="s">
        <v>80</v>
      </c>
      <c r="O406" s="8" t="s">
        <v>80</v>
      </c>
      <c r="P406" s="8" t="s">
        <v>99</v>
      </c>
      <c r="Q406" s="8"/>
      <c r="R406" s="12" t="s">
        <v>206</v>
      </c>
      <c r="S406" s="14" t="s">
        <v>19</v>
      </c>
      <c r="T406" s="8"/>
      <c r="U406" s="12" t="s">
        <v>19</v>
      </c>
      <c r="V406" s="12" t="s">
        <v>206</v>
      </c>
      <c r="W406" s="14" t="s">
        <v>199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207</v>
      </c>
      <c r="AD406" t="s">
        <v>6</v>
      </c>
      <c r="AE406" t="s">
        <v>142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2086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2087</v>
      </c>
      <c r="H407" s="8" t="s">
        <v>2088</v>
      </c>
      <c r="I407" s="8" t="s">
        <v>77</v>
      </c>
      <c r="J407" s="8" t="s">
        <v>2</v>
      </c>
      <c r="K407" s="8" t="s">
        <v>2089</v>
      </c>
      <c r="L407" s="8">
        <v>1</v>
      </c>
      <c r="M407" s="8">
        <v>1</v>
      </c>
      <c r="N407" s="8" t="s">
        <v>80</v>
      </c>
      <c r="O407" s="8" t="s">
        <v>80</v>
      </c>
      <c r="P407" s="8" t="s">
        <v>99</v>
      </c>
      <c r="Q407" s="8"/>
      <c r="R407" s="12" t="s">
        <v>1969</v>
      </c>
      <c r="S407" s="14" t="s">
        <v>19</v>
      </c>
      <c r="T407" s="8"/>
      <c r="U407" s="12" t="s">
        <v>19</v>
      </c>
      <c r="V407" s="12" t="s">
        <v>1969</v>
      </c>
      <c r="W407" s="14" t="s">
        <v>461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548</v>
      </c>
      <c r="AD407" t="s">
        <v>6</v>
      </c>
      <c r="AE407" t="s">
        <v>277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2090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2091</v>
      </c>
      <c r="H408" s="8" t="s">
        <v>2092</v>
      </c>
      <c r="I408" s="8" t="s">
        <v>77</v>
      </c>
      <c r="J408" s="8" t="s">
        <v>2</v>
      </c>
      <c r="K408" s="8" t="s">
        <v>2093</v>
      </c>
      <c r="L408" s="8">
        <v>1</v>
      </c>
      <c r="M408" s="8">
        <v>1</v>
      </c>
      <c r="N408" s="8" t="s">
        <v>80</v>
      </c>
      <c r="O408" s="8" t="s">
        <v>80</v>
      </c>
      <c r="P408" s="8" t="s">
        <v>99</v>
      </c>
      <c r="Q408" s="8"/>
      <c r="R408" s="12" t="s">
        <v>2094</v>
      </c>
      <c r="S408" s="14" t="s">
        <v>19</v>
      </c>
      <c r="T408" s="8"/>
      <c r="U408" s="12" t="s">
        <v>19</v>
      </c>
      <c r="V408" s="12" t="s">
        <v>2094</v>
      </c>
      <c r="W408" s="14" t="s">
        <v>230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748</v>
      </c>
      <c r="AD408" t="s">
        <v>6</v>
      </c>
      <c r="AE408" t="s">
        <v>2095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2096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2097</v>
      </c>
      <c r="H409" s="8" t="s">
        <v>2098</v>
      </c>
      <c r="I409" s="8" t="s">
        <v>77</v>
      </c>
      <c r="J409" s="8" t="s">
        <v>2</v>
      </c>
      <c r="K409" s="8" t="s">
        <v>2099</v>
      </c>
      <c r="L409" s="8">
        <v>1</v>
      </c>
      <c r="M409" s="8">
        <v>1</v>
      </c>
      <c r="N409" s="8" t="s">
        <v>80</v>
      </c>
      <c r="O409" s="8" t="s">
        <v>80</v>
      </c>
      <c r="P409" s="8" t="s">
        <v>99</v>
      </c>
      <c r="Q409" s="8"/>
      <c r="R409" s="12" t="s">
        <v>537</v>
      </c>
      <c r="S409" s="14" t="s">
        <v>19</v>
      </c>
      <c r="T409" s="8"/>
      <c r="U409" s="12" t="s">
        <v>19</v>
      </c>
      <c r="V409" s="12" t="s">
        <v>537</v>
      </c>
      <c r="W409" s="14" t="s">
        <v>117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538</v>
      </c>
      <c r="AD409" t="s">
        <v>6</v>
      </c>
      <c r="AE409" t="s">
        <v>524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2100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2101</v>
      </c>
      <c r="H410" s="8" t="s">
        <v>2102</v>
      </c>
      <c r="I410" s="8" t="s">
        <v>77</v>
      </c>
      <c r="J410" s="8" t="s">
        <v>2</v>
      </c>
      <c r="K410" s="8" t="s">
        <v>2103</v>
      </c>
      <c r="L410" s="8">
        <v>1</v>
      </c>
      <c r="M410" s="8">
        <v>1</v>
      </c>
      <c r="N410" s="8" t="s">
        <v>80</v>
      </c>
      <c r="O410" s="8" t="s">
        <v>80</v>
      </c>
      <c r="P410" s="8" t="s">
        <v>99</v>
      </c>
      <c r="Q410" s="8"/>
      <c r="R410" s="12" t="s">
        <v>478</v>
      </c>
      <c r="S410" s="14" t="s">
        <v>19</v>
      </c>
      <c r="T410" s="8"/>
      <c r="U410" s="12" t="s">
        <v>19</v>
      </c>
      <c r="V410" s="12" t="s">
        <v>478</v>
      </c>
      <c r="W410" s="14" t="s">
        <v>479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480</v>
      </c>
      <c r="AD410" t="s">
        <v>6</v>
      </c>
      <c r="AE410" t="s">
        <v>2104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2105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2106</v>
      </c>
      <c r="H411" s="8" t="s">
        <v>2107</v>
      </c>
      <c r="I411" s="8" t="s">
        <v>77</v>
      </c>
      <c r="J411" s="8" t="s">
        <v>2</v>
      </c>
      <c r="K411" s="8" t="s">
        <v>2108</v>
      </c>
      <c r="L411" s="8">
        <v>1</v>
      </c>
      <c r="M411" s="8">
        <v>1</v>
      </c>
      <c r="N411" s="8" t="s">
        <v>80</v>
      </c>
      <c r="O411" s="8" t="s">
        <v>80</v>
      </c>
      <c r="P411" s="8" t="s">
        <v>99</v>
      </c>
      <c r="Q411" s="8"/>
      <c r="R411" s="12" t="s">
        <v>268</v>
      </c>
      <c r="S411" s="14" t="s">
        <v>19</v>
      </c>
      <c r="T411" s="8"/>
      <c r="U411" s="12" t="s">
        <v>19</v>
      </c>
      <c r="V411" s="12" t="s">
        <v>268</v>
      </c>
      <c r="W411" s="14" t="s">
        <v>269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270</v>
      </c>
      <c r="AD411" t="s">
        <v>6</v>
      </c>
      <c r="AE411" t="s">
        <v>2109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2110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2111</v>
      </c>
      <c r="H412" s="8" t="s">
        <v>2112</v>
      </c>
      <c r="I412" s="8" t="s">
        <v>77</v>
      </c>
      <c r="J412" s="8" t="s">
        <v>2</v>
      </c>
      <c r="K412" s="8" t="s">
        <v>2113</v>
      </c>
      <c r="L412" s="8">
        <v>1</v>
      </c>
      <c r="M412" s="8">
        <v>1</v>
      </c>
      <c r="N412" s="8" t="s">
        <v>80</v>
      </c>
      <c r="O412" s="8" t="s">
        <v>80</v>
      </c>
      <c r="P412" s="8" t="s">
        <v>99</v>
      </c>
      <c r="Q412" s="8"/>
      <c r="R412" s="12" t="s">
        <v>655</v>
      </c>
      <c r="S412" s="14" t="s">
        <v>19</v>
      </c>
      <c r="T412" s="8"/>
      <c r="U412" s="12" t="s">
        <v>19</v>
      </c>
      <c r="V412" s="12" t="s">
        <v>655</v>
      </c>
      <c r="W412" s="14" t="s">
        <v>303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442</v>
      </c>
      <c r="AD412" t="s">
        <v>6</v>
      </c>
      <c r="AE412" t="s">
        <v>2114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2115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1007</v>
      </c>
      <c r="H413" s="8" t="s">
        <v>1008</v>
      </c>
      <c r="I413" s="8" t="s">
        <v>77</v>
      </c>
      <c r="J413" s="8" t="s">
        <v>2</v>
      </c>
      <c r="K413" s="8" t="s">
        <v>2116</v>
      </c>
      <c r="L413" s="8">
        <v>1</v>
      </c>
      <c r="M413" s="8">
        <v>1</v>
      </c>
      <c r="N413" s="8" t="s">
        <v>80</v>
      </c>
      <c r="O413" s="8" t="s">
        <v>80</v>
      </c>
      <c r="P413" s="8" t="s">
        <v>99</v>
      </c>
      <c r="Q413" s="8"/>
      <c r="R413" s="12" t="s">
        <v>2117</v>
      </c>
      <c r="S413" s="14" t="s">
        <v>19</v>
      </c>
      <c r="T413" s="8"/>
      <c r="U413" s="12" t="s">
        <v>19</v>
      </c>
      <c r="V413" s="12" t="s">
        <v>2117</v>
      </c>
      <c r="W413" s="14" t="s">
        <v>898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2118</v>
      </c>
      <c r="AD413" t="s">
        <v>6</v>
      </c>
      <c r="AE413" t="s">
        <v>455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2119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2120</v>
      </c>
      <c r="H414" s="8" t="s">
        <v>2121</v>
      </c>
      <c r="I414" s="8" t="s">
        <v>77</v>
      </c>
      <c r="J414" s="8" t="s">
        <v>2</v>
      </c>
      <c r="K414" s="8" t="s">
        <v>2122</v>
      </c>
      <c r="L414" s="8">
        <v>1</v>
      </c>
      <c r="M414" s="8">
        <v>1</v>
      </c>
      <c r="N414" s="8" t="s">
        <v>80</v>
      </c>
      <c r="O414" s="8" t="s">
        <v>80</v>
      </c>
      <c r="P414" s="8" t="s">
        <v>99</v>
      </c>
      <c r="Q414" s="8"/>
      <c r="R414" s="12" t="s">
        <v>268</v>
      </c>
      <c r="S414" s="14" t="s">
        <v>19</v>
      </c>
      <c r="T414" s="8"/>
      <c r="U414" s="12" t="s">
        <v>19</v>
      </c>
      <c r="V414" s="12" t="s">
        <v>268</v>
      </c>
      <c r="W414" s="14" t="s">
        <v>269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270</v>
      </c>
      <c r="AD414" t="s">
        <v>6</v>
      </c>
      <c r="AE414" t="s">
        <v>327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2123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2124</v>
      </c>
      <c r="H415" s="8" t="s">
        <v>2125</v>
      </c>
      <c r="I415" s="8" t="s">
        <v>77</v>
      </c>
      <c r="J415" s="8" t="s">
        <v>2</v>
      </c>
      <c r="K415" s="8" t="s">
        <v>2126</v>
      </c>
      <c r="L415" s="8">
        <v>1</v>
      </c>
      <c r="M415" s="8">
        <v>1</v>
      </c>
      <c r="N415" s="8" t="s">
        <v>80</v>
      </c>
      <c r="O415" s="8" t="s">
        <v>80</v>
      </c>
      <c r="P415" s="8" t="s">
        <v>99</v>
      </c>
      <c r="Q415" s="8"/>
      <c r="R415" s="12" t="s">
        <v>1200</v>
      </c>
      <c r="S415" s="14" t="s">
        <v>19</v>
      </c>
      <c r="T415" s="8"/>
      <c r="U415" s="12" t="s">
        <v>19</v>
      </c>
      <c r="V415" s="12" t="s">
        <v>1200</v>
      </c>
      <c r="W415" s="14" t="s">
        <v>303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1201</v>
      </c>
      <c r="AD415" t="s">
        <v>6</v>
      </c>
      <c r="AE415" t="s">
        <v>2127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2128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2129</v>
      </c>
      <c r="H416" s="8" t="s">
        <v>2130</v>
      </c>
      <c r="I416" s="8" t="s">
        <v>77</v>
      </c>
      <c r="J416" s="8" t="s">
        <v>2</v>
      </c>
      <c r="K416" s="8" t="s">
        <v>2131</v>
      </c>
      <c r="L416" s="8">
        <v>1</v>
      </c>
      <c r="M416" s="8">
        <v>1</v>
      </c>
      <c r="N416" s="8" t="s">
        <v>80</v>
      </c>
      <c r="O416" s="8" t="s">
        <v>80</v>
      </c>
      <c r="P416" s="8" t="s">
        <v>99</v>
      </c>
      <c r="Q416" s="8"/>
      <c r="R416" s="12" t="s">
        <v>253</v>
      </c>
      <c r="S416" s="14" t="s">
        <v>19</v>
      </c>
      <c r="T416" s="8"/>
      <c r="U416" s="12" t="s">
        <v>19</v>
      </c>
      <c r="V416" s="12" t="s">
        <v>253</v>
      </c>
      <c r="W416" s="14" t="s">
        <v>199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254</v>
      </c>
      <c r="AD416" t="s">
        <v>6</v>
      </c>
      <c r="AE416" t="s">
        <v>208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2132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2133</v>
      </c>
      <c r="H417" s="8" t="s">
        <v>2134</v>
      </c>
      <c r="I417" s="8" t="s">
        <v>77</v>
      </c>
      <c r="J417" s="8" t="s">
        <v>2</v>
      </c>
      <c r="K417" s="8" t="s">
        <v>2135</v>
      </c>
      <c r="L417" s="8">
        <v>1</v>
      </c>
      <c r="M417" s="8">
        <v>1</v>
      </c>
      <c r="N417" s="8" t="s">
        <v>80</v>
      </c>
      <c r="O417" s="8" t="s">
        <v>80</v>
      </c>
      <c r="P417" s="8" t="s">
        <v>99</v>
      </c>
      <c r="Q417" s="8"/>
      <c r="R417" s="12" t="s">
        <v>124</v>
      </c>
      <c r="S417" s="14" t="s">
        <v>19</v>
      </c>
      <c r="T417" s="8"/>
      <c r="U417" s="12" t="s">
        <v>19</v>
      </c>
      <c r="V417" s="12" t="s">
        <v>124</v>
      </c>
      <c r="W417" s="14" t="s">
        <v>125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126</v>
      </c>
      <c r="AD417" t="s">
        <v>6</v>
      </c>
      <c r="AE417" t="s">
        <v>277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2136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2137</v>
      </c>
      <c r="H418" s="8" t="s">
        <v>2138</v>
      </c>
      <c r="I418" s="8" t="s">
        <v>77</v>
      </c>
      <c r="J418" s="8" t="s">
        <v>2</v>
      </c>
      <c r="K418" s="8" t="s">
        <v>2139</v>
      </c>
      <c r="L418" s="8">
        <v>1</v>
      </c>
      <c r="M418" s="8">
        <v>1</v>
      </c>
      <c r="N418" s="8" t="s">
        <v>80</v>
      </c>
      <c r="O418" s="8" t="s">
        <v>80</v>
      </c>
      <c r="P418" s="8" t="s">
        <v>99</v>
      </c>
      <c r="Q418" s="8"/>
      <c r="R418" s="12" t="s">
        <v>81</v>
      </c>
      <c r="S418" s="14" t="s">
        <v>19</v>
      </c>
      <c r="T418" s="8"/>
      <c r="U418" s="12" t="s">
        <v>19</v>
      </c>
      <c r="V418" s="12" t="s">
        <v>81</v>
      </c>
      <c r="W418" s="14" t="s">
        <v>82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83</v>
      </c>
      <c r="AD418" t="s">
        <v>6</v>
      </c>
      <c r="AE418" t="s">
        <v>165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2140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2141</v>
      </c>
      <c r="H419" s="8" t="s">
        <v>2142</v>
      </c>
      <c r="I419" s="8" t="s">
        <v>77</v>
      </c>
      <c r="J419" s="8" t="s">
        <v>2</v>
      </c>
      <c r="K419" s="8" t="s">
        <v>2143</v>
      </c>
      <c r="L419" s="8">
        <v>1</v>
      </c>
      <c r="M419" s="8">
        <v>1</v>
      </c>
      <c r="N419" s="8" t="s">
        <v>80</v>
      </c>
      <c r="O419" s="8" t="s">
        <v>80</v>
      </c>
      <c r="P419" s="8" t="s">
        <v>99</v>
      </c>
      <c r="Q419" s="8"/>
      <c r="R419" s="12" t="s">
        <v>116</v>
      </c>
      <c r="S419" s="14" t="s">
        <v>19</v>
      </c>
      <c r="T419" s="8"/>
      <c r="U419" s="12" t="s">
        <v>19</v>
      </c>
      <c r="V419" s="12" t="s">
        <v>116</v>
      </c>
      <c r="W419" s="14" t="s">
        <v>117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118</v>
      </c>
      <c r="AD419" t="s">
        <v>6</v>
      </c>
      <c r="AE419" t="s">
        <v>208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2144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2145</v>
      </c>
      <c r="H420" s="8" t="s">
        <v>2146</v>
      </c>
      <c r="I420" s="8" t="s">
        <v>77</v>
      </c>
      <c r="J420" s="8" t="s">
        <v>2</v>
      </c>
      <c r="K420" s="8" t="s">
        <v>2147</v>
      </c>
      <c r="L420" s="8">
        <v>1</v>
      </c>
      <c r="M420" s="8">
        <v>1</v>
      </c>
      <c r="N420" s="8" t="s">
        <v>80</v>
      </c>
      <c r="O420" s="8" t="s">
        <v>80</v>
      </c>
      <c r="P420" s="8" t="s">
        <v>99</v>
      </c>
      <c r="Q420" s="8"/>
      <c r="R420" s="12" t="s">
        <v>2148</v>
      </c>
      <c r="S420" s="14" t="s">
        <v>19</v>
      </c>
      <c r="T420" s="8"/>
      <c r="U420" s="12" t="s">
        <v>19</v>
      </c>
      <c r="V420" s="12" t="s">
        <v>2148</v>
      </c>
      <c r="W420" s="14" t="s">
        <v>214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2149</v>
      </c>
      <c r="AD420" t="s">
        <v>6</v>
      </c>
      <c r="AE420" t="s">
        <v>745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2150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534</v>
      </c>
      <c r="H421" s="8" t="s">
        <v>535</v>
      </c>
      <c r="I421" s="8" t="s">
        <v>77</v>
      </c>
      <c r="J421" s="8" t="s">
        <v>2</v>
      </c>
      <c r="K421" s="8" t="s">
        <v>2151</v>
      </c>
      <c r="L421" s="8">
        <v>1</v>
      </c>
      <c r="M421" s="8">
        <v>1</v>
      </c>
      <c r="N421" s="8" t="s">
        <v>80</v>
      </c>
      <c r="O421" s="8" t="s">
        <v>80</v>
      </c>
      <c r="P421" s="8" t="s">
        <v>99</v>
      </c>
      <c r="Q421" s="8"/>
      <c r="R421" s="12" t="s">
        <v>276</v>
      </c>
      <c r="S421" s="14" t="s">
        <v>19</v>
      </c>
      <c r="T421" s="8"/>
      <c r="U421" s="12" t="s">
        <v>19</v>
      </c>
      <c r="V421" s="12" t="s">
        <v>276</v>
      </c>
      <c r="W421" s="14" t="s">
        <v>199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268</v>
      </c>
      <c r="AD421" t="s">
        <v>6</v>
      </c>
      <c r="AE421" t="s">
        <v>165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2152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2153</v>
      </c>
      <c r="H422" s="8" t="s">
        <v>2154</v>
      </c>
      <c r="I422" s="8" t="s">
        <v>77</v>
      </c>
      <c r="J422" s="8" t="s">
        <v>2</v>
      </c>
      <c r="K422" s="8" t="s">
        <v>2155</v>
      </c>
      <c r="L422" s="8">
        <v>2</v>
      </c>
      <c r="M422" s="8">
        <v>1</v>
      </c>
      <c r="N422" s="8" t="s">
        <v>80</v>
      </c>
      <c r="O422" s="8" t="s">
        <v>80</v>
      </c>
      <c r="P422" s="8" t="s">
        <v>99</v>
      </c>
      <c r="Q422" s="8"/>
      <c r="R422" s="12" t="s">
        <v>239</v>
      </c>
      <c r="S422" s="14" t="s">
        <v>19</v>
      </c>
      <c r="T422" s="8"/>
      <c r="U422" s="12" t="s">
        <v>19</v>
      </c>
      <c r="V422" s="12" t="s">
        <v>239</v>
      </c>
      <c r="W422" s="14" t="s">
        <v>171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126</v>
      </c>
      <c r="AD422" t="s">
        <v>6</v>
      </c>
      <c r="AE422" t="s">
        <v>579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2156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1007</v>
      </c>
      <c r="H423" s="8" t="s">
        <v>1008</v>
      </c>
      <c r="I423" s="8" t="s">
        <v>77</v>
      </c>
      <c r="J423" s="8" t="s">
        <v>2</v>
      </c>
      <c r="K423" s="8" t="s">
        <v>2157</v>
      </c>
      <c r="L423" s="8">
        <v>1</v>
      </c>
      <c r="M423" s="8">
        <v>1</v>
      </c>
      <c r="N423" s="8" t="s">
        <v>80</v>
      </c>
      <c r="O423" s="8" t="s">
        <v>80</v>
      </c>
      <c r="P423" s="8" t="s">
        <v>99</v>
      </c>
      <c r="Q423" s="8"/>
      <c r="R423" s="12" t="s">
        <v>1010</v>
      </c>
      <c r="S423" s="14" t="s">
        <v>19</v>
      </c>
      <c r="T423" s="8"/>
      <c r="U423" s="12" t="s">
        <v>19</v>
      </c>
      <c r="V423" s="12" t="s">
        <v>1010</v>
      </c>
      <c r="W423" s="14" t="s">
        <v>954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516</v>
      </c>
      <c r="AD423" t="s">
        <v>6</v>
      </c>
      <c r="AE423" t="s">
        <v>165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2158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2066</v>
      </c>
      <c r="H424" s="8" t="s">
        <v>2067</v>
      </c>
      <c r="I424" s="8" t="s">
        <v>77</v>
      </c>
      <c r="J424" s="8" t="s">
        <v>2</v>
      </c>
      <c r="K424" s="8" t="s">
        <v>2159</v>
      </c>
      <c r="L424" s="8">
        <v>1</v>
      </c>
      <c r="M424" s="8">
        <v>1</v>
      </c>
      <c r="N424" s="8" t="s">
        <v>80</v>
      </c>
      <c r="O424" s="8" t="s">
        <v>80</v>
      </c>
      <c r="P424" s="8" t="s">
        <v>99</v>
      </c>
      <c r="Q424" s="8"/>
      <c r="R424" s="12" t="s">
        <v>649</v>
      </c>
      <c r="S424" s="14" t="s">
        <v>19</v>
      </c>
      <c r="T424" s="8"/>
      <c r="U424" s="12" t="s">
        <v>19</v>
      </c>
      <c r="V424" s="12" t="s">
        <v>649</v>
      </c>
      <c r="W424" s="14" t="s">
        <v>504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116</v>
      </c>
      <c r="AD424" t="s">
        <v>6</v>
      </c>
      <c r="AE424" t="s">
        <v>519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2160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2161</v>
      </c>
      <c r="H425" s="8" t="s">
        <v>2162</v>
      </c>
      <c r="I425" s="8" t="s">
        <v>77</v>
      </c>
      <c r="J425" s="8" t="s">
        <v>2</v>
      </c>
      <c r="K425" s="8" t="s">
        <v>2163</v>
      </c>
      <c r="L425" s="8">
        <v>1</v>
      </c>
      <c r="M425" s="8">
        <v>1</v>
      </c>
      <c r="N425" s="8" t="s">
        <v>80</v>
      </c>
      <c r="O425" s="8" t="s">
        <v>80</v>
      </c>
      <c r="P425" s="8" t="s">
        <v>99</v>
      </c>
      <c r="Q425" s="8"/>
      <c r="R425" s="12" t="s">
        <v>668</v>
      </c>
      <c r="S425" s="14" t="s">
        <v>19</v>
      </c>
      <c r="T425" s="8"/>
      <c r="U425" s="12" t="s">
        <v>19</v>
      </c>
      <c r="V425" s="12" t="s">
        <v>668</v>
      </c>
      <c r="W425" s="14" t="s">
        <v>261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1064</v>
      </c>
      <c r="AD425" t="s">
        <v>6</v>
      </c>
      <c r="AE425" t="s">
        <v>2164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2165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2166</v>
      </c>
      <c r="H426" s="8" t="s">
        <v>2167</v>
      </c>
      <c r="I426" s="8" t="s">
        <v>77</v>
      </c>
      <c r="J426" s="8" t="s">
        <v>2</v>
      </c>
      <c r="K426" s="8" t="s">
        <v>2168</v>
      </c>
      <c r="L426" s="8">
        <v>1</v>
      </c>
      <c r="M426" s="8">
        <v>1</v>
      </c>
      <c r="N426" s="8" t="s">
        <v>80</v>
      </c>
      <c r="O426" s="8" t="s">
        <v>80</v>
      </c>
      <c r="P426" s="8" t="s">
        <v>99</v>
      </c>
      <c r="Q426" s="8"/>
      <c r="R426" s="12" t="s">
        <v>918</v>
      </c>
      <c r="S426" s="14" t="s">
        <v>19</v>
      </c>
      <c r="T426" s="8"/>
      <c r="U426" s="12" t="s">
        <v>19</v>
      </c>
      <c r="V426" s="12" t="s">
        <v>918</v>
      </c>
      <c r="W426" s="14" t="s">
        <v>269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1260</v>
      </c>
      <c r="AD426" t="s">
        <v>6</v>
      </c>
      <c r="AE426" t="s">
        <v>437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2169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2170</v>
      </c>
      <c r="H427" s="8" t="s">
        <v>2171</v>
      </c>
      <c r="I427" s="8" t="s">
        <v>77</v>
      </c>
      <c r="J427" s="8" t="s">
        <v>2</v>
      </c>
      <c r="K427" s="8" t="s">
        <v>2172</v>
      </c>
      <c r="L427" s="8">
        <v>1</v>
      </c>
      <c r="M427" s="8">
        <v>1</v>
      </c>
      <c r="N427" s="8" t="s">
        <v>80</v>
      </c>
      <c r="O427" s="8" t="s">
        <v>80</v>
      </c>
      <c r="P427" s="8" t="s">
        <v>99</v>
      </c>
      <c r="Q427" s="8"/>
      <c r="R427" s="12" t="s">
        <v>574</v>
      </c>
      <c r="S427" s="14" t="s">
        <v>19</v>
      </c>
      <c r="T427" s="8"/>
      <c r="U427" s="12" t="s">
        <v>19</v>
      </c>
      <c r="V427" s="12" t="s">
        <v>574</v>
      </c>
      <c r="W427" s="14" t="s">
        <v>349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453</v>
      </c>
      <c r="AD427" t="s">
        <v>6</v>
      </c>
      <c r="AE427" t="s">
        <v>135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2173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2174</v>
      </c>
      <c r="H428" s="8" t="s">
        <v>2175</v>
      </c>
      <c r="I428" s="8" t="s">
        <v>77</v>
      </c>
      <c r="J428" s="8" t="s">
        <v>2</v>
      </c>
      <c r="K428" s="8" t="s">
        <v>2176</v>
      </c>
      <c r="L428" s="8">
        <v>1</v>
      </c>
      <c r="M428" s="8">
        <v>1</v>
      </c>
      <c r="N428" s="8" t="s">
        <v>80</v>
      </c>
      <c r="O428" s="8" t="s">
        <v>80</v>
      </c>
      <c r="P428" s="8" t="s">
        <v>99</v>
      </c>
      <c r="Q428" s="8"/>
      <c r="R428" s="12" t="s">
        <v>193</v>
      </c>
      <c r="S428" s="14" t="s">
        <v>19</v>
      </c>
      <c r="T428" s="8"/>
      <c r="U428" s="12" t="s">
        <v>19</v>
      </c>
      <c r="V428" s="12" t="s">
        <v>193</v>
      </c>
      <c r="W428" s="14" t="s">
        <v>504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510</v>
      </c>
      <c r="AD428" t="s">
        <v>6</v>
      </c>
      <c r="AE428" t="s">
        <v>194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2177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2178</v>
      </c>
      <c r="H429" s="8" t="s">
        <v>2179</v>
      </c>
      <c r="I429" s="8" t="s">
        <v>77</v>
      </c>
      <c r="J429" s="8" t="s">
        <v>2</v>
      </c>
      <c r="K429" s="8" t="s">
        <v>2180</v>
      </c>
      <c r="L429" s="8">
        <v>1</v>
      </c>
      <c r="M429" s="8">
        <v>1</v>
      </c>
      <c r="N429" s="8" t="s">
        <v>80</v>
      </c>
      <c r="O429" s="8" t="s">
        <v>80</v>
      </c>
      <c r="P429" s="8" t="s">
        <v>99</v>
      </c>
      <c r="Q429" s="8"/>
      <c r="R429" s="12" t="s">
        <v>268</v>
      </c>
      <c r="S429" s="14" t="s">
        <v>19</v>
      </c>
      <c r="T429" s="8"/>
      <c r="U429" s="12" t="s">
        <v>19</v>
      </c>
      <c r="V429" s="12" t="s">
        <v>268</v>
      </c>
      <c r="W429" s="14" t="s">
        <v>269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270</v>
      </c>
      <c r="AD429" t="s">
        <v>6</v>
      </c>
      <c r="AE429" t="s">
        <v>524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2181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2182</v>
      </c>
      <c r="H430" s="8" t="s">
        <v>2183</v>
      </c>
      <c r="I430" s="8" t="s">
        <v>77</v>
      </c>
      <c r="J430" s="8" t="s">
        <v>2</v>
      </c>
      <c r="K430" s="8" t="s">
        <v>2184</v>
      </c>
      <c r="L430" s="8">
        <v>1</v>
      </c>
      <c r="M430" s="8">
        <v>2</v>
      </c>
      <c r="N430" s="8" t="s">
        <v>79</v>
      </c>
      <c r="O430" s="8" t="s">
        <v>79</v>
      </c>
      <c r="P430" s="8" t="s">
        <v>99</v>
      </c>
      <c r="Q430" s="8"/>
      <c r="R430" s="12" t="s">
        <v>2185</v>
      </c>
      <c r="S430" s="14" t="s">
        <v>19</v>
      </c>
      <c r="T430" s="8"/>
      <c r="U430" s="12" t="s">
        <v>19</v>
      </c>
      <c r="V430" s="12" t="s">
        <v>2185</v>
      </c>
      <c r="W430" s="14" t="s">
        <v>223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2186</v>
      </c>
      <c r="AD430" t="s">
        <v>6</v>
      </c>
      <c r="AE430" t="s">
        <v>2187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2188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2189</v>
      </c>
      <c r="H431" s="8" t="s">
        <v>2190</v>
      </c>
      <c r="I431" s="8" t="s">
        <v>77</v>
      </c>
      <c r="J431" s="8" t="s">
        <v>2</v>
      </c>
      <c r="K431" s="8" t="s">
        <v>2191</v>
      </c>
      <c r="L431" s="8">
        <v>1</v>
      </c>
      <c r="M431" s="8">
        <v>1</v>
      </c>
      <c r="N431" s="8" t="s">
        <v>605</v>
      </c>
      <c r="O431" s="8" t="s">
        <v>80</v>
      </c>
      <c r="P431" s="8" t="s">
        <v>99</v>
      </c>
      <c r="Q431" s="8"/>
      <c r="R431" s="12" t="s">
        <v>968</v>
      </c>
      <c r="S431" s="14" t="s">
        <v>19</v>
      </c>
      <c r="T431" s="8"/>
      <c r="U431" s="12" t="s">
        <v>19</v>
      </c>
      <c r="V431" s="12" t="s">
        <v>968</v>
      </c>
      <c r="W431" s="14" t="s">
        <v>171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1083</v>
      </c>
      <c r="AD431" t="s">
        <v>6</v>
      </c>
      <c r="AE431" t="s">
        <v>2192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2193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2194</v>
      </c>
      <c r="H432" s="8" t="s">
        <v>2195</v>
      </c>
      <c r="I432" s="8" t="s">
        <v>77</v>
      </c>
      <c r="J432" s="8" t="s">
        <v>2</v>
      </c>
      <c r="K432" s="8" t="s">
        <v>2196</v>
      </c>
      <c r="L432" s="8">
        <v>1</v>
      </c>
      <c r="M432" s="8">
        <v>4</v>
      </c>
      <c r="N432" s="8" t="s">
        <v>604</v>
      </c>
      <c r="O432" s="8" t="s">
        <v>605</v>
      </c>
      <c r="P432" s="8" t="s">
        <v>99</v>
      </c>
      <c r="Q432" s="8"/>
      <c r="R432" s="12" t="s">
        <v>2197</v>
      </c>
      <c r="S432" s="14" t="s">
        <v>19</v>
      </c>
      <c r="T432" s="8"/>
      <c r="U432" s="12" t="s">
        <v>19</v>
      </c>
      <c r="V432" s="12" t="s">
        <v>2197</v>
      </c>
      <c r="W432" s="14" t="s">
        <v>561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2198</v>
      </c>
      <c r="AD432" t="s">
        <v>6</v>
      </c>
      <c r="AE432" t="s">
        <v>2199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2200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2201</v>
      </c>
      <c r="H433" s="8" t="s">
        <v>2202</v>
      </c>
      <c r="I433" s="8" t="s">
        <v>77</v>
      </c>
      <c r="J433" s="8" t="s">
        <v>2</v>
      </c>
      <c r="K433" s="8" t="s">
        <v>2203</v>
      </c>
      <c r="L433" s="8">
        <v>2</v>
      </c>
      <c r="M433" s="8">
        <v>2</v>
      </c>
      <c r="N433" s="8" t="s">
        <v>604</v>
      </c>
      <c r="O433" s="8" t="s">
        <v>79</v>
      </c>
      <c r="P433" s="8" t="s">
        <v>99</v>
      </c>
      <c r="Q433" s="8"/>
      <c r="R433" s="12" t="s">
        <v>2204</v>
      </c>
      <c r="S433" s="14" t="s">
        <v>19</v>
      </c>
      <c r="T433" s="8"/>
      <c r="U433" s="12" t="s">
        <v>19</v>
      </c>
      <c r="V433" s="12" t="s">
        <v>2204</v>
      </c>
      <c r="W433" s="14" t="s">
        <v>607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2205</v>
      </c>
      <c r="AD433" t="s">
        <v>6</v>
      </c>
      <c r="AE433" t="s">
        <v>2206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2207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2208</v>
      </c>
      <c r="H434" s="8" t="s">
        <v>2209</v>
      </c>
      <c r="I434" s="8" t="s">
        <v>77</v>
      </c>
      <c r="J434" s="8" t="s">
        <v>2</v>
      </c>
      <c r="K434" s="8" t="s">
        <v>2210</v>
      </c>
      <c r="L434" s="8">
        <v>1</v>
      </c>
      <c r="M434" s="8">
        <v>3</v>
      </c>
      <c r="N434" s="8" t="s">
        <v>98</v>
      </c>
      <c r="O434" s="8" t="s">
        <v>98</v>
      </c>
      <c r="P434" s="8" t="s">
        <v>99</v>
      </c>
      <c r="Q434" s="8"/>
      <c r="R434" s="12" t="s">
        <v>2211</v>
      </c>
      <c r="S434" s="14" t="s">
        <v>19</v>
      </c>
      <c r="T434" s="8"/>
      <c r="U434" s="12" t="s">
        <v>19</v>
      </c>
      <c r="V434" s="12" t="s">
        <v>2211</v>
      </c>
      <c r="W434" s="14" t="s">
        <v>350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2212</v>
      </c>
      <c r="AD434" t="s">
        <v>6</v>
      </c>
      <c r="AE434" t="s">
        <v>519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2213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2214</v>
      </c>
      <c r="H435" s="8" t="s">
        <v>2215</v>
      </c>
      <c r="I435" s="8" t="s">
        <v>77</v>
      </c>
      <c r="J435" s="8" t="s">
        <v>2</v>
      </c>
      <c r="K435" s="8" t="s">
        <v>2216</v>
      </c>
      <c r="L435" s="8">
        <v>1</v>
      </c>
      <c r="M435" s="8">
        <v>2</v>
      </c>
      <c r="N435" s="8" t="s">
        <v>98</v>
      </c>
      <c r="O435" s="8" t="s">
        <v>79</v>
      </c>
      <c r="P435" s="8" t="s">
        <v>99</v>
      </c>
      <c r="Q435" s="8"/>
      <c r="R435" s="12" t="s">
        <v>2217</v>
      </c>
      <c r="S435" s="14" t="s">
        <v>19</v>
      </c>
      <c r="T435" s="8"/>
      <c r="U435" s="12" t="s">
        <v>19</v>
      </c>
      <c r="V435" s="12" t="s">
        <v>2217</v>
      </c>
      <c r="W435" s="14" t="s">
        <v>141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2218</v>
      </c>
      <c r="AD435" t="s">
        <v>6</v>
      </c>
      <c r="AE435" t="s">
        <v>579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2219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2220</v>
      </c>
      <c r="H436" s="8" t="s">
        <v>2221</v>
      </c>
      <c r="I436" s="8" t="s">
        <v>77</v>
      </c>
      <c r="J436" s="8" t="s">
        <v>2</v>
      </c>
      <c r="K436" s="8" t="s">
        <v>2222</v>
      </c>
      <c r="L436" s="8">
        <v>1</v>
      </c>
      <c r="M436" s="8">
        <v>2</v>
      </c>
      <c r="N436" s="8" t="s">
        <v>605</v>
      </c>
      <c r="O436" s="8" t="s">
        <v>79</v>
      </c>
      <c r="P436" s="8" t="s">
        <v>99</v>
      </c>
      <c r="Q436" s="8"/>
      <c r="R436" s="12" t="s">
        <v>260</v>
      </c>
      <c r="S436" s="14" t="s">
        <v>19</v>
      </c>
      <c r="T436" s="8"/>
      <c r="U436" s="12" t="s">
        <v>19</v>
      </c>
      <c r="V436" s="12" t="s">
        <v>260</v>
      </c>
      <c r="W436" s="14" t="s">
        <v>246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421</v>
      </c>
      <c r="AD436" t="s">
        <v>6</v>
      </c>
      <c r="AE436" t="s">
        <v>142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2223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2224</v>
      </c>
      <c r="H437" s="8" t="s">
        <v>2225</v>
      </c>
      <c r="I437" s="8" t="s">
        <v>77</v>
      </c>
      <c r="J437" s="8" t="s">
        <v>2</v>
      </c>
      <c r="K437" s="8" t="s">
        <v>2226</v>
      </c>
      <c r="L437" s="8">
        <v>1</v>
      </c>
      <c r="M437" s="8">
        <v>1</v>
      </c>
      <c r="N437" s="8" t="s">
        <v>605</v>
      </c>
      <c r="O437" s="8" t="s">
        <v>80</v>
      </c>
      <c r="P437" s="8" t="s">
        <v>99</v>
      </c>
      <c r="Q437" s="8"/>
      <c r="R437" s="12" t="s">
        <v>1366</v>
      </c>
      <c r="S437" s="14" t="s">
        <v>19</v>
      </c>
      <c r="T437" s="8"/>
      <c r="U437" s="12" t="s">
        <v>19</v>
      </c>
      <c r="V437" s="12" t="s">
        <v>1366</v>
      </c>
      <c r="W437" s="14" t="s">
        <v>1367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213</v>
      </c>
      <c r="AD437" t="s">
        <v>6</v>
      </c>
      <c r="AE437" t="s">
        <v>2227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2228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2229</v>
      </c>
      <c r="H438" s="8" t="s">
        <v>2230</v>
      </c>
      <c r="I438" s="8" t="s">
        <v>77</v>
      </c>
      <c r="J438" s="8" t="s">
        <v>2</v>
      </c>
      <c r="K438" s="8" t="s">
        <v>2231</v>
      </c>
      <c r="L438" s="8">
        <v>1</v>
      </c>
      <c r="M438" s="8">
        <v>1</v>
      </c>
      <c r="N438" s="8" t="s">
        <v>98</v>
      </c>
      <c r="O438" s="8" t="s">
        <v>80</v>
      </c>
      <c r="P438" s="8" t="s">
        <v>99</v>
      </c>
      <c r="Q438" s="8"/>
      <c r="R438" s="12" t="s">
        <v>290</v>
      </c>
      <c r="S438" s="14" t="s">
        <v>19</v>
      </c>
      <c r="T438" s="8"/>
      <c r="U438" s="12" t="s">
        <v>19</v>
      </c>
      <c r="V438" s="12" t="s">
        <v>290</v>
      </c>
      <c r="W438" s="14" t="s">
        <v>238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170</v>
      </c>
      <c r="AD438" t="s">
        <v>6</v>
      </c>
      <c r="AE438" t="s">
        <v>2109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2232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2233</v>
      </c>
      <c r="H439" s="8" t="s">
        <v>2234</v>
      </c>
      <c r="I439" s="8" t="s">
        <v>77</v>
      </c>
      <c r="J439" s="8" t="s">
        <v>2</v>
      </c>
      <c r="K439" s="8" t="s">
        <v>2235</v>
      </c>
      <c r="L439" s="8">
        <v>1</v>
      </c>
      <c r="M439" s="8">
        <v>1</v>
      </c>
      <c r="N439" s="8" t="s">
        <v>79</v>
      </c>
      <c r="O439" s="8" t="s">
        <v>80</v>
      </c>
      <c r="P439" s="8" t="s">
        <v>99</v>
      </c>
      <c r="Q439" s="8"/>
      <c r="R439" s="12" t="s">
        <v>229</v>
      </c>
      <c r="S439" s="14" t="s">
        <v>19</v>
      </c>
      <c r="T439" s="8"/>
      <c r="U439" s="12" t="s">
        <v>19</v>
      </c>
      <c r="V439" s="12" t="s">
        <v>229</v>
      </c>
      <c r="W439" s="14" t="s">
        <v>230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231</v>
      </c>
      <c r="AD439" t="s">
        <v>6</v>
      </c>
      <c r="AE439" t="s">
        <v>255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2236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2237</v>
      </c>
      <c r="H440" s="8" t="s">
        <v>2238</v>
      </c>
      <c r="I440" s="8" t="s">
        <v>77</v>
      </c>
      <c r="J440" s="8" t="s">
        <v>2</v>
      </c>
      <c r="K440" s="8" t="s">
        <v>2239</v>
      </c>
      <c r="L440" s="8">
        <v>1</v>
      </c>
      <c r="M440" s="8">
        <v>1</v>
      </c>
      <c r="N440" s="8" t="s">
        <v>80</v>
      </c>
      <c r="O440" s="8" t="s">
        <v>80</v>
      </c>
      <c r="P440" s="8" t="s">
        <v>99</v>
      </c>
      <c r="Q440" s="8"/>
      <c r="R440" s="12" t="s">
        <v>473</v>
      </c>
      <c r="S440" s="14" t="s">
        <v>19</v>
      </c>
      <c r="T440" s="8"/>
      <c r="U440" s="12" t="s">
        <v>19</v>
      </c>
      <c r="V440" s="12" t="s">
        <v>473</v>
      </c>
      <c r="W440" s="14" t="s">
        <v>415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318</v>
      </c>
      <c r="AD440" t="s">
        <v>6</v>
      </c>
      <c r="AE440" t="s">
        <v>519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2240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2241</v>
      </c>
      <c r="H441" s="8" t="s">
        <v>2242</v>
      </c>
      <c r="I441" s="8" t="s">
        <v>77</v>
      </c>
      <c r="J441" s="8" t="s">
        <v>2</v>
      </c>
      <c r="K441" s="8" t="s">
        <v>2243</v>
      </c>
      <c r="L441" s="8">
        <v>1</v>
      </c>
      <c r="M441" s="8">
        <v>1</v>
      </c>
      <c r="N441" s="8" t="s">
        <v>80</v>
      </c>
      <c r="O441" s="8" t="s">
        <v>80</v>
      </c>
      <c r="P441" s="8" t="s">
        <v>99</v>
      </c>
      <c r="Q441" s="8"/>
      <c r="R441" s="12" t="s">
        <v>253</v>
      </c>
      <c r="S441" s="14" t="s">
        <v>19</v>
      </c>
      <c r="T441" s="8"/>
      <c r="U441" s="12" t="s">
        <v>19</v>
      </c>
      <c r="V441" s="12" t="s">
        <v>253</v>
      </c>
      <c r="W441" s="14" t="s">
        <v>199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254</v>
      </c>
      <c r="AD441" t="s">
        <v>6</v>
      </c>
      <c r="AE441" t="s">
        <v>165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2244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2245</v>
      </c>
      <c r="H442" s="8" t="s">
        <v>2246</v>
      </c>
      <c r="I442" s="8" t="s">
        <v>77</v>
      </c>
      <c r="J442" s="8" t="s">
        <v>2</v>
      </c>
      <c r="K442" s="8" t="s">
        <v>2247</v>
      </c>
      <c r="L442" s="8">
        <v>1</v>
      </c>
      <c r="M442" s="8">
        <v>1</v>
      </c>
      <c r="N442" s="8" t="s">
        <v>79</v>
      </c>
      <c r="O442" s="8" t="s">
        <v>80</v>
      </c>
      <c r="P442" s="8" t="s">
        <v>99</v>
      </c>
      <c r="Q442" s="8"/>
      <c r="R442" s="12" t="s">
        <v>1552</v>
      </c>
      <c r="S442" s="14" t="s">
        <v>19</v>
      </c>
      <c r="T442" s="8"/>
      <c r="U442" s="12" t="s">
        <v>19</v>
      </c>
      <c r="V442" s="12" t="s">
        <v>1552</v>
      </c>
      <c r="W442" s="14" t="s">
        <v>1553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379</v>
      </c>
      <c r="AD442" t="s">
        <v>6</v>
      </c>
      <c r="AE442" t="s">
        <v>424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2248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2249</v>
      </c>
      <c r="H443" s="8" t="s">
        <v>2250</v>
      </c>
      <c r="I443" s="8" t="s">
        <v>77</v>
      </c>
      <c r="J443" s="8" t="s">
        <v>2</v>
      </c>
      <c r="K443" s="8" t="s">
        <v>2251</v>
      </c>
      <c r="L443" s="8">
        <v>1</v>
      </c>
      <c r="M443" s="8">
        <v>1</v>
      </c>
      <c r="N443" s="8" t="s">
        <v>80</v>
      </c>
      <c r="O443" s="8" t="s">
        <v>80</v>
      </c>
      <c r="P443" s="8" t="s">
        <v>99</v>
      </c>
      <c r="Q443" s="8"/>
      <c r="R443" s="12" t="s">
        <v>268</v>
      </c>
      <c r="S443" s="14" t="s">
        <v>19</v>
      </c>
      <c r="T443" s="8"/>
      <c r="U443" s="12" t="s">
        <v>19</v>
      </c>
      <c r="V443" s="12" t="s">
        <v>268</v>
      </c>
      <c r="W443" s="14" t="s">
        <v>269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270</v>
      </c>
      <c r="AD443" t="s">
        <v>6</v>
      </c>
      <c r="AE443" t="s">
        <v>2252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2253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2254</v>
      </c>
      <c r="H444" s="8" t="s">
        <v>2255</v>
      </c>
      <c r="I444" s="8" t="s">
        <v>77</v>
      </c>
      <c r="J444" s="8" t="s">
        <v>2</v>
      </c>
      <c r="K444" s="8" t="s">
        <v>2256</v>
      </c>
      <c r="L444" s="8">
        <v>1</v>
      </c>
      <c r="M444" s="8">
        <v>1</v>
      </c>
      <c r="N444" s="8" t="s">
        <v>80</v>
      </c>
      <c r="O444" s="8" t="s">
        <v>80</v>
      </c>
      <c r="P444" s="8" t="s">
        <v>99</v>
      </c>
      <c r="Q444" s="8"/>
      <c r="R444" s="12" t="s">
        <v>332</v>
      </c>
      <c r="S444" s="14" t="s">
        <v>19</v>
      </c>
      <c r="T444" s="8"/>
      <c r="U444" s="12" t="s">
        <v>19</v>
      </c>
      <c r="V444" s="12" t="s">
        <v>332</v>
      </c>
      <c r="W444" s="14" t="s">
        <v>82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333</v>
      </c>
      <c r="AD444" t="s">
        <v>6</v>
      </c>
      <c r="AE444" t="s">
        <v>424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2257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450</v>
      </c>
      <c r="H445" s="8" t="s">
        <v>451</v>
      </c>
      <c r="I445" s="8" t="s">
        <v>77</v>
      </c>
      <c r="J445" s="8" t="s">
        <v>2</v>
      </c>
      <c r="K445" s="8" t="s">
        <v>2258</v>
      </c>
      <c r="L445" s="8">
        <v>1</v>
      </c>
      <c r="M445" s="8">
        <v>1</v>
      </c>
      <c r="N445" s="8" t="s">
        <v>80</v>
      </c>
      <c r="O445" s="8" t="s">
        <v>80</v>
      </c>
      <c r="P445" s="8" t="s">
        <v>99</v>
      </c>
      <c r="Q445" s="8"/>
      <c r="R445" s="12" t="s">
        <v>453</v>
      </c>
      <c r="S445" s="14" t="s">
        <v>19</v>
      </c>
      <c r="T445" s="8"/>
      <c r="U445" s="12" t="s">
        <v>19</v>
      </c>
      <c r="V445" s="12" t="s">
        <v>453</v>
      </c>
      <c r="W445" s="14" t="s">
        <v>435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454</v>
      </c>
      <c r="AD445" t="s">
        <v>6</v>
      </c>
      <c r="AE445" t="s">
        <v>933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2259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2260</v>
      </c>
      <c r="H446" s="8" t="s">
        <v>2261</v>
      </c>
      <c r="I446" s="8" t="s">
        <v>77</v>
      </c>
      <c r="J446" s="8" t="s">
        <v>2</v>
      </c>
      <c r="K446" s="8" t="s">
        <v>2262</v>
      </c>
      <c r="L446" s="8">
        <v>1</v>
      </c>
      <c r="M446" s="8">
        <v>1</v>
      </c>
      <c r="N446" s="8" t="s">
        <v>80</v>
      </c>
      <c r="O446" s="8" t="s">
        <v>80</v>
      </c>
      <c r="P446" s="8" t="s">
        <v>99</v>
      </c>
      <c r="Q446" s="8"/>
      <c r="R446" s="12" t="s">
        <v>206</v>
      </c>
      <c r="S446" s="14" t="s">
        <v>19</v>
      </c>
      <c r="T446" s="8"/>
      <c r="U446" s="12" t="s">
        <v>19</v>
      </c>
      <c r="V446" s="12" t="s">
        <v>206</v>
      </c>
      <c r="W446" s="14" t="s">
        <v>199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207</v>
      </c>
      <c r="AD446" t="s">
        <v>6</v>
      </c>
      <c r="AE446" t="s">
        <v>142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2263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2264</v>
      </c>
      <c r="H447" s="8" t="s">
        <v>2265</v>
      </c>
      <c r="I447" s="8" t="s">
        <v>77</v>
      </c>
      <c r="J447" s="8" t="s">
        <v>2</v>
      </c>
      <c r="K447" s="8" t="s">
        <v>2266</v>
      </c>
      <c r="L447" s="8">
        <v>1</v>
      </c>
      <c r="M447" s="8">
        <v>1</v>
      </c>
      <c r="N447" s="8" t="s">
        <v>80</v>
      </c>
      <c r="O447" s="8" t="s">
        <v>80</v>
      </c>
      <c r="P447" s="8" t="s">
        <v>99</v>
      </c>
      <c r="Q447" s="8"/>
      <c r="R447" s="12" t="s">
        <v>318</v>
      </c>
      <c r="S447" s="14" t="s">
        <v>19</v>
      </c>
      <c r="T447" s="8"/>
      <c r="U447" s="12" t="s">
        <v>19</v>
      </c>
      <c r="V447" s="12" t="s">
        <v>318</v>
      </c>
      <c r="W447" s="14" t="s">
        <v>303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319</v>
      </c>
      <c r="AD447" t="s">
        <v>6</v>
      </c>
      <c r="AE447" t="s">
        <v>165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2267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2268</v>
      </c>
      <c r="H448" s="8" t="s">
        <v>2269</v>
      </c>
      <c r="I448" s="8" t="s">
        <v>77</v>
      </c>
      <c r="J448" s="8" t="s">
        <v>2</v>
      </c>
      <c r="K448" s="8" t="s">
        <v>2270</v>
      </c>
      <c r="L448" s="8">
        <v>1</v>
      </c>
      <c r="M448" s="8">
        <v>1</v>
      </c>
      <c r="N448" s="8" t="s">
        <v>80</v>
      </c>
      <c r="O448" s="8" t="s">
        <v>80</v>
      </c>
      <c r="P448" s="8" t="s">
        <v>99</v>
      </c>
      <c r="Q448" s="8"/>
      <c r="R448" s="12" t="s">
        <v>748</v>
      </c>
      <c r="S448" s="14" t="s">
        <v>19</v>
      </c>
      <c r="T448" s="8"/>
      <c r="U448" s="12" t="s">
        <v>19</v>
      </c>
      <c r="V448" s="12" t="s">
        <v>748</v>
      </c>
      <c r="W448" s="14" t="s">
        <v>491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696</v>
      </c>
      <c r="AD448" t="s">
        <v>6</v>
      </c>
      <c r="AE448" t="s">
        <v>2271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2272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152</v>
      </c>
      <c r="H449" s="8" t="s">
        <v>153</v>
      </c>
      <c r="I449" s="8" t="s">
        <v>77</v>
      </c>
      <c r="J449" s="8" t="s">
        <v>2</v>
      </c>
      <c r="K449" s="8" t="s">
        <v>2273</v>
      </c>
      <c r="L449" s="8">
        <v>1</v>
      </c>
      <c r="M449" s="8">
        <v>1</v>
      </c>
      <c r="N449" s="8" t="s">
        <v>80</v>
      </c>
      <c r="O449" s="8" t="s">
        <v>80</v>
      </c>
      <c r="P449" s="8" t="s">
        <v>99</v>
      </c>
      <c r="Q449" s="8"/>
      <c r="R449" s="12" t="s">
        <v>178</v>
      </c>
      <c r="S449" s="14" t="s">
        <v>19</v>
      </c>
      <c r="T449" s="8"/>
      <c r="U449" s="12" t="s">
        <v>19</v>
      </c>
      <c r="V449" s="12" t="s">
        <v>178</v>
      </c>
      <c r="W449" s="14" t="s">
        <v>269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473</v>
      </c>
      <c r="AD449" t="s">
        <v>6</v>
      </c>
      <c r="AE449" t="s">
        <v>158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2274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2275</v>
      </c>
      <c r="H450" s="8" t="s">
        <v>2276</v>
      </c>
      <c r="I450" s="8" t="s">
        <v>77</v>
      </c>
      <c r="J450" s="8" t="s">
        <v>2</v>
      </c>
      <c r="K450" s="8" t="s">
        <v>2277</v>
      </c>
      <c r="L450" s="8">
        <v>1</v>
      </c>
      <c r="M450" s="8">
        <v>1</v>
      </c>
      <c r="N450" s="8" t="s">
        <v>605</v>
      </c>
      <c r="O450" s="8" t="s">
        <v>80</v>
      </c>
      <c r="P450" s="8" t="s">
        <v>99</v>
      </c>
      <c r="Q450" s="8"/>
      <c r="R450" s="12" t="s">
        <v>859</v>
      </c>
      <c r="S450" s="14" t="s">
        <v>19</v>
      </c>
      <c r="T450" s="8"/>
      <c r="U450" s="12" t="s">
        <v>19</v>
      </c>
      <c r="V450" s="12" t="s">
        <v>859</v>
      </c>
      <c r="W450" s="14" t="s">
        <v>491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237</v>
      </c>
      <c r="AD450" t="s">
        <v>6</v>
      </c>
      <c r="AE450" t="s">
        <v>2278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2279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2280</v>
      </c>
      <c r="H451" s="8" t="s">
        <v>2281</v>
      </c>
      <c r="I451" s="8" t="s">
        <v>77</v>
      </c>
      <c r="J451" s="8" t="s">
        <v>2</v>
      </c>
      <c r="K451" s="8" t="s">
        <v>2282</v>
      </c>
      <c r="L451" s="8">
        <v>1</v>
      </c>
      <c r="M451" s="8">
        <v>1</v>
      </c>
      <c r="N451" s="8" t="s">
        <v>79</v>
      </c>
      <c r="O451" s="8" t="s">
        <v>80</v>
      </c>
      <c r="P451" s="8" t="s">
        <v>99</v>
      </c>
      <c r="Q451" s="8"/>
      <c r="R451" s="12" t="s">
        <v>338</v>
      </c>
      <c r="S451" s="14" t="s">
        <v>19</v>
      </c>
      <c r="T451" s="8"/>
      <c r="U451" s="12" t="s">
        <v>19</v>
      </c>
      <c r="V451" s="12" t="s">
        <v>338</v>
      </c>
      <c r="W451" s="14" t="s">
        <v>171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409</v>
      </c>
      <c r="AD451" t="s">
        <v>6</v>
      </c>
      <c r="AE451" t="s">
        <v>142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2283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2284</v>
      </c>
      <c r="H452" s="8" t="s">
        <v>2285</v>
      </c>
      <c r="I452" s="8" t="s">
        <v>77</v>
      </c>
      <c r="J452" s="8" t="s">
        <v>2</v>
      </c>
      <c r="K452" s="8" t="s">
        <v>2286</v>
      </c>
      <c r="L452" s="8">
        <v>1</v>
      </c>
      <c r="M452" s="8">
        <v>1</v>
      </c>
      <c r="N452" s="8" t="s">
        <v>80</v>
      </c>
      <c r="O452" s="8" t="s">
        <v>80</v>
      </c>
      <c r="P452" s="8" t="s">
        <v>99</v>
      </c>
      <c r="Q452" s="8"/>
      <c r="R452" s="12" t="s">
        <v>92</v>
      </c>
      <c r="S452" s="14" t="s">
        <v>19</v>
      </c>
      <c r="T452" s="8"/>
      <c r="U452" s="12" t="s">
        <v>19</v>
      </c>
      <c r="V452" s="12" t="s">
        <v>92</v>
      </c>
      <c r="W452" s="14" t="s">
        <v>461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853</v>
      </c>
      <c r="AD452" t="s">
        <v>6</v>
      </c>
      <c r="AE452" t="s">
        <v>2287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2288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2289</v>
      </c>
      <c r="H453" s="8" t="s">
        <v>2290</v>
      </c>
      <c r="I453" s="8" t="s">
        <v>77</v>
      </c>
      <c r="J453" s="8" t="s">
        <v>2</v>
      </c>
      <c r="K453" s="8" t="s">
        <v>2291</v>
      </c>
      <c r="L453" s="8">
        <v>1</v>
      </c>
      <c r="M453" s="8">
        <v>1</v>
      </c>
      <c r="N453" s="8" t="s">
        <v>80</v>
      </c>
      <c r="O453" s="8" t="s">
        <v>80</v>
      </c>
      <c r="P453" s="8" t="s">
        <v>99</v>
      </c>
      <c r="Q453" s="8"/>
      <c r="R453" s="12" t="s">
        <v>968</v>
      </c>
      <c r="S453" s="14" t="s">
        <v>19</v>
      </c>
      <c r="T453" s="8"/>
      <c r="U453" s="12" t="s">
        <v>19</v>
      </c>
      <c r="V453" s="12" t="s">
        <v>968</v>
      </c>
      <c r="W453" s="14" t="s">
        <v>171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1083</v>
      </c>
      <c r="AD453" t="s">
        <v>6</v>
      </c>
      <c r="AE453" t="s">
        <v>2292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2293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2294</v>
      </c>
      <c r="H454" s="8" t="s">
        <v>2295</v>
      </c>
      <c r="I454" s="8" t="s">
        <v>77</v>
      </c>
      <c r="J454" s="8" t="s">
        <v>2</v>
      </c>
      <c r="K454" s="8" t="s">
        <v>2296</v>
      </c>
      <c r="L454" s="8">
        <v>1</v>
      </c>
      <c r="M454" s="8">
        <v>1</v>
      </c>
      <c r="N454" s="8" t="s">
        <v>80</v>
      </c>
      <c r="O454" s="8" t="s">
        <v>80</v>
      </c>
      <c r="P454" s="8" t="s">
        <v>99</v>
      </c>
      <c r="Q454" s="8"/>
      <c r="R454" s="12" t="s">
        <v>2297</v>
      </c>
      <c r="S454" s="14" t="s">
        <v>19</v>
      </c>
      <c r="T454" s="8"/>
      <c r="U454" s="12" t="s">
        <v>19</v>
      </c>
      <c r="V454" s="12" t="s">
        <v>2297</v>
      </c>
      <c r="W454" s="14" t="s">
        <v>667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1441</v>
      </c>
      <c r="AD454" t="s">
        <v>6</v>
      </c>
      <c r="AE454" t="s">
        <v>2298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2299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2300</v>
      </c>
      <c r="H455" s="8" t="s">
        <v>2301</v>
      </c>
      <c r="I455" s="8" t="s">
        <v>77</v>
      </c>
      <c r="J455" s="8" t="s">
        <v>2</v>
      </c>
      <c r="K455" s="8" t="s">
        <v>2302</v>
      </c>
      <c r="L455" s="8">
        <v>1</v>
      </c>
      <c r="M455" s="8">
        <v>1</v>
      </c>
      <c r="N455" s="8" t="s">
        <v>80</v>
      </c>
      <c r="O455" s="8" t="s">
        <v>80</v>
      </c>
      <c r="P455" s="8" t="s">
        <v>99</v>
      </c>
      <c r="Q455" s="8"/>
      <c r="R455" s="12" t="s">
        <v>948</v>
      </c>
      <c r="S455" s="14" t="s">
        <v>19</v>
      </c>
      <c r="T455" s="8"/>
      <c r="U455" s="12" t="s">
        <v>19</v>
      </c>
      <c r="V455" s="12" t="s">
        <v>948</v>
      </c>
      <c r="W455" s="14" t="s">
        <v>479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853</v>
      </c>
      <c r="AD455" t="s">
        <v>6</v>
      </c>
      <c r="AE455" t="s">
        <v>165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2303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2304</v>
      </c>
      <c r="H456" s="8" t="s">
        <v>2305</v>
      </c>
      <c r="I456" s="8" t="s">
        <v>77</v>
      </c>
      <c r="J456" s="8" t="s">
        <v>2</v>
      </c>
      <c r="K456" s="8" t="s">
        <v>2306</v>
      </c>
      <c r="L456" s="8">
        <v>1</v>
      </c>
      <c r="M456" s="8">
        <v>1</v>
      </c>
      <c r="N456" s="8" t="s">
        <v>80</v>
      </c>
      <c r="O456" s="8" t="s">
        <v>80</v>
      </c>
      <c r="P456" s="8" t="s">
        <v>99</v>
      </c>
      <c r="Q456" s="8"/>
      <c r="R456" s="12" t="s">
        <v>270</v>
      </c>
      <c r="S456" s="14" t="s">
        <v>19</v>
      </c>
      <c r="T456" s="8"/>
      <c r="U456" s="12" t="s">
        <v>19</v>
      </c>
      <c r="V456" s="12" t="s">
        <v>270</v>
      </c>
      <c r="W456" s="14" t="s">
        <v>415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655</v>
      </c>
      <c r="AD456" t="s">
        <v>6</v>
      </c>
      <c r="AE456" t="s">
        <v>271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2307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2308</v>
      </c>
      <c r="H457" s="8" t="s">
        <v>2309</v>
      </c>
      <c r="I457" s="8" t="s">
        <v>77</v>
      </c>
      <c r="J457" s="8" t="s">
        <v>2</v>
      </c>
      <c r="K457" s="8" t="s">
        <v>2310</v>
      </c>
      <c r="L457" s="8">
        <v>1</v>
      </c>
      <c r="M457" s="8">
        <v>1</v>
      </c>
      <c r="N457" s="8" t="s">
        <v>80</v>
      </c>
      <c r="O457" s="8" t="s">
        <v>80</v>
      </c>
      <c r="P457" s="8" t="s">
        <v>99</v>
      </c>
      <c r="Q457" s="8"/>
      <c r="R457" s="12" t="s">
        <v>1215</v>
      </c>
      <c r="S457" s="14" t="s">
        <v>19</v>
      </c>
      <c r="T457" s="8"/>
      <c r="U457" s="12" t="s">
        <v>19</v>
      </c>
      <c r="V457" s="12" t="s">
        <v>1215</v>
      </c>
      <c r="W457" s="14" t="s">
        <v>479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1216</v>
      </c>
      <c r="AD457" t="s">
        <v>6</v>
      </c>
      <c r="AE457" t="s">
        <v>1500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2311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1289</v>
      </c>
      <c r="H458" s="8" t="s">
        <v>1290</v>
      </c>
      <c r="I458" s="8" t="s">
        <v>77</v>
      </c>
      <c r="J458" s="8" t="s">
        <v>2</v>
      </c>
      <c r="K458" s="8" t="s">
        <v>2312</v>
      </c>
      <c r="L458" s="8">
        <v>1</v>
      </c>
      <c r="M458" s="8">
        <v>1</v>
      </c>
      <c r="N458" s="8" t="s">
        <v>80</v>
      </c>
      <c r="O458" s="8" t="s">
        <v>80</v>
      </c>
      <c r="P458" s="8" t="s">
        <v>99</v>
      </c>
      <c r="Q458" s="8"/>
      <c r="R458" s="12" t="s">
        <v>379</v>
      </c>
      <c r="S458" s="14" t="s">
        <v>19</v>
      </c>
      <c r="T458" s="8"/>
      <c r="U458" s="12" t="s">
        <v>19</v>
      </c>
      <c r="V458" s="12" t="s">
        <v>379</v>
      </c>
      <c r="W458" s="14" t="s">
        <v>82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296</v>
      </c>
      <c r="AD458" t="s">
        <v>6</v>
      </c>
      <c r="AE458" t="s">
        <v>1238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2313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2314</v>
      </c>
      <c r="H459" s="8" t="s">
        <v>2315</v>
      </c>
      <c r="I459" s="8" t="s">
        <v>77</v>
      </c>
      <c r="J459" s="8" t="s">
        <v>2</v>
      </c>
      <c r="K459" s="8" t="s">
        <v>2316</v>
      </c>
      <c r="L459" s="8">
        <v>1</v>
      </c>
      <c r="M459" s="8">
        <v>1</v>
      </c>
      <c r="N459" s="8" t="s">
        <v>80</v>
      </c>
      <c r="O459" s="8" t="s">
        <v>80</v>
      </c>
      <c r="P459" s="8" t="s">
        <v>99</v>
      </c>
      <c r="Q459" s="8"/>
      <c r="R459" s="12" t="s">
        <v>2094</v>
      </c>
      <c r="S459" s="14" t="s">
        <v>19</v>
      </c>
      <c r="T459" s="8"/>
      <c r="U459" s="12" t="s">
        <v>19</v>
      </c>
      <c r="V459" s="12" t="s">
        <v>2094</v>
      </c>
      <c r="W459" s="14" t="s">
        <v>230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748</v>
      </c>
      <c r="AD459" t="s">
        <v>6</v>
      </c>
      <c r="AE459" t="s">
        <v>2317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2318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2319</v>
      </c>
      <c r="H460" s="8" t="s">
        <v>2320</v>
      </c>
      <c r="I460" s="8" t="s">
        <v>77</v>
      </c>
      <c r="J460" s="8" t="s">
        <v>2</v>
      </c>
      <c r="K460" s="8" t="s">
        <v>2321</v>
      </c>
      <c r="L460" s="8">
        <v>1</v>
      </c>
      <c r="M460" s="8">
        <v>1</v>
      </c>
      <c r="N460" s="8" t="s">
        <v>80</v>
      </c>
      <c r="O460" s="8" t="s">
        <v>80</v>
      </c>
      <c r="P460" s="8" t="s">
        <v>99</v>
      </c>
      <c r="Q460" s="8"/>
      <c r="R460" s="12" t="s">
        <v>510</v>
      </c>
      <c r="S460" s="14" t="s">
        <v>19</v>
      </c>
      <c r="T460" s="8"/>
      <c r="U460" s="12" t="s">
        <v>19</v>
      </c>
      <c r="V460" s="12" t="s">
        <v>510</v>
      </c>
      <c r="W460" s="14" t="s">
        <v>117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325</v>
      </c>
      <c r="AD460" t="s">
        <v>6</v>
      </c>
      <c r="AE460" t="s">
        <v>1238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2322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2323</v>
      </c>
      <c r="H461" s="8" t="s">
        <v>2324</v>
      </c>
      <c r="I461" s="8" t="s">
        <v>77</v>
      </c>
      <c r="J461" s="8" t="s">
        <v>2</v>
      </c>
      <c r="K461" s="8" t="s">
        <v>2325</v>
      </c>
      <c r="L461" s="8">
        <v>1</v>
      </c>
      <c r="M461" s="8">
        <v>1</v>
      </c>
      <c r="N461" s="8" t="s">
        <v>80</v>
      </c>
      <c r="O461" s="8" t="s">
        <v>80</v>
      </c>
      <c r="P461" s="8" t="s">
        <v>99</v>
      </c>
      <c r="Q461" s="8"/>
      <c r="R461" s="12" t="s">
        <v>170</v>
      </c>
      <c r="S461" s="14" t="s">
        <v>19</v>
      </c>
      <c r="T461" s="8"/>
      <c r="U461" s="12" t="s">
        <v>19</v>
      </c>
      <c r="V461" s="12" t="s">
        <v>170</v>
      </c>
      <c r="W461" s="14" t="s">
        <v>171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172</v>
      </c>
      <c r="AD461" t="s">
        <v>6</v>
      </c>
      <c r="AE461" t="s">
        <v>463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2326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2327</v>
      </c>
      <c r="H462" s="8" t="s">
        <v>2328</v>
      </c>
      <c r="I462" s="8" t="s">
        <v>77</v>
      </c>
      <c r="J462" s="8" t="s">
        <v>2</v>
      </c>
      <c r="K462" s="8" t="s">
        <v>2329</v>
      </c>
      <c r="L462" s="8">
        <v>1</v>
      </c>
      <c r="M462" s="8">
        <v>1</v>
      </c>
      <c r="N462" s="8" t="s">
        <v>80</v>
      </c>
      <c r="O462" s="8" t="s">
        <v>80</v>
      </c>
      <c r="P462" s="8" t="s">
        <v>99</v>
      </c>
      <c r="Q462" s="8"/>
      <c r="R462" s="12" t="s">
        <v>2330</v>
      </c>
      <c r="S462" s="14" t="s">
        <v>19</v>
      </c>
      <c r="T462" s="8"/>
      <c r="U462" s="12" t="s">
        <v>19</v>
      </c>
      <c r="V462" s="12" t="s">
        <v>2330</v>
      </c>
      <c r="W462" s="14" t="s">
        <v>422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2037</v>
      </c>
      <c r="AD462" t="s">
        <v>6</v>
      </c>
      <c r="AE462" t="s">
        <v>2331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2332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1606</v>
      </c>
      <c r="H463" s="8" t="s">
        <v>1607</v>
      </c>
      <c r="I463" s="8" t="s">
        <v>77</v>
      </c>
      <c r="J463" s="8" t="s">
        <v>2</v>
      </c>
      <c r="K463" s="8" t="s">
        <v>2333</v>
      </c>
      <c r="L463" s="8">
        <v>1</v>
      </c>
      <c r="M463" s="8">
        <v>1</v>
      </c>
      <c r="N463" s="8" t="s">
        <v>80</v>
      </c>
      <c r="O463" s="8" t="s">
        <v>80</v>
      </c>
      <c r="P463" s="8" t="s">
        <v>99</v>
      </c>
      <c r="Q463" s="8"/>
      <c r="R463" s="12" t="s">
        <v>1609</v>
      </c>
      <c r="S463" s="14" t="s">
        <v>19</v>
      </c>
      <c r="T463" s="8"/>
      <c r="U463" s="12" t="s">
        <v>19</v>
      </c>
      <c r="V463" s="12" t="s">
        <v>1609</v>
      </c>
      <c r="W463" s="14" t="s">
        <v>517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1610</v>
      </c>
      <c r="AD463" t="s">
        <v>6</v>
      </c>
      <c r="AE463" t="s">
        <v>165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2334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2335</v>
      </c>
      <c r="H464" s="8" t="s">
        <v>2336</v>
      </c>
      <c r="I464" s="8" t="s">
        <v>77</v>
      </c>
      <c r="J464" s="8" t="s">
        <v>2</v>
      </c>
      <c r="K464" s="8" t="s">
        <v>2337</v>
      </c>
      <c r="L464" s="8">
        <v>2</v>
      </c>
      <c r="M464" s="8">
        <v>1</v>
      </c>
      <c r="N464" s="8" t="s">
        <v>80</v>
      </c>
      <c r="O464" s="8" t="s">
        <v>80</v>
      </c>
      <c r="P464" s="8" t="s">
        <v>99</v>
      </c>
      <c r="Q464" s="8"/>
      <c r="R464" s="12" t="s">
        <v>1302</v>
      </c>
      <c r="S464" s="14" t="s">
        <v>19</v>
      </c>
      <c r="T464" s="8"/>
      <c r="U464" s="12" t="s">
        <v>19</v>
      </c>
      <c r="V464" s="12" t="s">
        <v>1302</v>
      </c>
      <c r="W464" s="14" t="s">
        <v>443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1303</v>
      </c>
      <c r="AD464" t="s">
        <v>6</v>
      </c>
      <c r="AE464" t="s">
        <v>2338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2339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2340</v>
      </c>
      <c r="H465" s="8" t="s">
        <v>2341</v>
      </c>
      <c r="I465" s="8" t="s">
        <v>77</v>
      </c>
      <c r="J465" s="8" t="s">
        <v>2</v>
      </c>
      <c r="K465" s="8" t="s">
        <v>2342</v>
      </c>
      <c r="L465" s="8">
        <v>1</v>
      </c>
      <c r="M465" s="8">
        <v>1</v>
      </c>
      <c r="N465" s="8" t="s">
        <v>80</v>
      </c>
      <c r="O465" s="8" t="s">
        <v>80</v>
      </c>
      <c r="P465" s="8" t="s">
        <v>99</v>
      </c>
      <c r="Q465" s="8"/>
      <c r="R465" s="12" t="s">
        <v>473</v>
      </c>
      <c r="S465" s="14" t="s">
        <v>19</v>
      </c>
      <c r="T465" s="8"/>
      <c r="U465" s="12" t="s">
        <v>19</v>
      </c>
      <c r="V465" s="12" t="s">
        <v>473</v>
      </c>
      <c r="W465" s="14" t="s">
        <v>415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318</v>
      </c>
      <c r="AD465" t="s">
        <v>6</v>
      </c>
      <c r="AE465" t="s">
        <v>1269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2343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2344</v>
      </c>
      <c r="H466" s="8" t="s">
        <v>2345</v>
      </c>
      <c r="I466" s="8" t="s">
        <v>77</v>
      </c>
      <c r="J466" s="8" t="s">
        <v>2</v>
      </c>
      <c r="K466" s="8" t="s">
        <v>2346</v>
      </c>
      <c r="L466" s="8">
        <v>1</v>
      </c>
      <c r="M466" s="8">
        <v>1</v>
      </c>
      <c r="N466" s="8" t="s">
        <v>80</v>
      </c>
      <c r="O466" s="8" t="s">
        <v>80</v>
      </c>
      <c r="P466" s="8" t="s">
        <v>99</v>
      </c>
      <c r="Q466" s="8"/>
      <c r="R466" s="12" t="s">
        <v>884</v>
      </c>
      <c r="S466" s="14" t="s">
        <v>19</v>
      </c>
      <c r="T466" s="8"/>
      <c r="U466" s="12" t="s">
        <v>19</v>
      </c>
      <c r="V466" s="12" t="s">
        <v>884</v>
      </c>
      <c r="W466" s="14" t="s">
        <v>125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885</v>
      </c>
      <c r="AD466" t="s">
        <v>6</v>
      </c>
      <c r="AE466" t="s">
        <v>201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2347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1370</v>
      </c>
      <c r="H467" s="8" t="s">
        <v>1371</v>
      </c>
      <c r="I467" s="8" t="s">
        <v>77</v>
      </c>
      <c r="J467" s="8" t="s">
        <v>2</v>
      </c>
      <c r="K467" s="8" t="s">
        <v>2348</v>
      </c>
      <c r="L467" s="8">
        <v>1</v>
      </c>
      <c r="M467" s="8">
        <v>1</v>
      </c>
      <c r="N467" s="8" t="s">
        <v>80</v>
      </c>
      <c r="O467" s="8" t="s">
        <v>80</v>
      </c>
      <c r="P467" s="8" t="s">
        <v>99</v>
      </c>
      <c r="Q467" s="8"/>
      <c r="R467" s="12" t="s">
        <v>607</v>
      </c>
      <c r="S467" s="14" t="s">
        <v>19</v>
      </c>
      <c r="T467" s="8"/>
      <c r="U467" s="12" t="s">
        <v>19</v>
      </c>
      <c r="V467" s="12" t="s">
        <v>607</v>
      </c>
      <c r="W467" s="14" t="s">
        <v>1286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1071</v>
      </c>
      <c r="AD467" t="s">
        <v>6</v>
      </c>
      <c r="AE467" t="s">
        <v>84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2349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2350</v>
      </c>
      <c r="H468" s="8" t="s">
        <v>2351</v>
      </c>
      <c r="I468" s="8" t="s">
        <v>77</v>
      </c>
      <c r="J468" s="8" t="s">
        <v>2</v>
      </c>
      <c r="K468" s="8" t="s">
        <v>2352</v>
      </c>
      <c r="L468" s="8">
        <v>1</v>
      </c>
      <c r="M468" s="8">
        <v>1</v>
      </c>
      <c r="N468" s="8" t="s">
        <v>80</v>
      </c>
      <c r="O468" s="8" t="s">
        <v>80</v>
      </c>
      <c r="P468" s="8" t="s">
        <v>99</v>
      </c>
      <c r="Q468" s="8"/>
      <c r="R468" s="12" t="s">
        <v>350</v>
      </c>
      <c r="S468" s="14" t="s">
        <v>19</v>
      </c>
      <c r="T468" s="8"/>
      <c r="U468" s="12" t="s">
        <v>19</v>
      </c>
      <c r="V468" s="12" t="s">
        <v>350</v>
      </c>
      <c r="W468" s="14" t="s">
        <v>435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2353</v>
      </c>
      <c r="AD468" t="s">
        <v>6</v>
      </c>
      <c r="AE468" t="s">
        <v>334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2354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2355</v>
      </c>
      <c r="H469" s="8" t="s">
        <v>2356</v>
      </c>
      <c r="I469" s="8" t="s">
        <v>77</v>
      </c>
      <c r="J469" s="8" t="s">
        <v>2</v>
      </c>
      <c r="K469" s="8" t="s">
        <v>2357</v>
      </c>
      <c r="L469" s="8">
        <v>1</v>
      </c>
      <c r="M469" s="8">
        <v>1</v>
      </c>
      <c r="N469" s="8" t="s">
        <v>80</v>
      </c>
      <c r="O469" s="8" t="s">
        <v>80</v>
      </c>
      <c r="P469" s="8" t="s">
        <v>99</v>
      </c>
      <c r="Q469" s="8"/>
      <c r="R469" s="12" t="s">
        <v>237</v>
      </c>
      <c r="S469" s="14" t="s">
        <v>19</v>
      </c>
      <c r="T469" s="8"/>
      <c r="U469" s="12" t="s">
        <v>19</v>
      </c>
      <c r="V469" s="12" t="s">
        <v>237</v>
      </c>
      <c r="W469" s="14" t="s">
        <v>238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239</v>
      </c>
      <c r="AD469" t="s">
        <v>6</v>
      </c>
      <c r="AE469" t="s">
        <v>263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2358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2359</v>
      </c>
      <c r="H470" s="8" t="s">
        <v>2360</v>
      </c>
      <c r="I470" s="8" t="s">
        <v>77</v>
      </c>
      <c r="J470" s="8" t="s">
        <v>2</v>
      </c>
      <c r="K470" s="8" t="s">
        <v>2361</v>
      </c>
      <c r="L470" s="8">
        <v>1</v>
      </c>
      <c r="M470" s="8">
        <v>1</v>
      </c>
      <c r="N470" s="8" t="s">
        <v>80</v>
      </c>
      <c r="O470" s="8" t="s">
        <v>80</v>
      </c>
      <c r="P470" s="8" t="s">
        <v>99</v>
      </c>
      <c r="Q470" s="8"/>
      <c r="R470" s="12" t="s">
        <v>118</v>
      </c>
      <c r="S470" s="14" t="s">
        <v>19</v>
      </c>
      <c r="T470" s="8"/>
      <c r="U470" s="12" t="s">
        <v>19</v>
      </c>
      <c r="V470" s="12" t="s">
        <v>118</v>
      </c>
      <c r="W470" s="14" t="s">
        <v>171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615</v>
      </c>
      <c r="AD470" t="s">
        <v>6</v>
      </c>
      <c r="AE470" t="s">
        <v>2362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2363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2364</v>
      </c>
      <c r="H471" s="8" t="s">
        <v>2365</v>
      </c>
      <c r="I471" s="8" t="s">
        <v>77</v>
      </c>
      <c r="J471" s="8" t="s">
        <v>2</v>
      </c>
      <c r="K471" s="8" t="s">
        <v>2366</v>
      </c>
      <c r="L471" s="8">
        <v>1</v>
      </c>
      <c r="M471" s="8">
        <v>1</v>
      </c>
      <c r="N471" s="8" t="s">
        <v>80</v>
      </c>
      <c r="O471" s="8" t="s">
        <v>80</v>
      </c>
      <c r="P471" s="8" t="s">
        <v>99</v>
      </c>
      <c r="Q471" s="8"/>
      <c r="R471" s="12" t="s">
        <v>748</v>
      </c>
      <c r="S471" s="14" t="s">
        <v>19</v>
      </c>
      <c r="T471" s="8"/>
      <c r="U471" s="12" t="s">
        <v>19</v>
      </c>
      <c r="V471" s="12" t="s">
        <v>748</v>
      </c>
      <c r="W471" s="14" t="s">
        <v>491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696</v>
      </c>
      <c r="AD471" t="s">
        <v>6</v>
      </c>
      <c r="AE471" t="s">
        <v>691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2367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2368</v>
      </c>
      <c r="H472" s="8" t="s">
        <v>2369</v>
      </c>
      <c r="I472" s="8" t="s">
        <v>77</v>
      </c>
      <c r="J472" s="8" t="s">
        <v>2</v>
      </c>
      <c r="K472" s="8" t="s">
        <v>2370</v>
      </c>
      <c r="L472" s="8">
        <v>1</v>
      </c>
      <c r="M472" s="8">
        <v>2</v>
      </c>
      <c r="N472" s="8" t="s">
        <v>79</v>
      </c>
      <c r="O472" s="8" t="s">
        <v>79</v>
      </c>
      <c r="P472" s="8" t="s">
        <v>99</v>
      </c>
      <c r="Q472" s="8"/>
      <c r="R472" s="12" t="s">
        <v>2031</v>
      </c>
      <c r="S472" s="14" t="s">
        <v>19</v>
      </c>
      <c r="T472" s="8"/>
      <c r="U472" s="12" t="s">
        <v>19</v>
      </c>
      <c r="V472" s="12" t="s">
        <v>2031</v>
      </c>
      <c r="W472" s="14" t="s">
        <v>1683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2032</v>
      </c>
      <c r="AD472" t="s">
        <v>6</v>
      </c>
      <c r="AE472" t="s">
        <v>201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2371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2372</v>
      </c>
      <c r="H473" s="8" t="s">
        <v>2373</v>
      </c>
      <c r="I473" s="8" t="s">
        <v>77</v>
      </c>
      <c r="J473" s="8" t="s">
        <v>2</v>
      </c>
      <c r="K473" s="8" t="s">
        <v>2374</v>
      </c>
      <c r="L473" s="8">
        <v>1</v>
      </c>
      <c r="M473" s="8">
        <v>1</v>
      </c>
      <c r="N473" s="8" t="s">
        <v>80</v>
      </c>
      <c r="O473" s="8" t="s">
        <v>80</v>
      </c>
      <c r="P473" s="8" t="s">
        <v>99</v>
      </c>
      <c r="Q473" s="8"/>
      <c r="R473" s="12" t="s">
        <v>92</v>
      </c>
      <c r="S473" s="14" t="s">
        <v>19</v>
      </c>
      <c r="T473" s="8"/>
      <c r="U473" s="12" t="s">
        <v>19</v>
      </c>
      <c r="V473" s="12" t="s">
        <v>92</v>
      </c>
      <c r="W473" s="14" t="s">
        <v>461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853</v>
      </c>
      <c r="AD473" t="s">
        <v>6</v>
      </c>
      <c r="AE473" t="s">
        <v>2375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2376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2377</v>
      </c>
      <c r="H474" s="8" t="s">
        <v>2378</v>
      </c>
      <c r="I474" s="8" t="s">
        <v>77</v>
      </c>
      <c r="J474" s="8" t="s">
        <v>2</v>
      </c>
      <c r="K474" s="8" t="s">
        <v>2379</v>
      </c>
      <c r="L474" s="8">
        <v>1</v>
      </c>
      <c r="M474" s="8">
        <v>1</v>
      </c>
      <c r="N474" s="8" t="s">
        <v>80</v>
      </c>
      <c r="O474" s="8" t="s">
        <v>80</v>
      </c>
      <c r="P474" s="8" t="s">
        <v>99</v>
      </c>
      <c r="Q474" s="8"/>
      <c r="R474" s="12" t="s">
        <v>1026</v>
      </c>
      <c r="S474" s="14" t="s">
        <v>19</v>
      </c>
      <c r="T474" s="8"/>
      <c r="U474" s="12" t="s">
        <v>19</v>
      </c>
      <c r="V474" s="12" t="s">
        <v>1026</v>
      </c>
      <c r="W474" s="14" t="s">
        <v>349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434</v>
      </c>
      <c r="AD474" t="s">
        <v>6</v>
      </c>
      <c r="AE474" t="s">
        <v>579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2380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1471</v>
      </c>
      <c r="H475" s="8" t="s">
        <v>1472</v>
      </c>
      <c r="I475" s="8" t="s">
        <v>77</v>
      </c>
      <c r="J475" s="8" t="s">
        <v>2</v>
      </c>
      <c r="K475" s="8" t="s">
        <v>2381</v>
      </c>
      <c r="L475" s="8">
        <v>1</v>
      </c>
      <c r="M475" s="8">
        <v>1</v>
      </c>
      <c r="N475" s="8" t="s">
        <v>80</v>
      </c>
      <c r="O475" s="8" t="s">
        <v>80</v>
      </c>
      <c r="P475" s="8" t="s">
        <v>99</v>
      </c>
      <c r="Q475" s="8"/>
      <c r="R475" s="12" t="s">
        <v>1969</v>
      </c>
      <c r="S475" s="14" t="s">
        <v>19</v>
      </c>
      <c r="T475" s="8"/>
      <c r="U475" s="12" t="s">
        <v>19</v>
      </c>
      <c r="V475" s="12" t="s">
        <v>1969</v>
      </c>
      <c r="W475" s="14" t="s">
        <v>461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548</v>
      </c>
      <c r="AD475" t="s">
        <v>6</v>
      </c>
      <c r="AE475" t="s">
        <v>519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2382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2383</v>
      </c>
      <c r="H476" s="8" t="s">
        <v>2384</v>
      </c>
      <c r="I476" s="8" t="s">
        <v>77</v>
      </c>
      <c r="J476" s="8" t="s">
        <v>2</v>
      </c>
      <c r="K476" s="8" t="s">
        <v>2385</v>
      </c>
      <c r="L476" s="8">
        <v>1</v>
      </c>
      <c r="M476" s="8">
        <v>1</v>
      </c>
      <c r="N476" s="8" t="s">
        <v>80</v>
      </c>
      <c r="O476" s="8" t="s">
        <v>80</v>
      </c>
      <c r="P476" s="8" t="s">
        <v>99</v>
      </c>
      <c r="Q476" s="8"/>
      <c r="R476" s="12" t="s">
        <v>2386</v>
      </c>
      <c r="S476" s="14" t="s">
        <v>19</v>
      </c>
      <c r="T476" s="8"/>
      <c r="U476" s="12" t="s">
        <v>19</v>
      </c>
      <c r="V476" s="12" t="s">
        <v>2386</v>
      </c>
      <c r="W476" s="14" t="s">
        <v>422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2094</v>
      </c>
      <c r="AD476" t="s">
        <v>6</v>
      </c>
      <c r="AE476" t="s">
        <v>838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2387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1727</v>
      </c>
      <c r="H477" s="8" t="s">
        <v>1728</v>
      </c>
      <c r="I477" s="8" t="s">
        <v>77</v>
      </c>
      <c r="J477" s="8" t="s">
        <v>2</v>
      </c>
      <c r="K477" s="8" t="s">
        <v>2388</v>
      </c>
      <c r="L477" s="8">
        <v>1</v>
      </c>
      <c r="M477" s="8">
        <v>1</v>
      </c>
      <c r="N477" s="8" t="s">
        <v>80</v>
      </c>
      <c r="O477" s="8" t="s">
        <v>80</v>
      </c>
      <c r="P477" s="8" t="s">
        <v>99</v>
      </c>
      <c r="Q477" s="8"/>
      <c r="R477" s="12" t="s">
        <v>885</v>
      </c>
      <c r="S477" s="14" t="s">
        <v>19</v>
      </c>
      <c r="T477" s="8"/>
      <c r="U477" s="12" t="s">
        <v>19</v>
      </c>
      <c r="V477" s="12" t="s">
        <v>885</v>
      </c>
      <c r="W477" s="14" t="s">
        <v>349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561</v>
      </c>
      <c r="AD477" t="s">
        <v>6</v>
      </c>
      <c r="AE477" t="s">
        <v>519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2389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2390</v>
      </c>
      <c r="H478" s="8" t="s">
        <v>2391</v>
      </c>
      <c r="I478" s="8" t="s">
        <v>77</v>
      </c>
      <c r="J478" s="8" t="s">
        <v>2</v>
      </c>
      <c r="K478" s="8" t="s">
        <v>2392</v>
      </c>
      <c r="L478" s="8">
        <v>1</v>
      </c>
      <c r="M478" s="8">
        <v>1</v>
      </c>
      <c r="N478" s="8" t="s">
        <v>80</v>
      </c>
      <c r="O478" s="8" t="s">
        <v>80</v>
      </c>
      <c r="P478" s="8" t="s">
        <v>99</v>
      </c>
      <c r="Q478" s="8"/>
      <c r="R478" s="12" t="s">
        <v>421</v>
      </c>
      <c r="S478" s="14" t="s">
        <v>19</v>
      </c>
      <c r="T478" s="8"/>
      <c r="U478" s="12" t="s">
        <v>19</v>
      </c>
      <c r="V478" s="12" t="s">
        <v>421</v>
      </c>
      <c r="W478" s="14" t="s">
        <v>2393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2386</v>
      </c>
      <c r="AD478" t="s">
        <v>6</v>
      </c>
      <c r="AE478" t="s">
        <v>2394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2395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2396</v>
      </c>
      <c r="H479" s="8" t="s">
        <v>2397</v>
      </c>
      <c r="I479" s="8" t="s">
        <v>77</v>
      </c>
      <c r="J479" s="8" t="s">
        <v>2</v>
      </c>
      <c r="K479" s="8" t="s">
        <v>2398</v>
      </c>
      <c r="L479" s="8">
        <v>1</v>
      </c>
      <c r="M479" s="8">
        <v>1</v>
      </c>
      <c r="N479" s="8" t="s">
        <v>80</v>
      </c>
      <c r="O479" s="8" t="s">
        <v>80</v>
      </c>
      <c r="P479" s="8" t="s">
        <v>99</v>
      </c>
      <c r="Q479" s="8"/>
      <c r="R479" s="12" t="s">
        <v>837</v>
      </c>
      <c r="S479" s="14" t="s">
        <v>19</v>
      </c>
      <c r="T479" s="8"/>
      <c r="U479" s="12" t="s">
        <v>19</v>
      </c>
      <c r="V479" s="12" t="s">
        <v>837</v>
      </c>
      <c r="W479" s="14" t="s">
        <v>491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584</v>
      </c>
      <c r="AD479" t="s">
        <v>6</v>
      </c>
      <c r="AE479" t="s">
        <v>1604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2399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2400</v>
      </c>
      <c r="H480" s="8" t="s">
        <v>2401</v>
      </c>
      <c r="I480" s="8" t="s">
        <v>77</v>
      </c>
      <c r="J480" s="8" t="s">
        <v>2</v>
      </c>
      <c r="K480" s="8" t="s">
        <v>2402</v>
      </c>
      <c r="L480" s="8">
        <v>1</v>
      </c>
      <c r="M480" s="8">
        <v>1</v>
      </c>
      <c r="N480" s="8" t="s">
        <v>80</v>
      </c>
      <c r="O480" s="8" t="s">
        <v>80</v>
      </c>
      <c r="P480" s="8" t="s">
        <v>99</v>
      </c>
      <c r="Q480" s="8"/>
      <c r="R480" s="12" t="s">
        <v>177</v>
      </c>
      <c r="S480" s="14" t="s">
        <v>19</v>
      </c>
      <c r="T480" s="8"/>
      <c r="U480" s="12" t="s">
        <v>19</v>
      </c>
      <c r="V480" s="12" t="s">
        <v>177</v>
      </c>
      <c r="W480" s="14" t="s">
        <v>171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178</v>
      </c>
      <c r="AD480" t="s">
        <v>6</v>
      </c>
      <c r="AE480" t="s">
        <v>2403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2404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2405</v>
      </c>
      <c r="H481" s="8" t="s">
        <v>2406</v>
      </c>
      <c r="I481" s="8" t="s">
        <v>77</v>
      </c>
      <c r="J481" s="8" t="s">
        <v>2</v>
      </c>
      <c r="K481" s="8" t="s">
        <v>2407</v>
      </c>
      <c r="L481" s="8">
        <v>1</v>
      </c>
      <c r="M481" s="8">
        <v>1</v>
      </c>
      <c r="N481" s="8" t="s">
        <v>80</v>
      </c>
      <c r="O481" s="8" t="s">
        <v>80</v>
      </c>
      <c r="P481" s="8" t="s">
        <v>99</v>
      </c>
      <c r="Q481" s="8"/>
      <c r="R481" s="12" t="s">
        <v>81</v>
      </c>
      <c r="S481" s="14" t="s">
        <v>19</v>
      </c>
      <c r="T481" s="8"/>
      <c r="U481" s="12" t="s">
        <v>19</v>
      </c>
      <c r="V481" s="12" t="s">
        <v>81</v>
      </c>
      <c r="W481" s="14" t="s">
        <v>82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83</v>
      </c>
      <c r="AD481" t="s">
        <v>6</v>
      </c>
      <c r="AE481" t="s">
        <v>165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2408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2409</v>
      </c>
      <c r="H482" s="8" t="s">
        <v>2410</v>
      </c>
      <c r="I482" s="8" t="s">
        <v>77</v>
      </c>
      <c r="J482" s="8" t="s">
        <v>2</v>
      </c>
      <c r="K482" s="8" t="s">
        <v>2411</v>
      </c>
      <c r="L482" s="8">
        <v>1</v>
      </c>
      <c r="M482" s="8">
        <v>1</v>
      </c>
      <c r="N482" s="8" t="s">
        <v>80</v>
      </c>
      <c r="O482" s="8" t="s">
        <v>80</v>
      </c>
      <c r="P482" s="8" t="s">
        <v>99</v>
      </c>
      <c r="Q482" s="8"/>
      <c r="R482" s="12" t="s">
        <v>2412</v>
      </c>
      <c r="S482" s="14" t="s">
        <v>19</v>
      </c>
      <c r="T482" s="8"/>
      <c r="U482" s="12" t="s">
        <v>19</v>
      </c>
      <c r="V482" s="12" t="s">
        <v>2412</v>
      </c>
      <c r="W482" s="14" t="s">
        <v>1553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81</v>
      </c>
      <c r="AD482" t="s">
        <v>6</v>
      </c>
      <c r="AE482" t="s">
        <v>1994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2413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1762</v>
      </c>
      <c r="H483" s="8" t="s">
        <v>1763</v>
      </c>
      <c r="I483" s="8" t="s">
        <v>77</v>
      </c>
      <c r="J483" s="8" t="s">
        <v>2</v>
      </c>
      <c r="K483" s="8" t="s">
        <v>2414</v>
      </c>
      <c r="L483" s="8">
        <v>2</v>
      </c>
      <c r="M483" s="8">
        <v>1</v>
      </c>
      <c r="N483" s="8" t="s">
        <v>80</v>
      </c>
      <c r="O483" s="8" t="s">
        <v>80</v>
      </c>
      <c r="P483" s="8" t="s">
        <v>99</v>
      </c>
      <c r="Q483" s="8"/>
      <c r="R483" s="12" t="s">
        <v>2415</v>
      </c>
      <c r="S483" s="14" t="s">
        <v>19</v>
      </c>
      <c r="T483" s="8"/>
      <c r="U483" s="12" t="s">
        <v>19</v>
      </c>
      <c r="V483" s="12" t="s">
        <v>2415</v>
      </c>
      <c r="W483" s="14" t="s">
        <v>246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770</v>
      </c>
      <c r="AD483" t="s">
        <v>6</v>
      </c>
      <c r="AE483" t="s">
        <v>1604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2416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2417</v>
      </c>
      <c r="H484" s="8" t="s">
        <v>2418</v>
      </c>
      <c r="I484" s="8" t="s">
        <v>77</v>
      </c>
      <c r="J484" s="8" t="s">
        <v>2</v>
      </c>
      <c r="K484" s="8" t="s">
        <v>2419</v>
      </c>
      <c r="L484" s="8">
        <v>1</v>
      </c>
      <c r="M484" s="8">
        <v>1</v>
      </c>
      <c r="N484" s="8" t="s">
        <v>80</v>
      </c>
      <c r="O484" s="8" t="s">
        <v>80</v>
      </c>
      <c r="P484" s="8" t="s">
        <v>99</v>
      </c>
      <c r="Q484" s="8"/>
      <c r="R484" s="12" t="s">
        <v>453</v>
      </c>
      <c r="S484" s="14" t="s">
        <v>19</v>
      </c>
      <c r="T484" s="8"/>
      <c r="U484" s="12" t="s">
        <v>19</v>
      </c>
      <c r="V484" s="12" t="s">
        <v>453</v>
      </c>
      <c r="W484" s="14" t="s">
        <v>435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454</v>
      </c>
      <c r="AD484" t="s">
        <v>6</v>
      </c>
      <c r="AE484" t="s">
        <v>524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2420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2421</v>
      </c>
      <c r="H485" s="8" t="s">
        <v>2422</v>
      </c>
      <c r="I485" s="8" t="s">
        <v>77</v>
      </c>
      <c r="J485" s="8" t="s">
        <v>2</v>
      </c>
      <c r="K485" s="8" t="s">
        <v>2423</v>
      </c>
      <c r="L485" s="8">
        <v>1</v>
      </c>
      <c r="M485" s="8">
        <v>1</v>
      </c>
      <c r="N485" s="8" t="s">
        <v>80</v>
      </c>
      <c r="O485" s="8" t="s">
        <v>80</v>
      </c>
      <c r="P485" s="8" t="s">
        <v>99</v>
      </c>
      <c r="Q485" s="8"/>
      <c r="R485" s="12" t="s">
        <v>794</v>
      </c>
      <c r="S485" s="14" t="s">
        <v>19</v>
      </c>
      <c r="T485" s="8"/>
      <c r="U485" s="12" t="s">
        <v>19</v>
      </c>
      <c r="V485" s="12" t="s">
        <v>794</v>
      </c>
      <c r="W485" s="14" t="s">
        <v>238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884</v>
      </c>
      <c r="AD485" t="s">
        <v>6</v>
      </c>
      <c r="AE485" t="s">
        <v>1233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2424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2425</v>
      </c>
      <c r="H486" s="8" t="s">
        <v>2426</v>
      </c>
      <c r="I486" s="8" t="s">
        <v>77</v>
      </c>
      <c r="J486" s="8" t="s">
        <v>2</v>
      </c>
      <c r="K486" s="8" t="s">
        <v>2427</v>
      </c>
      <c r="L486" s="8">
        <v>1</v>
      </c>
      <c r="M486" s="8">
        <v>1</v>
      </c>
      <c r="N486" s="8" t="s">
        <v>80</v>
      </c>
      <c r="O486" s="8" t="s">
        <v>80</v>
      </c>
      <c r="P486" s="8" t="s">
        <v>99</v>
      </c>
      <c r="Q486" s="8"/>
      <c r="R486" s="12" t="s">
        <v>505</v>
      </c>
      <c r="S486" s="14" t="s">
        <v>19</v>
      </c>
      <c r="T486" s="8"/>
      <c r="U486" s="12" t="s">
        <v>19</v>
      </c>
      <c r="V486" s="12" t="s">
        <v>505</v>
      </c>
      <c r="W486" s="14" t="s">
        <v>117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177</v>
      </c>
      <c r="AD486" t="s">
        <v>6</v>
      </c>
      <c r="AE486" t="s">
        <v>1331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2428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2429</v>
      </c>
      <c r="H487" s="8" t="s">
        <v>2430</v>
      </c>
      <c r="I487" s="8" t="s">
        <v>77</v>
      </c>
      <c r="J487" s="8" t="s">
        <v>2</v>
      </c>
      <c r="K487" s="8" t="s">
        <v>2431</v>
      </c>
      <c r="L487" s="8">
        <v>1</v>
      </c>
      <c r="M487" s="8">
        <v>1</v>
      </c>
      <c r="N487" s="8" t="s">
        <v>80</v>
      </c>
      <c r="O487" s="8" t="s">
        <v>80</v>
      </c>
      <c r="P487" s="8" t="s">
        <v>99</v>
      </c>
      <c r="Q487" s="8"/>
      <c r="R487" s="12" t="s">
        <v>2432</v>
      </c>
      <c r="S487" s="14" t="s">
        <v>19</v>
      </c>
      <c r="T487" s="8"/>
      <c r="U487" s="12" t="s">
        <v>19</v>
      </c>
      <c r="V487" s="12" t="s">
        <v>2432</v>
      </c>
      <c r="W487" s="14" t="s">
        <v>192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503</v>
      </c>
      <c r="AD487" t="s">
        <v>6</v>
      </c>
      <c r="AE487" t="s">
        <v>424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2433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2434</v>
      </c>
      <c r="H488" s="8" t="s">
        <v>2435</v>
      </c>
      <c r="I488" s="8" t="s">
        <v>77</v>
      </c>
      <c r="J488" s="8" t="s">
        <v>2</v>
      </c>
      <c r="K488" s="8" t="s">
        <v>2436</v>
      </c>
      <c r="L488" s="8">
        <v>1</v>
      </c>
      <c r="M488" s="8">
        <v>1</v>
      </c>
      <c r="N488" s="8" t="s">
        <v>80</v>
      </c>
      <c r="O488" s="8" t="s">
        <v>80</v>
      </c>
      <c r="P488" s="8" t="s">
        <v>99</v>
      </c>
      <c r="Q488" s="8"/>
      <c r="R488" s="12" t="s">
        <v>615</v>
      </c>
      <c r="S488" s="14" t="s">
        <v>19</v>
      </c>
      <c r="T488" s="8"/>
      <c r="U488" s="12" t="s">
        <v>19</v>
      </c>
      <c r="V488" s="12" t="s">
        <v>615</v>
      </c>
      <c r="W488" s="14" t="s">
        <v>269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414</v>
      </c>
      <c r="AD488" t="s">
        <v>6</v>
      </c>
      <c r="AE488" t="s">
        <v>2437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2438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2439</v>
      </c>
      <c r="H489" s="8" t="s">
        <v>2440</v>
      </c>
      <c r="I489" s="8" t="s">
        <v>77</v>
      </c>
      <c r="J489" s="8" t="s">
        <v>2</v>
      </c>
      <c r="K489" s="8" t="s">
        <v>2441</v>
      </c>
      <c r="L489" s="8">
        <v>1</v>
      </c>
      <c r="M489" s="8">
        <v>1</v>
      </c>
      <c r="N489" s="8" t="s">
        <v>80</v>
      </c>
      <c r="O489" s="8" t="s">
        <v>80</v>
      </c>
      <c r="P489" s="8" t="s">
        <v>99</v>
      </c>
      <c r="Q489" s="8"/>
      <c r="R489" s="12" t="s">
        <v>884</v>
      </c>
      <c r="S489" s="14" t="s">
        <v>19</v>
      </c>
      <c r="T489" s="8"/>
      <c r="U489" s="12" t="s">
        <v>19</v>
      </c>
      <c r="V489" s="12" t="s">
        <v>884</v>
      </c>
      <c r="W489" s="14" t="s">
        <v>125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885</v>
      </c>
      <c r="AD489" t="s">
        <v>6</v>
      </c>
      <c r="AE489" t="s">
        <v>142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2442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2443</v>
      </c>
      <c r="H490" s="8" t="s">
        <v>2444</v>
      </c>
      <c r="I490" s="8" t="s">
        <v>77</v>
      </c>
      <c r="J490" s="8" t="s">
        <v>2</v>
      </c>
      <c r="K490" s="8" t="s">
        <v>2445</v>
      </c>
      <c r="L490" s="8">
        <v>1</v>
      </c>
      <c r="M490" s="8">
        <v>1</v>
      </c>
      <c r="N490" s="8" t="s">
        <v>80</v>
      </c>
      <c r="O490" s="8" t="s">
        <v>80</v>
      </c>
      <c r="P490" s="8" t="s">
        <v>99</v>
      </c>
      <c r="Q490" s="8"/>
      <c r="R490" s="12" t="s">
        <v>885</v>
      </c>
      <c r="S490" s="14" t="s">
        <v>19</v>
      </c>
      <c r="T490" s="8"/>
      <c r="U490" s="12" t="s">
        <v>19</v>
      </c>
      <c r="V490" s="12" t="s">
        <v>885</v>
      </c>
      <c r="W490" s="14" t="s">
        <v>349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561</v>
      </c>
      <c r="AD490" t="s">
        <v>6</v>
      </c>
      <c r="AE490" t="s">
        <v>142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2446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2447</v>
      </c>
      <c r="H491" s="8" t="s">
        <v>2448</v>
      </c>
      <c r="I491" s="8" t="s">
        <v>77</v>
      </c>
      <c r="J491" s="8" t="s">
        <v>2</v>
      </c>
      <c r="K491" s="8" t="s">
        <v>2449</v>
      </c>
      <c r="L491" s="8">
        <v>1</v>
      </c>
      <c r="M491" s="8">
        <v>1</v>
      </c>
      <c r="N491" s="8" t="s">
        <v>80</v>
      </c>
      <c r="O491" s="8" t="s">
        <v>80</v>
      </c>
      <c r="P491" s="8" t="s">
        <v>99</v>
      </c>
      <c r="Q491" s="8"/>
      <c r="R491" s="12" t="s">
        <v>124</v>
      </c>
      <c r="S491" s="14" t="s">
        <v>19</v>
      </c>
      <c r="T491" s="8"/>
      <c r="U491" s="12" t="s">
        <v>19</v>
      </c>
      <c r="V491" s="12" t="s">
        <v>124</v>
      </c>
      <c r="W491" s="14" t="s">
        <v>125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126</v>
      </c>
      <c r="AD491" t="s">
        <v>6</v>
      </c>
      <c r="AE491" t="s">
        <v>1500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2450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2451</v>
      </c>
      <c r="H492" s="8" t="s">
        <v>2452</v>
      </c>
      <c r="I492" s="8" t="s">
        <v>77</v>
      </c>
      <c r="J492" s="8" t="s">
        <v>2</v>
      </c>
      <c r="K492" s="8" t="s">
        <v>2453</v>
      </c>
      <c r="L492" s="8">
        <v>1</v>
      </c>
      <c r="M492" s="8">
        <v>1</v>
      </c>
      <c r="N492" s="8" t="s">
        <v>80</v>
      </c>
      <c r="O492" s="8" t="s">
        <v>80</v>
      </c>
      <c r="P492" s="8" t="s">
        <v>99</v>
      </c>
      <c r="Q492" s="8"/>
      <c r="R492" s="12" t="s">
        <v>615</v>
      </c>
      <c r="S492" s="14" t="s">
        <v>19</v>
      </c>
      <c r="T492" s="8"/>
      <c r="U492" s="12" t="s">
        <v>19</v>
      </c>
      <c r="V492" s="12" t="s">
        <v>615</v>
      </c>
      <c r="W492" s="14" t="s">
        <v>269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414</v>
      </c>
      <c r="AD492" t="s">
        <v>6</v>
      </c>
      <c r="AE492" t="s">
        <v>2454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2455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2456</v>
      </c>
      <c r="H493" s="8" t="s">
        <v>2457</v>
      </c>
      <c r="I493" s="8" t="s">
        <v>77</v>
      </c>
      <c r="J493" s="8" t="s">
        <v>2</v>
      </c>
      <c r="K493" s="8" t="s">
        <v>2458</v>
      </c>
      <c r="L493" s="8">
        <v>1</v>
      </c>
      <c r="M493" s="8">
        <v>1</v>
      </c>
      <c r="N493" s="8" t="s">
        <v>80</v>
      </c>
      <c r="O493" s="8" t="s">
        <v>80</v>
      </c>
      <c r="P493" s="8" t="s">
        <v>99</v>
      </c>
      <c r="Q493" s="8"/>
      <c r="R493" s="12" t="s">
        <v>414</v>
      </c>
      <c r="S493" s="14" t="s">
        <v>19</v>
      </c>
      <c r="T493" s="8"/>
      <c r="U493" s="12" t="s">
        <v>19</v>
      </c>
      <c r="V493" s="12" t="s">
        <v>414</v>
      </c>
      <c r="W493" s="14" t="s">
        <v>415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302</v>
      </c>
      <c r="AD493" t="s">
        <v>6</v>
      </c>
      <c r="AE493" t="s">
        <v>2073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2459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2460</v>
      </c>
      <c r="H494" s="8" t="s">
        <v>2461</v>
      </c>
      <c r="I494" s="8" t="s">
        <v>77</v>
      </c>
      <c r="J494" s="8" t="s">
        <v>2</v>
      </c>
      <c r="K494" s="8" t="s">
        <v>2462</v>
      </c>
      <c r="L494" s="8">
        <v>1</v>
      </c>
      <c r="M494" s="8">
        <v>1</v>
      </c>
      <c r="N494" s="8" t="s">
        <v>80</v>
      </c>
      <c r="O494" s="8" t="s">
        <v>80</v>
      </c>
      <c r="P494" s="8" t="s">
        <v>99</v>
      </c>
      <c r="Q494" s="8"/>
      <c r="R494" s="12" t="s">
        <v>584</v>
      </c>
      <c r="S494" s="14" t="s">
        <v>19</v>
      </c>
      <c r="T494" s="8"/>
      <c r="U494" s="12" t="s">
        <v>19</v>
      </c>
      <c r="V494" s="12" t="s">
        <v>584</v>
      </c>
      <c r="W494" s="14" t="s">
        <v>238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585</v>
      </c>
      <c r="AD494" t="s">
        <v>6</v>
      </c>
      <c r="AE494" t="s">
        <v>2463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2464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2465</v>
      </c>
      <c r="H495" s="8" t="s">
        <v>2466</v>
      </c>
      <c r="I495" s="8" t="s">
        <v>77</v>
      </c>
      <c r="J495" s="8" t="s">
        <v>2</v>
      </c>
      <c r="K495" s="8" t="s">
        <v>2467</v>
      </c>
      <c r="L495" s="8">
        <v>1</v>
      </c>
      <c r="M495" s="8">
        <v>1</v>
      </c>
      <c r="N495" s="8" t="s">
        <v>80</v>
      </c>
      <c r="O495" s="8" t="s">
        <v>80</v>
      </c>
      <c r="P495" s="8" t="s">
        <v>99</v>
      </c>
      <c r="Q495" s="8"/>
      <c r="R495" s="12" t="s">
        <v>503</v>
      </c>
      <c r="S495" s="14" t="s">
        <v>19</v>
      </c>
      <c r="T495" s="8"/>
      <c r="U495" s="12" t="s">
        <v>19</v>
      </c>
      <c r="V495" s="12" t="s">
        <v>503</v>
      </c>
      <c r="W495" s="14" t="s">
        <v>504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505</v>
      </c>
      <c r="AD495" t="s">
        <v>6</v>
      </c>
      <c r="AE495" t="s">
        <v>2468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2469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2470</v>
      </c>
      <c r="H496" s="8" t="s">
        <v>2471</v>
      </c>
      <c r="I496" s="8" t="s">
        <v>77</v>
      </c>
      <c r="J496" s="8" t="s">
        <v>2</v>
      </c>
      <c r="K496" s="8" t="s">
        <v>2472</v>
      </c>
      <c r="L496" s="8">
        <v>1</v>
      </c>
      <c r="M496" s="8">
        <v>1</v>
      </c>
      <c r="N496" s="8" t="s">
        <v>80</v>
      </c>
      <c r="O496" s="8" t="s">
        <v>80</v>
      </c>
      <c r="P496" s="8" t="s">
        <v>99</v>
      </c>
      <c r="Q496" s="8"/>
      <c r="R496" s="12" t="s">
        <v>548</v>
      </c>
      <c r="S496" s="14" t="s">
        <v>19</v>
      </c>
      <c r="T496" s="8"/>
      <c r="U496" s="12" t="s">
        <v>19</v>
      </c>
      <c r="V496" s="12" t="s">
        <v>548</v>
      </c>
      <c r="W496" s="14" t="s">
        <v>504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549</v>
      </c>
      <c r="AD496" t="s">
        <v>6</v>
      </c>
      <c r="AE496" t="s">
        <v>240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2473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2474</v>
      </c>
      <c r="H497" s="8" t="s">
        <v>2475</v>
      </c>
      <c r="I497" s="8" t="s">
        <v>77</v>
      </c>
      <c r="J497" s="8" t="s">
        <v>2</v>
      </c>
      <c r="K497" s="8" t="s">
        <v>2476</v>
      </c>
      <c r="L497" s="8">
        <v>1</v>
      </c>
      <c r="M497" s="8">
        <v>1</v>
      </c>
      <c r="N497" s="8" t="s">
        <v>80</v>
      </c>
      <c r="O497" s="8" t="s">
        <v>80</v>
      </c>
      <c r="P497" s="8" t="s">
        <v>99</v>
      </c>
      <c r="Q497" s="8"/>
      <c r="R497" s="12" t="s">
        <v>548</v>
      </c>
      <c r="S497" s="14" t="s">
        <v>19</v>
      </c>
      <c r="T497" s="8"/>
      <c r="U497" s="12" t="s">
        <v>19</v>
      </c>
      <c r="V497" s="12" t="s">
        <v>548</v>
      </c>
      <c r="W497" s="14" t="s">
        <v>504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549</v>
      </c>
      <c r="AD497" t="s">
        <v>6</v>
      </c>
      <c r="AE497" t="s">
        <v>2477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2478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2479</v>
      </c>
      <c r="H498" s="8" t="s">
        <v>2480</v>
      </c>
      <c r="I498" s="8" t="s">
        <v>77</v>
      </c>
      <c r="J498" s="8" t="s">
        <v>2</v>
      </c>
      <c r="K498" s="8" t="s">
        <v>2481</v>
      </c>
      <c r="L498" s="8">
        <v>1</v>
      </c>
      <c r="M498" s="8">
        <v>1</v>
      </c>
      <c r="N498" s="8" t="s">
        <v>80</v>
      </c>
      <c r="O498" s="8" t="s">
        <v>80</v>
      </c>
      <c r="P498" s="8" t="s">
        <v>99</v>
      </c>
      <c r="Q498" s="8"/>
      <c r="R498" s="12" t="s">
        <v>1020</v>
      </c>
      <c r="S498" s="14" t="s">
        <v>19</v>
      </c>
      <c r="T498" s="8"/>
      <c r="U498" s="12" t="s">
        <v>19</v>
      </c>
      <c r="V498" s="12" t="s">
        <v>1020</v>
      </c>
      <c r="W498" s="14" t="s">
        <v>246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1498</v>
      </c>
      <c r="AD498" t="s">
        <v>6</v>
      </c>
      <c r="AE498" t="s">
        <v>2482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2483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1188</v>
      </c>
      <c r="H499" s="8" t="s">
        <v>1189</v>
      </c>
      <c r="I499" s="8" t="s">
        <v>77</v>
      </c>
      <c r="J499" s="8" t="s">
        <v>2</v>
      </c>
      <c r="K499" s="8" t="s">
        <v>2484</v>
      </c>
      <c r="L499" s="8">
        <v>1</v>
      </c>
      <c r="M499" s="8">
        <v>1</v>
      </c>
      <c r="N499" s="8" t="s">
        <v>80</v>
      </c>
      <c r="O499" s="8" t="s">
        <v>80</v>
      </c>
      <c r="P499" s="8" t="s">
        <v>99</v>
      </c>
      <c r="Q499" s="8"/>
      <c r="R499" s="12" t="s">
        <v>206</v>
      </c>
      <c r="S499" s="14" t="s">
        <v>19</v>
      </c>
      <c r="T499" s="8"/>
      <c r="U499" s="12" t="s">
        <v>19</v>
      </c>
      <c r="V499" s="12" t="s">
        <v>206</v>
      </c>
      <c r="W499" s="14" t="s">
        <v>199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207</v>
      </c>
      <c r="AD499" t="s">
        <v>6</v>
      </c>
      <c r="AE499" t="s">
        <v>424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2485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2486</v>
      </c>
      <c r="H500" s="8" t="s">
        <v>2487</v>
      </c>
      <c r="I500" s="8" t="s">
        <v>77</v>
      </c>
      <c r="J500" s="8" t="s">
        <v>2</v>
      </c>
      <c r="K500" s="8" t="s">
        <v>2488</v>
      </c>
      <c r="L500" s="8">
        <v>1</v>
      </c>
      <c r="M500" s="8">
        <v>1</v>
      </c>
      <c r="N500" s="8" t="s">
        <v>80</v>
      </c>
      <c r="O500" s="8" t="s">
        <v>80</v>
      </c>
      <c r="P500" s="8" t="s">
        <v>99</v>
      </c>
      <c r="Q500" s="8"/>
      <c r="R500" s="12" t="s">
        <v>864</v>
      </c>
      <c r="S500" s="14" t="s">
        <v>19</v>
      </c>
      <c r="T500" s="8"/>
      <c r="U500" s="12" t="s">
        <v>19</v>
      </c>
      <c r="V500" s="12" t="s">
        <v>864</v>
      </c>
      <c r="W500" s="14" t="s">
        <v>491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337</v>
      </c>
      <c r="AD500" t="s">
        <v>6</v>
      </c>
      <c r="AE500" t="s">
        <v>263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2489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2490</v>
      </c>
      <c r="H501" s="8" t="s">
        <v>2491</v>
      </c>
      <c r="I501" s="8" t="s">
        <v>77</v>
      </c>
      <c r="J501" s="8" t="s">
        <v>2</v>
      </c>
      <c r="K501" s="8" t="s">
        <v>2492</v>
      </c>
      <c r="L501" s="8">
        <v>1</v>
      </c>
      <c r="M501" s="8">
        <v>1</v>
      </c>
      <c r="N501" s="8" t="s">
        <v>80</v>
      </c>
      <c r="O501" s="8" t="s">
        <v>80</v>
      </c>
      <c r="P501" s="8" t="s">
        <v>99</v>
      </c>
      <c r="Q501" s="8"/>
      <c r="R501" s="12" t="s">
        <v>325</v>
      </c>
      <c r="S501" s="14" t="s">
        <v>19</v>
      </c>
      <c r="T501" s="8"/>
      <c r="U501" s="12" t="s">
        <v>19</v>
      </c>
      <c r="V501" s="12" t="s">
        <v>325</v>
      </c>
      <c r="W501" s="14" t="s">
        <v>171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326</v>
      </c>
      <c r="AD501" t="s">
        <v>6</v>
      </c>
      <c r="AE501" t="s">
        <v>2493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2494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2495</v>
      </c>
      <c r="H502" s="8" t="s">
        <v>2496</v>
      </c>
      <c r="I502" s="8" t="s">
        <v>77</v>
      </c>
      <c r="J502" s="8" t="s">
        <v>2</v>
      </c>
      <c r="K502" s="8" t="s">
        <v>2497</v>
      </c>
      <c r="L502" s="8">
        <v>1</v>
      </c>
      <c r="M502" s="8">
        <v>1</v>
      </c>
      <c r="N502" s="8" t="s">
        <v>80</v>
      </c>
      <c r="O502" s="8" t="s">
        <v>80</v>
      </c>
      <c r="P502" s="8" t="s">
        <v>99</v>
      </c>
      <c r="Q502" s="8"/>
      <c r="R502" s="12" t="s">
        <v>2498</v>
      </c>
      <c r="S502" s="14" t="s">
        <v>19</v>
      </c>
      <c r="T502" s="8"/>
      <c r="U502" s="12" t="s">
        <v>19</v>
      </c>
      <c r="V502" s="12" t="s">
        <v>2498</v>
      </c>
      <c r="W502" s="14" t="s">
        <v>1683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1755</v>
      </c>
      <c r="AD502" t="s">
        <v>6</v>
      </c>
      <c r="AE502" t="s">
        <v>424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2499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2500</v>
      </c>
      <c r="H503" s="8" t="s">
        <v>2501</v>
      </c>
      <c r="I503" s="8" t="s">
        <v>77</v>
      </c>
      <c r="J503" s="8" t="s">
        <v>2</v>
      </c>
      <c r="K503" s="8" t="s">
        <v>2502</v>
      </c>
      <c r="L503" s="8">
        <v>1</v>
      </c>
      <c r="M503" s="8">
        <v>1</v>
      </c>
      <c r="N503" s="8" t="s">
        <v>80</v>
      </c>
      <c r="O503" s="8" t="s">
        <v>80</v>
      </c>
      <c r="P503" s="8" t="s">
        <v>99</v>
      </c>
      <c r="Q503" s="8"/>
      <c r="R503" s="12" t="s">
        <v>302</v>
      </c>
      <c r="S503" s="14" t="s">
        <v>19</v>
      </c>
      <c r="T503" s="8"/>
      <c r="U503" s="12" t="s">
        <v>19</v>
      </c>
      <c r="V503" s="12" t="s">
        <v>302</v>
      </c>
      <c r="W503" s="14" t="s">
        <v>303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304</v>
      </c>
      <c r="AD503" t="s">
        <v>6</v>
      </c>
      <c r="AE503" t="s">
        <v>142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2503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2504</v>
      </c>
      <c r="H504" s="8" t="s">
        <v>2505</v>
      </c>
      <c r="I504" s="8" t="s">
        <v>77</v>
      </c>
      <c r="J504" s="8" t="s">
        <v>2</v>
      </c>
      <c r="K504" s="8" t="s">
        <v>2506</v>
      </c>
      <c r="L504" s="8">
        <v>1</v>
      </c>
      <c r="M504" s="8">
        <v>1</v>
      </c>
      <c r="N504" s="8" t="s">
        <v>80</v>
      </c>
      <c r="O504" s="8" t="s">
        <v>80</v>
      </c>
      <c r="P504" s="8" t="s">
        <v>99</v>
      </c>
      <c r="Q504" s="8"/>
      <c r="R504" s="12" t="s">
        <v>409</v>
      </c>
      <c r="S504" s="14" t="s">
        <v>19</v>
      </c>
      <c r="T504" s="8"/>
      <c r="U504" s="12" t="s">
        <v>19</v>
      </c>
      <c r="V504" s="12" t="s">
        <v>409</v>
      </c>
      <c r="W504" s="14" t="s">
        <v>349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1032</v>
      </c>
      <c r="AD504" t="s">
        <v>6</v>
      </c>
      <c r="AE504" t="s">
        <v>2507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2508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2509</v>
      </c>
      <c r="H505" s="8" t="s">
        <v>2510</v>
      </c>
      <c r="I505" s="8" t="s">
        <v>77</v>
      </c>
      <c r="J505" s="8" t="s">
        <v>2</v>
      </c>
      <c r="K505" s="8" t="s">
        <v>2511</v>
      </c>
      <c r="L505" s="8">
        <v>2</v>
      </c>
      <c r="M505" s="8">
        <v>1</v>
      </c>
      <c r="N505" s="8" t="s">
        <v>80</v>
      </c>
      <c r="O505" s="8" t="s">
        <v>80</v>
      </c>
      <c r="P505" s="8" t="s">
        <v>99</v>
      </c>
      <c r="Q505" s="8"/>
      <c r="R505" s="12" t="s">
        <v>2512</v>
      </c>
      <c r="S505" s="14" t="s">
        <v>19</v>
      </c>
      <c r="T505" s="8"/>
      <c r="U505" s="12" t="s">
        <v>19</v>
      </c>
      <c r="V505" s="12" t="s">
        <v>2512</v>
      </c>
      <c r="W505" s="14" t="s">
        <v>2513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2514</v>
      </c>
      <c r="AD505" t="s">
        <v>6</v>
      </c>
      <c r="AE505" t="s">
        <v>2515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2516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2300</v>
      </c>
      <c r="H506" s="8" t="s">
        <v>2301</v>
      </c>
      <c r="I506" s="8" t="s">
        <v>77</v>
      </c>
      <c r="J506" s="8" t="s">
        <v>2</v>
      </c>
      <c r="K506" s="8" t="s">
        <v>2517</v>
      </c>
      <c r="L506" s="8">
        <v>1</v>
      </c>
      <c r="M506" s="8">
        <v>1</v>
      </c>
      <c r="N506" s="8" t="s">
        <v>80</v>
      </c>
      <c r="O506" s="8" t="s">
        <v>80</v>
      </c>
      <c r="P506" s="8" t="s">
        <v>99</v>
      </c>
      <c r="Q506" s="8"/>
      <c r="R506" s="12" t="s">
        <v>1216</v>
      </c>
      <c r="S506" s="14" t="s">
        <v>19</v>
      </c>
      <c r="T506" s="8"/>
      <c r="U506" s="12" t="s">
        <v>19</v>
      </c>
      <c r="V506" s="12" t="s">
        <v>1216</v>
      </c>
      <c r="W506" s="14" t="s">
        <v>1553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332</v>
      </c>
      <c r="AD506" t="s">
        <v>6</v>
      </c>
      <c r="AE506" t="s">
        <v>165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2518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2519</v>
      </c>
      <c r="H507" s="8" t="s">
        <v>2520</v>
      </c>
      <c r="I507" s="8" t="s">
        <v>77</v>
      </c>
      <c r="J507" s="8" t="s">
        <v>2</v>
      </c>
      <c r="K507" s="8" t="s">
        <v>2521</v>
      </c>
      <c r="L507" s="8">
        <v>1</v>
      </c>
      <c r="M507" s="8">
        <v>1</v>
      </c>
      <c r="N507" s="8" t="s">
        <v>80</v>
      </c>
      <c r="O507" s="8" t="s">
        <v>80</v>
      </c>
      <c r="P507" s="8" t="s">
        <v>99</v>
      </c>
      <c r="Q507" s="8"/>
      <c r="R507" s="12" t="s">
        <v>124</v>
      </c>
      <c r="S507" s="14" t="s">
        <v>19</v>
      </c>
      <c r="T507" s="8"/>
      <c r="U507" s="12" t="s">
        <v>19</v>
      </c>
      <c r="V507" s="12" t="s">
        <v>124</v>
      </c>
      <c r="W507" s="14" t="s">
        <v>125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126</v>
      </c>
      <c r="AD507" t="s">
        <v>6</v>
      </c>
      <c r="AE507" t="s">
        <v>1059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2522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1289</v>
      </c>
      <c r="H508" s="8" t="s">
        <v>1290</v>
      </c>
      <c r="I508" s="8" t="s">
        <v>77</v>
      </c>
      <c r="J508" s="8" t="s">
        <v>2</v>
      </c>
      <c r="K508" s="8" t="s">
        <v>2523</v>
      </c>
      <c r="L508" s="8">
        <v>1</v>
      </c>
      <c r="M508" s="8">
        <v>1</v>
      </c>
      <c r="N508" s="8" t="s">
        <v>80</v>
      </c>
      <c r="O508" s="8" t="s">
        <v>80</v>
      </c>
      <c r="P508" s="8" t="s">
        <v>99</v>
      </c>
      <c r="Q508" s="8"/>
      <c r="R508" s="12" t="s">
        <v>379</v>
      </c>
      <c r="S508" s="14" t="s">
        <v>19</v>
      </c>
      <c r="T508" s="8"/>
      <c r="U508" s="12" t="s">
        <v>19</v>
      </c>
      <c r="V508" s="12" t="s">
        <v>379</v>
      </c>
      <c r="W508" s="14" t="s">
        <v>82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296</v>
      </c>
      <c r="AD508" t="s">
        <v>6</v>
      </c>
      <c r="AE508" t="s">
        <v>291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2524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2525</v>
      </c>
      <c r="H509" s="8" t="s">
        <v>2526</v>
      </c>
      <c r="I509" s="8" t="s">
        <v>77</v>
      </c>
      <c r="J509" s="8" t="s">
        <v>2</v>
      </c>
      <c r="K509" s="8" t="s">
        <v>2527</v>
      </c>
      <c r="L509" s="8">
        <v>1</v>
      </c>
      <c r="M509" s="8">
        <v>1</v>
      </c>
      <c r="N509" s="8" t="s">
        <v>80</v>
      </c>
      <c r="O509" s="8" t="s">
        <v>80</v>
      </c>
      <c r="P509" s="8" t="s">
        <v>99</v>
      </c>
      <c r="Q509" s="8"/>
      <c r="R509" s="12" t="s">
        <v>239</v>
      </c>
      <c r="S509" s="14" t="s">
        <v>19</v>
      </c>
      <c r="T509" s="8"/>
      <c r="U509" s="12" t="s">
        <v>19</v>
      </c>
      <c r="V509" s="12" t="s">
        <v>239</v>
      </c>
      <c r="W509" s="14" t="s">
        <v>125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1026</v>
      </c>
      <c r="AD509" t="s">
        <v>6</v>
      </c>
      <c r="AE509" t="s">
        <v>142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2528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2529</v>
      </c>
      <c r="H510" s="8" t="s">
        <v>2530</v>
      </c>
      <c r="I510" s="8" t="s">
        <v>77</v>
      </c>
      <c r="J510" s="8" t="s">
        <v>2</v>
      </c>
      <c r="K510" s="8" t="s">
        <v>2531</v>
      </c>
      <c r="L510" s="8">
        <v>1</v>
      </c>
      <c r="M510" s="8">
        <v>1</v>
      </c>
      <c r="N510" s="8" t="s">
        <v>80</v>
      </c>
      <c r="O510" s="8" t="s">
        <v>80</v>
      </c>
      <c r="P510" s="8" t="s">
        <v>99</v>
      </c>
      <c r="Q510" s="8"/>
      <c r="R510" s="12" t="s">
        <v>290</v>
      </c>
      <c r="S510" s="14" t="s">
        <v>19</v>
      </c>
      <c r="T510" s="8"/>
      <c r="U510" s="12" t="s">
        <v>19</v>
      </c>
      <c r="V510" s="12" t="s">
        <v>290</v>
      </c>
      <c r="W510" s="14" t="s">
        <v>238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170</v>
      </c>
      <c r="AD510" t="s">
        <v>6</v>
      </c>
      <c r="AE510" t="s">
        <v>150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2532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2533</v>
      </c>
      <c r="H511" s="8" t="s">
        <v>2534</v>
      </c>
      <c r="I511" s="8" t="s">
        <v>77</v>
      </c>
      <c r="J511" s="8" t="s">
        <v>2</v>
      </c>
      <c r="K511" s="8" t="s">
        <v>2535</v>
      </c>
      <c r="L511" s="8">
        <v>1</v>
      </c>
      <c r="M511" s="8">
        <v>1</v>
      </c>
      <c r="N511" s="8" t="s">
        <v>80</v>
      </c>
      <c r="O511" s="8" t="s">
        <v>80</v>
      </c>
      <c r="P511" s="8" t="s">
        <v>99</v>
      </c>
      <c r="Q511" s="8"/>
      <c r="R511" s="12" t="s">
        <v>492</v>
      </c>
      <c r="S511" s="14" t="s">
        <v>19</v>
      </c>
      <c r="T511" s="8"/>
      <c r="U511" s="12" t="s">
        <v>19</v>
      </c>
      <c r="V511" s="12" t="s">
        <v>492</v>
      </c>
      <c r="W511" s="14" t="s">
        <v>238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124</v>
      </c>
      <c r="AD511" t="s">
        <v>6</v>
      </c>
      <c r="AE511" t="s">
        <v>263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2536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2537</v>
      </c>
      <c r="H512" s="8" t="s">
        <v>2538</v>
      </c>
      <c r="I512" s="8" t="s">
        <v>77</v>
      </c>
      <c r="J512" s="8" t="s">
        <v>2</v>
      </c>
      <c r="K512" s="8" t="s">
        <v>2539</v>
      </c>
      <c r="L512" s="8">
        <v>1</v>
      </c>
      <c r="M512" s="8">
        <v>1</v>
      </c>
      <c r="N512" s="8" t="s">
        <v>80</v>
      </c>
      <c r="O512" s="8" t="s">
        <v>80</v>
      </c>
      <c r="P512" s="8" t="s">
        <v>99</v>
      </c>
      <c r="Q512" s="8"/>
      <c r="R512" s="12" t="s">
        <v>290</v>
      </c>
      <c r="S512" s="14" t="s">
        <v>19</v>
      </c>
      <c r="T512" s="8"/>
      <c r="U512" s="12" t="s">
        <v>19</v>
      </c>
      <c r="V512" s="12" t="s">
        <v>290</v>
      </c>
      <c r="W512" s="14" t="s">
        <v>238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170</v>
      </c>
      <c r="AD512" t="s">
        <v>6</v>
      </c>
      <c r="AE512" t="s">
        <v>2540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2541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2542</v>
      </c>
      <c r="H513" s="8" t="s">
        <v>2543</v>
      </c>
      <c r="I513" s="8" t="s">
        <v>77</v>
      </c>
      <c r="J513" s="8" t="s">
        <v>2</v>
      </c>
      <c r="K513" s="8" t="s">
        <v>2544</v>
      </c>
      <c r="L513" s="8">
        <v>1</v>
      </c>
      <c r="M513" s="8">
        <v>1</v>
      </c>
      <c r="N513" s="8" t="s">
        <v>80</v>
      </c>
      <c r="O513" s="8" t="s">
        <v>80</v>
      </c>
      <c r="P513" s="8" t="s">
        <v>99</v>
      </c>
      <c r="Q513" s="8"/>
      <c r="R513" s="12" t="s">
        <v>968</v>
      </c>
      <c r="S513" s="14" t="s">
        <v>19</v>
      </c>
      <c r="T513" s="8"/>
      <c r="U513" s="12" t="s">
        <v>19</v>
      </c>
      <c r="V513" s="12" t="s">
        <v>968</v>
      </c>
      <c r="W513" s="14" t="s">
        <v>171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1083</v>
      </c>
      <c r="AD513" t="s">
        <v>6</v>
      </c>
      <c r="AE513" t="s">
        <v>933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2545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2546</v>
      </c>
      <c r="H514" s="8" t="s">
        <v>2547</v>
      </c>
      <c r="I514" s="8" t="s">
        <v>77</v>
      </c>
      <c r="J514" s="8" t="s">
        <v>2</v>
      </c>
      <c r="K514" s="8" t="s">
        <v>2548</v>
      </c>
      <c r="L514" s="8">
        <v>1</v>
      </c>
      <c r="M514" s="8">
        <v>1</v>
      </c>
      <c r="N514" s="8" t="s">
        <v>80</v>
      </c>
      <c r="O514" s="8" t="s">
        <v>80</v>
      </c>
      <c r="P514" s="8" t="s">
        <v>99</v>
      </c>
      <c r="Q514" s="8"/>
      <c r="R514" s="12" t="s">
        <v>2549</v>
      </c>
      <c r="S514" s="14" t="s">
        <v>19</v>
      </c>
      <c r="T514" s="8"/>
      <c r="U514" s="12" t="s">
        <v>19</v>
      </c>
      <c r="V514" s="12" t="s">
        <v>2549</v>
      </c>
      <c r="W514" s="14" t="s">
        <v>794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2550</v>
      </c>
      <c r="AD514" t="s">
        <v>6</v>
      </c>
      <c r="AE514" t="s">
        <v>2551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2552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2553</v>
      </c>
      <c r="H515" s="8" t="s">
        <v>2554</v>
      </c>
      <c r="I515" s="8" t="s">
        <v>77</v>
      </c>
      <c r="J515" s="8" t="s">
        <v>2</v>
      </c>
      <c r="K515" s="8" t="s">
        <v>2555</v>
      </c>
      <c r="L515" s="8">
        <v>1</v>
      </c>
      <c r="M515" s="8">
        <v>1</v>
      </c>
      <c r="N515" s="8" t="s">
        <v>79</v>
      </c>
      <c r="O515" s="8" t="s">
        <v>80</v>
      </c>
      <c r="P515" s="8" t="s">
        <v>99</v>
      </c>
      <c r="Q515" s="8"/>
      <c r="R515" s="12" t="s">
        <v>81</v>
      </c>
      <c r="S515" s="14" t="s">
        <v>19</v>
      </c>
      <c r="T515" s="8"/>
      <c r="U515" s="12" t="s">
        <v>19</v>
      </c>
      <c r="V515" s="12" t="s">
        <v>81</v>
      </c>
      <c r="W515" s="14" t="s">
        <v>82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83</v>
      </c>
      <c r="AD515" t="s">
        <v>6</v>
      </c>
      <c r="AE515" t="s">
        <v>977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2556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2557</v>
      </c>
      <c r="H516" s="8" t="s">
        <v>2558</v>
      </c>
      <c r="I516" s="8" t="s">
        <v>77</v>
      </c>
      <c r="J516" s="8" t="s">
        <v>2</v>
      </c>
      <c r="K516" s="8" t="s">
        <v>2559</v>
      </c>
      <c r="L516" s="8">
        <v>2</v>
      </c>
      <c r="M516" s="8">
        <v>4</v>
      </c>
      <c r="N516" s="8" t="s">
        <v>605</v>
      </c>
      <c r="O516" s="8" t="s">
        <v>605</v>
      </c>
      <c r="P516" s="8" t="s">
        <v>99</v>
      </c>
      <c r="Q516" s="8"/>
      <c r="R516" s="12" t="s">
        <v>2560</v>
      </c>
      <c r="S516" s="14" t="s">
        <v>19</v>
      </c>
      <c r="T516" s="8"/>
      <c r="U516" s="12" t="s">
        <v>19</v>
      </c>
      <c r="V516" s="12" t="s">
        <v>2560</v>
      </c>
      <c r="W516" s="14" t="s">
        <v>177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2561</v>
      </c>
      <c r="AD516" t="s">
        <v>6</v>
      </c>
      <c r="AE516" t="s">
        <v>2562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2563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588</v>
      </c>
      <c r="H517" s="8" t="s">
        <v>589</v>
      </c>
      <c r="I517" s="8" t="s">
        <v>77</v>
      </c>
      <c r="J517" s="8" t="s">
        <v>2</v>
      </c>
      <c r="K517" s="8" t="s">
        <v>2564</v>
      </c>
      <c r="L517" s="8">
        <v>1</v>
      </c>
      <c r="M517" s="8">
        <v>1</v>
      </c>
      <c r="N517" s="8" t="s">
        <v>80</v>
      </c>
      <c r="O517" s="8" t="s">
        <v>80</v>
      </c>
      <c r="P517" s="8" t="s">
        <v>99</v>
      </c>
      <c r="Q517" s="8"/>
      <c r="R517" s="12" t="s">
        <v>290</v>
      </c>
      <c r="S517" s="14" t="s">
        <v>19</v>
      </c>
      <c r="T517" s="8"/>
      <c r="U517" s="12" t="s">
        <v>19</v>
      </c>
      <c r="V517" s="12" t="s">
        <v>290</v>
      </c>
      <c r="W517" s="14" t="s">
        <v>238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170</v>
      </c>
      <c r="AD517" t="s">
        <v>6</v>
      </c>
      <c r="AE517" t="s">
        <v>591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2565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2566</v>
      </c>
      <c r="H518" s="8" t="s">
        <v>2567</v>
      </c>
      <c r="I518" s="8" t="s">
        <v>77</v>
      </c>
      <c r="J518" s="8" t="s">
        <v>2</v>
      </c>
      <c r="K518" s="8" t="s">
        <v>2568</v>
      </c>
      <c r="L518" s="8">
        <v>1</v>
      </c>
      <c r="M518" s="8">
        <v>1</v>
      </c>
      <c r="N518" s="8" t="s">
        <v>79</v>
      </c>
      <c r="O518" s="8" t="s">
        <v>80</v>
      </c>
      <c r="P518" s="8" t="s">
        <v>99</v>
      </c>
      <c r="Q518" s="8"/>
      <c r="R518" s="12" t="s">
        <v>608</v>
      </c>
      <c r="S518" s="14" t="s">
        <v>19</v>
      </c>
      <c r="T518" s="8"/>
      <c r="U518" s="12" t="s">
        <v>19</v>
      </c>
      <c r="V518" s="12" t="s">
        <v>608</v>
      </c>
      <c r="W518" s="14" t="s">
        <v>223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621</v>
      </c>
      <c r="AD518" t="s">
        <v>6</v>
      </c>
      <c r="AE518" t="s">
        <v>2569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2570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2571</v>
      </c>
      <c r="H519" s="8" t="s">
        <v>2572</v>
      </c>
      <c r="I519" s="8" t="s">
        <v>77</v>
      </c>
      <c r="J519" s="8" t="s">
        <v>2</v>
      </c>
      <c r="K519" s="8" t="s">
        <v>2573</v>
      </c>
      <c r="L519" s="8">
        <v>1</v>
      </c>
      <c r="M519" s="8">
        <v>2</v>
      </c>
      <c r="N519" s="8" t="s">
        <v>98</v>
      </c>
      <c r="O519" s="8" t="s">
        <v>79</v>
      </c>
      <c r="P519" s="8" t="s">
        <v>99</v>
      </c>
      <c r="Q519" s="8"/>
      <c r="R519" s="12" t="s">
        <v>2574</v>
      </c>
      <c r="S519" s="14" t="s">
        <v>19</v>
      </c>
      <c r="T519" s="8"/>
      <c r="U519" s="12" t="s">
        <v>19</v>
      </c>
      <c r="V519" s="12" t="s">
        <v>2574</v>
      </c>
      <c r="W519" s="14" t="s">
        <v>1201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2575</v>
      </c>
      <c r="AD519" t="s">
        <v>6</v>
      </c>
      <c r="AE519" t="s">
        <v>424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2576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1438</v>
      </c>
      <c r="H520" s="8" t="s">
        <v>1439</v>
      </c>
      <c r="I520" s="8" t="s">
        <v>77</v>
      </c>
      <c r="J520" s="8" t="s">
        <v>2</v>
      </c>
      <c r="K520" s="8" t="s">
        <v>2577</v>
      </c>
      <c r="L520" s="8">
        <v>1</v>
      </c>
      <c r="M520" s="8">
        <v>1</v>
      </c>
      <c r="N520" s="8" t="s">
        <v>80</v>
      </c>
      <c r="O520" s="8" t="s">
        <v>80</v>
      </c>
      <c r="P520" s="8" t="s">
        <v>99</v>
      </c>
      <c r="Q520" s="8"/>
      <c r="R520" s="12" t="s">
        <v>2578</v>
      </c>
      <c r="S520" s="14" t="s">
        <v>19</v>
      </c>
      <c r="T520" s="8"/>
      <c r="U520" s="12" t="s">
        <v>19</v>
      </c>
      <c r="V520" s="12" t="s">
        <v>2578</v>
      </c>
      <c r="W520" s="14" t="s">
        <v>2579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2580</v>
      </c>
      <c r="AD520" t="s">
        <v>6</v>
      </c>
      <c r="AE520" t="s">
        <v>2581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2582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2583</v>
      </c>
      <c r="H521" s="8" t="s">
        <v>2584</v>
      </c>
      <c r="I521" s="8" t="s">
        <v>77</v>
      </c>
      <c r="J521" s="8" t="s">
        <v>2</v>
      </c>
      <c r="K521" s="8" t="s">
        <v>2585</v>
      </c>
      <c r="L521" s="8">
        <v>1</v>
      </c>
      <c r="M521" s="8">
        <v>1</v>
      </c>
      <c r="N521" s="8" t="s">
        <v>80</v>
      </c>
      <c r="O521" s="8" t="s">
        <v>80</v>
      </c>
      <c r="P521" s="8" t="s">
        <v>99</v>
      </c>
      <c r="Q521" s="8"/>
      <c r="R521" s="12" t="s">
        <v>884</v>
      </c>
      <c r="S521" s="14" t="s">
        <v>19</v>
      </c>
      <c r="T521" s="8"/>
      <c r="U521" s="12" t="s">
        <v>19</v>
      </c>
      <c r="V521" s="12" t="s">
        <v>884</v>
      </c>
      <c r="W521" s="14" t="s">
        <v>125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885</v>
      </c>
      <c r="AD521" t="s">
        <v>6</v>
      </c>
      <c r="AE521" t="s">
        <v>142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2586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2587</v>
      </c>
      <c r="H522" s="8" t="s">
        <v>2588</v>
      </c>
      <c r="I522" s="8" t="s">
        <v>77</v>
      </c>
      <c r="J522" s="8" t="s">
        <v>2</v>
      </c>
      <c r="K522" s="8" t="s">
        <v>2589</v>
      </c>
      <c r="L522" s="8">
        <v>1</v>
      </c>
      <c r="M522" s="8">
        <v>1</v>
      </c>
      <c r="N522" s="8" t="s">
        <v>80</v>
      </c>
      <c r="O522" s="8" t="s">
        <v>80</v>
      </c>
      <c r="P522" s="8" t="s">
        <v>99</v>
      </c>
      <c r="Q522" s="8"/>
      <c r="R522" s="12" t="s">
        <v>2148</v>
      </c>
      <c r="S522" s="14" t="s">
        <v>19</v>
      </c>
      <c r="T522" s="8"/>
      <c r="U522" s="12" t="s">
        <v>19</v>
      </c>
      <c r="V522" s="12" t="s">
        <v>2148</v>
      </c>
      <c r="W522" s="14" t="s">
        <v>214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2149</v>
      </c>
      <c r="AD522" t="s">
        <v>6</v>
      </c>
      <c r="AE522" t="s">
        <v>2590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2591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2592</v>
      </c>
      <c r="H523" s="8" t="s">
        <v>2593</v>
      </c>
      <c r="I523" s="8" t="s">
        <v>77</v>
      </c>
      <c r="J523" s="8" t="s">
        <v>2</v>
      </c>
      <c r="K523" s="8" t="s">
        <v>2594</v>
      </c>
      <c r="L523" s="8">
        <v>1</v>
      </c>
      <c r="M523" s="8">
        <v>1</v>
      </c>
      <c r="N523" s="8" t="s">
        <v>80</v>
      </c>
      <c r="O523" s="8" t="s">
        <v>80</v>
      </c>
      <c r="P523" s="8" t="s">
        <v>99</v>
      </c>
      <c r="Q523" s="8"/>
      <c r="R523" s="12" t="s">
        <v>947</v>
      </c>
      <c r="S523" s="14" t="s">
        <v>19</v>
      </c>
      <c r="T523" s="8"/>
      <c r="U523" s="12" t="s">
        <v>19</v>
      </c>
      <c r="V523" s="12" t="s">
        <v>947</v>
      </c>
      <c r="W523" s="14" t="s">
        <v>91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948</v>
      </c>
      <c r="AD523" t="s">
        <v>6</v>
      </c>
      <c r="AE523" t="s">
        <v>263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2595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2596</v>
      </c>
      <c r="H524" s="8" t="s">
        <v>2597</v>
      </c>
      <c r="I524" s="8" t="s">
        <v>77</v>
      </c>
      <c r="J524" s="8" t="s">
        <v>2</v>
      </c>
      <c r="K524" s="8" t="s">
        <v>2598</v>
      </c>
      <c r="L524" s="8">
        <v>1</v>
      </c>
      <c r="M524" s="8">
        <v>1</v>
      </c>
      <c r="N524" s="8" t="s">
        <v>80</v>
      </c>
      <c r="O524" s="8" t="s">
        <v>80</v>
      </c>
      <c r="P524" s="8" t="s">
        <v>99</v>
      </c>
      <c r="Q524" s="8"/>
      <c r="R524" s="12" t="s">
        <v>1260</v>
      </c>
      <c r="S524" s="14" t="s">
        <v>19</v>
      </c>
      <c r="T524" s="8"/>
      <c r="U524" s="12" t="s">
        <v>19</v>
      </c>
      <c r="V524" s="12" t="s">
        <v>1260</v>
      </c>
      <c r="W524" s="14" t="s">
        <v>415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925</v>
      </c>
      <c r="AD524" t="s">
        <v>6</v>
      </c>
      <c r="AE524" t="s">
        <v>2599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2600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2601</v>
      </c>
      <c r="H525" s="8" t="s">
        <v>2602</v>
      </c>
      <c r="I525" s="8" t="s">
        <v>77</v>
      </c>
      <c r="J525" s="8" t="s">
        <v>2</v>
      </c>
      <c r="K525" s="8" t="s">
        <v>2603</v>
      </c>
      <c r="L525" s="8">
        <v>1</v>
      </c>
      <c r="M525" s="8">
        <v>1</v>
      </c>
      <c r="N525" s="8" t="s">
        <v>80</v>
      </c>
      <c r="O525" s="8" t="s">
        <v>80</v>
      </c>
      <c r="P525" s="8" t="s">
        <v>99</v>
      </c>
      <c r="Q525" s="8"/>
      <c r="R525" s="12" t="s">
        <v>2604</v>
      </c>
      <c r="S525" s="14" t="s">
        <v>19</v>
      </c>
      <c r="T525" s="8"/>
      <c r="U525" s="12" t="s">
        <v>19</v>
      </c>
      <c r="V525" s="12" t="s">
        <v>2604</v>
      </c>
      <c r="W525" s="14" t="s">
        <v>261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2330</v>
      </c>
      <c r="AD525" t="s">
        <v>6</v>
      </c>
      <c r="AE525" t="s">
        <v>760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2605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2028</v>
      </c>
      <c r="H526" s="8" t="s">
        <v>2029</v>
      </c>
      <c r="I526" s="8" t="s">
        <v>77</v>
      </c>
      <c r="J526" s="8" t="s">
        <v>2</v>
      </c>
      <c r="K526" s="8" t="s">
        <v>2606</v>
      </c>
      <c r="L526" s="8">
        <v>1</v>
      </c>
      <c r="M526" s="8">
        <v>1</v>
      </c>
      <c r="N526" s="8" t="s">
        <v>80</v>
      </c>
      <c r="O526" s="8" t="s">
        <v>80</v>
      </c>
      <c r="P526" s="8" t="s">
        <v>99</v>
      </c>
      <c r="Q526" s="8"/>
      <c r="R526" s="12" t="s">
        <v>81</v>
      </c>
      <c r="S526" s="14" t="s">
        <v>19</v>
      </c>
      <c r="T526" s="8"/>
      <c r="U526" s="12" t="s">
        <v>19</v>
      </c>
      <c r="V526" s="12" t="s">
        <v>81</v>
      </c>
      <c r="W526" s="14" t="s">
        <v>82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83</v>
      </c>
      <c r="AD526" t="s">
        <v>6</v>
      </c>
      <c r="AE526" t="s">
        <v>977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2607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2608</v>
      </c>
      <c r="H527" s="8" t="s">
        <v>2609</v>
      </c>
      <c r="I527" s="8" t="s">
        <v>77</v>
      </c>
      <c r="J527" s="8" t="s">
        <v>2</v>
      </c>
      <c r="K527" s="8" t="s">
        <v>2610</v>
      </c>
      <c r="L527" s="8">
        <v>1</v>
      </c>
      <c r="M527" s="8">
        <v>1</v>
      </c>
      <c r="N527" s="8" t="s">
        <v>80</v>
      </c>
      <c r="O527" s="8" t="s">
        <v>80</v>
      </c>
      <c r="P527" s="8" t="s">
        <v>99</v>
      </c>
      <c r="Q527" s="8"/>
      <c r="R527" s="12" t="s">
        <v>884</v>
      </c>
      <c r="S527" s="14" t="s">
        <v>19</v>
      </c>
      <c r="T527" s="8"/>
      <c r="U527" s="12" t="s">
        <v>19</v>
      </c>
      <c r="V527" s="12" t="s">
        <v>884</v>
      </c>
      <c r="W527" s="14" t="s">
        <v>125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885</v>
      </c>
      <c r="AD527" t="s">
        <v>6</v>
      </c>
      <c r="AE527" t="s">
        <v>1631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2611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2612</v>
      </c>
      <c r="H528" s="8" t="s">
        <v>2613</v>
      </c>
      <c r="I528" s="8" t="s">
        <v>77</v>
      </c>
      <c r="J528" s="8" t="s">
        <v>2</v>
      </c>
      <c r="K528" s="8" t="s">
        <v>2614</v>
      </c>
      <c r="L528" s="8">
        <v>1</v>
      </c>
      <c r="M528" s="8">
        <v>1</v>
      </c>
      <c r="N528" s="8" t="s">
        <v>80</v>
      </c>
      <c r="O528" s="8" t="s">
        <v>80</v>
      </c>
      <c r="P528" s="8" t="s">
        <v>99</v>
      </c>
      <c r="Q528" s="8"/>
      <c r="R528" s="12" t="s">
        <v>200</v>
      </c>
      <c r="S528" s="14" t="s">
        <v>19</v>
      </c>
      <c r="T528" s="8"/>
      <c r="U528" s="12" t="s">
        <v>19</v>
      </c>
      <c r="V528" s="12" t="s">
        <v>200</v>
      </c>
      <c r="W528" s="14" t="s">
        <v>269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429</v>
      </c>
      <c r="AD528" t="s">
        <v>6</v>
      </c>
      <c r="AE528" t="s">
        <v>2615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2616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1762</v>
      </c>
      <c r="H529" s="8" t="s">
        <v>1763</v>
      </c>
      <c r="I529" s="8" t="s">
        <v>77</v>
      </c>
      <c r="J529" s="8" t="s">
        <v>2</v>
      </c>
      <c r="K529" s="8" t="s">
        <v>2617</v>
      </c>
      <c r="L529" s="8">
        <v>1</v>
      </c>
      <c r="M529" s="8">
        <v>1</v>
      </c>
      <c r="N529" s="8" t="s">
        <v>80</v>
      </c>
      <c r="O529" s="8" t="s">
        <v>80</v>
      </c>
      <c r="P529" s="8" t="s">
        <v>99</v>
      </c>
      <c r="Q529" s="8"/>
      <c r="R529" s="12" t="s">
        <v>615</v>
      </c>
      <c r="S529" s="14" t="s">
        <v>19</v>
      </c>
      <c r="T529" s="8"/>
      <c r="U529" s="12" t="s">
        <v>19</v>
      </c>
      <c r="V529" s="12" t="s">
        <v>615</v>
      </c>
      <c r="W529" s="14" t="s">
        <v>269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414</v>
      </c>
      <c r="AD529" t="s">
        <v>6</v>
      </c>
      <c r="AE529" t="s">
        <v>519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2618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2619</v>
      </c>
      <c r="H530" s="8" t="s">
        <v>2620</v>
      </c>
      <c r="I530" s="8" t="s">
        <v>77</v>
      </c>
      <c r="J530" s="8" t="s">
        <v>2</v>
      </c>
      <c r="K530" s="8" t="s">
        <v>2621</v>
      </c>
      <c r="L530" s="8">
        <v>1</v>
      </c>
      <c r="M530" s="8">
        <v>1</v>
      </c>
      <c r="N530" s="8" t="s">
        <v>80</v>
      </c>
      <c r="O530" s="8" t="s">
        <v>80</v>
      </c>
      <c r="P530" s="8" t="s">
        <v>99</v>
      </c>
      <c r="Q530" s="8"/>
      <c r="R530" s="12" t="s">
        <v>885</v>
      </c>
      <c r="S530" s="14" t="s">
        <v>19</v>
      </c>
      <c r="T530" s="8"/>
      <c r="U530" s="12" t="s">
        <v>19</v>
      </c>
      <c r="V530" s="12" t="s">
        <v>885</v>
      </c>
      <c r="W530" s="14" t="s">
        <v>349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561</v>
      </c>
      <c r="AD530" t="s">
        <v>6</v>
      </c>
      <c r="AE530" t="s">
        <v>291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2622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1779</v>
      </c>
      <c r="H531" s="8" t="s">
        <v>1780</v>
      </c>
      <c r="I531" s="8" t="s">
        <v>77</v>
      </c>
      <c r="J531" s="8" t="s">
        <v>2</v>
      </c>
      <c r="K531" s="8" t="s">
        <v>2623</v>
      </c>
      <c r="L531" s="8">
        <v>1</v>
      </c>
      <c r="M531" s="8">
        <v>1</v>
      </c>
      <c r="N531" s="8" t="s">
        <v>80</v>
      </c>
      <c r="O531" s="8" t="s">
        <v>80</v>
      </c>
      <c r="P531" s="8" t="s">
        <v>99</v>
      </c>
      <c r="Q531" s="8"/>
      <c r="R531" s="12" t="s">
        <v>770</v>
      </c>
      <c r="S531" s="14" t="s">
        <v>19</v>
      </c>
      <c r="T531" s="8"/>
      <c r="U531" s="12" t="s">
        <v>19</v>
      </c>
      <c r="V531" s="12" t="s">
        <v>770</v>
      </c>
      <c r="W531" s="14" t="s">
        <v>91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771</v>
      </c>
      <c r="AD531" t="s">
        <v>6</v>
      </c>
      <c r="AE531" t="s">
        <v>1782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2624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2596</v>
      </c>
      <c r="H532" s="8" t="s">
        <v>2597</v>
      </c>
      <c r="I532" s="8" t="s">
        <v>77</v>
      </c>
      <c r="J532" s="8" t="s">
        <v>2</v>
      </c>
      <c r="K532" s="8" t="s">
        <v>2625</v>
      </c>
      <c r="L532" s="8">
        <v>1</v>
      </c>
      <c r="M532" s="8">
        <v>1</v>
      </c>
      <c r="N532" s="8" t="s">
        <v>80</v>
      </c>
      <c r="O532" s="8" t="s">
        <v>80</v>
      </c>
      <c r="P532" s="8" t="s">
        <v>99</v>
      </c>
      <c r="Q532" s="8"/>
      <c r="R532" s="12" t="s">
        <v>948</v>
      </c>
      <c r="S532" s="14" t="s">
        <v>19</v>
      </c>
      <c r="T532" s="8"/>
      <c r="U532" s="12" t="s">
        <v>19</v>
      </c>
      <c r="V532" s="12" t="s">
        <v>948</v>
      </c>
      <c r="W532" s="14" t="s">
        <v>461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1489</v>
      </c>
      <c r="AD532" t="s">
        <v>6</v>
      </c>
      <c r="AE532" t="s">
        <v>2626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2627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2628</v>
      </c>
      <c r="H533" s="8" t="s">
        <v>2629</v>
      </c>
      <c r="I533" s="8" t="s">
        <v>77</v>
      </c>
      <c r="J533" s="8" t="s">
        <v>2</v>
      </c>
      <c r="K533" s="8" t="s">
        <v>2630</v>
      </c>
      <c r="L533" s="8">
        <v>1</v>
      </c>
      <c r="M533" s="8">
        <v>1</v>
      </c>
      <c r="N533" s="8" t="s">
        <v>79</v>
      </c>
      <c r="O533" s="8" t="s">
        <v>80</v>
      </c>
      <c r="P533" s="8" t="s">
        <v>99</v>
      </c>
      <c r="Q533" s="8"/>
      <c r="R533" s="12" t="s">
        <v>2631</v>
      </c>
      <c r="S533" s="14" t="s">
        <v>19</v>
      </c>
      <c r="T533" s="8"/>
      <c r="U533" s="12" t="s">
        <v>19</v>
      </c>
      <c r="V533" s="12" t="s">
        <v>2631</v>
      </c>
      <c r="W533" s="14" t="s">
        <v>246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90</v>
      </c>
      <c r="AD533" t="s">
        <v>6</v>
      </c>
      <c r="AE533" t="s">
        <v>2632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2633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2133</v>
      </c>
      <c r="H534" s="8" t="s">
        <v>2134</v>
      </c>
      <c r="I534" s="8" t="s">
        <v>77</v>
      </c>
      <c r="J534" s="8" t="s">
        <v>2</v>
      </c>
      <c r="K534" s="8" t="s">
        <v>2634</v>
      </c>
      <c r="L534" s="8">
        <v>1</v>
      </c>
      <c r="M534" s="8">
        <v>1</v>
      </c>
      <c r="N534" s="8" t="s">
        <v>80</v>
      </c>
      <c r="O534" s="8" t="s">
        <v>80</v>
      </c>
      <c r="P534" s="8" t="s">
        <v>99</v>
      </c>
      <c r="Q534" s="8"/>
      <c r="R534" s="12" t="s">
        <v>124</v>
      </c>
      <c r="S534" s="14" t="s">
        <v>19</v>
      </c>
      <c r="T534" s="8"/>
      <c r="U534" s="12" t="s">
        <v>19</v>
      </c>
      <c r="V534" s="12" t="s">
        <v>124</v>
      </c>
      <c r="W534" s="14" t="s">
        <v>125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126</v>
      </c>
      <c r="AD534" t="s">
        <v>6</v>
      </c>
      <c r="AE534" t="s">
        <v>277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2635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2636</v>
      </c>
      <c r="H535" s="8" t="s">
        <v>2637</v>
      </c>
      <c r="I535" s="8" t="s">
        <v>77</v>
      </c>
      <c r="J535" s="8" t="s">
        <v>2</v>
      </c>
      <c r="K535" s="8" t="s">
        <v>2638</v>
      </c>
      <c r="L535" s="8">
        <v>1</v>
      </c>
      <c r="M535" s="8">
        <v>1</v>
      </c>
      <c r="N535" s="8" t="s">
        <v>80</v>
      </c>
      <c r="O535" s="8" t="s">
        <v>80</v>
      </c>
      <c r="P535" s="8" t="s">
        <v>99</v>
      </c>
      <c r="Q535" s="8"/>
      <c r="R535" s="12" t="s">
        <v>492</v>
      </c>
      <c r="S535" s="14" t="s">
        <v>19</v>
      </c>
      <c r="T535" s="8"/>
      <c r="U535" s="12" t="s">
        <v>19</v>
      </c>
      <c r="V535" s="12" t="s">
        <v>492</v>
      </c>
      <c r="W535" s="14" t="s">
        <v>238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124</v>
      </c>
      <c r="AD535" t="s">
        <v>6</v>
      </c>
      <c r="AE535" t="s">
        <v>240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2639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2640</v>
      </c>
      <c r="H536" s="8" t="s">
        <v>2641</v>
      </c>
      <c r="I536" s="8" t="s">
        <v>77</v>
      </c>
      <c r="J536" s="8" t="s">
        <v>2</v>
      </c>
      <c r="K536" s="8" t="s">
        <v>2642</v>
      </c>
      <c r="L536" s="8">
        <v>1</v>
      </c>
      <c r="M536" s="8">
        <v>1</v>
      </c>
      <c r="N536" s="8" t="s">
        <v>80</v>
      </c>
      <c r="O536" s="8" t="s">
        <v>80</v>
      </c>
      <c r="P536" s="8" t="s">
        <v>99</v>
      </c>
      <c r="Q536" s="8"/>
      <c r="R536" s="12" t="s">
        <v>92</v>
      </c>
      <c r="S536" s="14" t="s">
        <v>19</v>
      </c>
      <c r="T536" s="8"/>
      <c r="U536" s="12" t="s">
        <v>19</v>
      </c>
      <c r="V536" s="12" t="s">
        <v>92</v>
      </c>
      <c r="W536" s="14" t="s">
        <v>461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853</v>
      </c>
      <c r="AD536" t="s">
        <v>6</v>
      </c>
      <c r="AE536" t="s">
        <v>2643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2644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821</v>
      </c>
      <c r="H537" s="8" t="s">
        <v>822</v>
      </c>
      <c r="I537" s="8" t="s">
        <v>77</v>
      </c>
      <c r="J537" s="8" t="s">
        <v>2</v>
      </c>
      <c r="K537" s="8" t="s">
        <v>2645</v>
      </c>
      <c r="L537" s="8">
        <v>2</v>
      </c>
      <c r="M537" s="8">
        <v>1</v>
      </c>
      <c r="N537" s="8" t="s">
        <v>80</v>
      </c>
      <c r="O537" s="8" t="s">
        <v>80</v>
      </c>
      <c r="P537" s="8" t="s">
        <v>99</v>
      </c>
      <c r="Q537" s="8"/>
      <c r="R537" s="12" t="s">
        <v>1596</v>
      </c>
      <c r="S537" s="14" t="s">
        <v>19</v>
      </c>
      <c r="T537" s="8"/>
      <c r="U537" s="12" t="s">
        <v>19</v>
      </c>
      <c r="V537" s="12" t="s">
        <v>1596</v>
      </c>
      <c r="W537" s="14" t="s">
        <v>954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1597</v>
      </c>
      <c r="AD537" t="s">
        <v>6</v>
      </c>
      <c r="AE537" t="s">
        <v>1049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2646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2647</v>
      </c>
      <c r="H538" s="8" t="s">
        <v>2648</v>
      </c>
      <c r="I538" s="8" t="s">
        <v>77</v>
      </c>
      <c r="J538" s="8" t="s">
        <v>2</v>
      </c>
      <c r="K538" s="8" t="s">
        <v>2649</v>
      </c>
      <c r="L538" s="8">
        <v>1</v>
      </c>
      <c r="M538" s="8">
        <v>1</v>
      </c>
      <c r="N538" s="8" t="s">
        <v>80</v>
      </c>
      <c r="O538" s="8" t="s">
        <v>80</v>
      </c>
      <c r="P538" s="8" t="s">
        <v>99</v>
      </c>
      <c r="Q538" s="8"/>
      <c r="R538" s="12" t="s">
        <v>567</v>
      </c>
      <c r="S538" s="14" t="s">
        <v>19</v>
      </c>
      <c r="T538" s="8"/>
      <c r="U538" s="12" t="s">
        <v>19</v>
      </c>
      <c r="V538" s="12" t="s">
        <v>567</v>
      </c>
      <c r="W538" s="14" t="s">
        <v>1553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1603</v>
      </c>
      <c r="AD538" t="s">
        <v>6</v>
      </c>
      <c r="AE538" t="s">
        <v>2650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2651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2652</v>
      </c>
      <c r="H539" s="8" t="s">
        <v>2653</v>
      </c>
      <c r="I539" s="8" t="s">
        <v>77</v>
      </c>
      <c r="J539" s="8" t="s">
        <v>2</v>
      </c>
      <c r="K539" s="8" t="s">
        <v>2654</v>
      </c>
      <c r="L539" s="8">
        <v>1</v>
      </c>
      <c r="M539" s="8">
        <v>1</v>
      </c>
      <c r="N539" s="8" t="s">
        <v>80</v>
      </c>
      <c r="O539" s="8" t="s">
        <v>80</v>
      </c>
      <c r="P539" s="8" t="s">
        <v>99</v>
      </c>
      <c r="Q539" s="8"/>
      <c r="R539" s="12" t="s">
        <v>268</v>
      </c>
      <c r="S539" s="14" t="s">
        <v>19</v>
      </c>
      <c r="T539" s="8"/>
      <c r="U539" s="12" t="s">
        <v>19</v>
      </c>
      <c r="V539" s="12" t="s">
        <v>268</v>
      </c>
      <c r="W539" s="14" t="s">
        <v>269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270</v>
      </c>
      <c r="AD539" t="s">
        <v>6</v>
      </c>
      <c r="AE539" t="s">
        <v>2655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2656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2657</v>
      </c>
      <c r="H540" s="8" t="s">
        <v>2658</v>
      </c>
      <c r="I540" s="8" t="s">
        <v>77</v>
      </c>
      <c r="J540" s="8" t="s">
        <v>2</v>
      </c>
      <c r="K540" s="8" t="s">
        <v>2659</v>
      </c>
      <c r="L540" s="8">
        <v>1</v>
      </c>
      <c r="M540" s="8">
        <v>1</v>
      </c>
      <c r="N540" s="8" t="s">
        <v>80</v>
      </c>
      <c r="O540" s="8" t="s">
        <v>80</v>
      </c>
      <c r="P540" s="8" t="s">
        <v>99</v>
      </c>
      <c r="Q540" s="8"/>
      <c r="R540" s="12" t="s">
        <v>338</v>
      </c>
      <c r="S540" s="14" t="s">
        <v>19</v>
      </c>
      <c r="T540" s="8"/>
      <c r="U540" s="12" t="s">
        <v>19</v>
      </c>
      <c r="V540" s="12" t="s">
        <v>338</v>
      </c>
      <c r="W540" s="14" t="s">
        <v>171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409</v>
      </c>
      <c r="AD540" t="s">
        <v>6</v>
      </c>
      <c r="AE540" t="s">
        <v>1750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2660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545</v>
      </c>
      <c r="H541" s="8" t="s">
        <v>546</v>
      </c>
      <c r="I541" s="8" t="s">
        <v>77</v>
      </c>
      <c r="J541" s="8" t="s">
        <v>2</v>
      </c>
      <c r="K541" s="8" t="s">
        <v>2661</v>
      </c>
      <c r="L541" s="8">
        <v>1</v>
      </c>
      <c r="M541" s="8">
        <v>1</v>
      </c>
      <c r="N541" s="8" t="s">
        <v>80</v>
      </c>
      <c r="O541" s="8" t="s">
        <v>80</v>
      </c>
      <c r="P541" s="8" t="s">
        <v>99</v>
      </c>
      <c r="Q541" s="8"/>
      <c r="R541" s="12" t="s">
        <v>548</v>
      </c>
      <c r="S541" s="14" t="s">
        <v>19</v>
      </c>
      <c r="T541" s="8"/>
      <c r="U541" s="12" t="s">
        <v>19</v>
      </c>
      <c r="V541" s="12" t="s">
        <v>548</v>
      </c>
      <c r="W541" s="14" t="s">
        <v>504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549</v>
      </c>
      <c r="AD541" t="s">
        <v>6</v>
      </c>
      <c r="AE541" t="s">
        <v>2662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2663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2664</v>
      </c>
      <c r="H542" s="8" t="s">
        <v>2665</v>
      </c>
      <c r="I542" s="8" t="s">
        <v>77</v>
      </c>
      <c r="J542" s="8" t="s">
        <v>2</v>
      </c>
      <c r="K542" s="8" t="s">
        <v>2666</v>
      </c>
      <c r="L542" s="8">
        <v>1</v>
      </c>
      <c r="M542" s="8">
        <v>1</v>
      </c>
      <c r="N542" s="8" t="s">
        <v>80</v>
      </c>
      <c r="O542" s="8" t="s">
        <v>80</v>
      </c>
      <c r="P542" s="8" t="s">
        <v>99</v>
      </c>
      <c r="Q542" s="8"/>
      <c r="R542" s="12" t="s">
        <v>2412</v>
      </c>
      <c r="S542" s="14" t="s">
        <v>19</v>
      </c>
      <c r="T542" s="8"/>
      <c r="U542" s="12" t="s">
        <v>19</v>
      </c>
      <c r="V542" s="12" t="s">
        <v>2412</v>
      </c>
      <c r="W542" s="14" t="s">
        <v>1553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81</v>
      </c>
      <c r="AD542" t="s">
        <v>6</v>
      </c>
      <c r="AE542" t="s">
        <v>2667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2668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2669</v>
      </c>
      <c r="H543" s="8" t="s">
        <v>2670</v>
      </c>
      <c r="I543" s="8" t="s">
        <v>77</v>
      </c>
      <c r="J543" s="8" t="s">
        <v>2</v>
      </c>
      <c r="K543" s="8" t="s">
        <v>2671</v>
      </c>
      <c r="L543" s="8">
        <v>1</v>
      </c>
      <c r="M543" s="8">
        <v>1</v>
      </c>
      <c r="N543" s="8" t="s">
        <v>80</v>
      </c>
      <c r="O543" s="8" t="s">
        <v>80</v>
      </c>
      <c r="P543" s="8" t="s">
        <v>99</v>
      </c>
      <c r="Q543" s="8"/>
      <c r="R543" s="12" t="s">
        <v>837</v>
      </c>
      <c r="S543" s="14" t="s">
        <v>19</v>
      </c>
      <c r="T543" s="8"/>
      <c r="U543" s="12" t="s">
        <v>19</v>
      </c>
      <c r="V543" s="12" t="s">
        <v>837</v>
      </c>
      <c r="W543" s="14" t="s">
        <v>491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584</v>
      </c>
      <c r="AD543" t="s">
        <v>6</v>
      </c>
      <c r="AE543" t="s">
        <v>2672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2673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2674</v>
      </c>
      <c r="H544" s="8" t="s">
        <v>2675</v>
      </c>
      <c r="I544" s="8" t="s">
        <v>77</v>
      </c>
      <c r="J544" s="8" t="s">
        <v>2</v>
      </c>
      <c r="K544" s="8" t="s">
        <v>2676</v>
      </c>
      <c r="L544" s="8">
        <v>1</v>
      </c>
      <c r="M544" s="8">
        <v>1</v>
      </c>
      <c r="N544" s="8" t="s">
        <v>80</v>
      </c>
      <c r="O544" s="8" t="s">
        <v>80</v>
      </c>
      <c r="P544" s="8" t="s">
        <v>99</v>
      </c>
      <c r="Q544" s="8"/>
      <c r="R544" s="12" t="s">
        <v>338</v>
      </c>
      <c r="S544" s="14" t="s">
        <v>19</v>
      </c>
      <c r="T544" s="8"/>
      <c r="U544" s="12" t="s">
        <v>19</v>
      </c>
      <c r="V544" s="12" t="s">
        <v>338</v>
      </c>
      <c r="W544" s="14" t="s">
        <v>171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409</v>
      </c>
      <c r="AD544" t="s">
        <v>6</v>
      </c>
      <c r="AE544" t="s">
        <v>1500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2677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2678</v>
      </c>
      <c r="H545" s="8" t="s">
        <v>2679</v>
      </c>
      <c r="I545" s="8" t="s">
        <v>77</v>
      </c>
      <c r="J545" s="8" t="s">
        <v>2</v>
      </c>
      <c r="K545" s="8" t="s">
        <v>2680</v>
      </c>
      <c r="L545" s="8">
        <v>1</v>
      </c>
      <c r="M545" s="8">
        <v>1</v>
      </c>
      <c r="N545" s="8" t="s">
        <v>80</v>
      </c>
      <c r="O545" s="8" t="s">
        <v>80</v>
      </c>
      <c r="P545" s="8" t="s">
        <v>99</v>
      </c>
      <c r="Q545" s="8"/>
      <c r="R545" s="12" t="s">
        <v>615</v>
      </c>
      <c r="S545" s="14" t="s">
        <v>19</v>
      </c>
      <c r="T545" s="8"/>
      <c r="U545" s="12" t="s">
        <v>19</v>
      </c>
      <c r="V545" s="12" t="s">
        <v>615</v>
      </c>
      <c r="W545" s="14" t="s">
        <v>269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414</v>
      </c>
      <c r="AD545" t="s">
        <v>6</v>
      </c>
      <c r="AE545" t="s">
        <v>271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2681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2682</v>
      </c>
      <c r="H546" s="8" t="s">
        <v>2683</v>
      </c>
      <c r="I546" s="8" t="s">
        <v>77</v>
      </c>
      <c r="J546" s="8" t="s">
        <v>2</v>
      </c>
      <c r="K546" s="8" t="s">
        <v>2684</v>
      </c>
      <c r="L546" s="8">
        <v>1</v>
      </c>
      <c r="M546" s="8">
        <v>1</v>
      </c>
      <c r="N546" s="8" t="s">
        <v>80</v>
      </c>
      <c r="O546" s="8" t="s">
        <v>80</v>
      </c>
      <c r="P546" s="8" t="s">
        <v>99</v>
      </c>
      <c r="Q546" s="8"/>
      <c r="R546" s="12" t="s">
        <v>116</v>
      </c>
      <c r="S546" s="14" t="s">
        <v>19</v>
      </c>
      <c r="T546" s="8"/>
      <c r="U546" s="12" t="s">
        <v>19</v>
      </c>
      <c r="V546" s="12" t="s">
        <v>116</v>
      </c>
      <c r="W546" s="14" t="s">
        <v>117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118</v>
      </c>
      <c r="AD546" t="s">
        <v>6</v>
      </c>
      <c r="AE546" t="s">
        <v>2685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2686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2687</v>
      </c>
      <c r="H547" s="8" t="s">
        <v>2688</v>
      </c>
      <c r="I547" s="8" t="s">
        <v>77</v>
      </c>
      <c r="J547" s="8" t="s">
        <v>2</v>
      </c>
      <c r="K547" s="8" t="s">
        <v>2689</v>
      </c>
      <c r="L547" s="8">
        <v>2</v>
      </c>
      <c r="M547" s="8">
        <v>1</v>
      </c>
      <c r="N547" s="8" t="s">
        <v>80</v>
      </c>
      <c r="O547" s="8" t="s">
        <v>80</v>
      </c>
      <c r="P547" s="8" t="s">
        <v>99</v>
      </c>
      <c r="Q547" s="8"/>
      <c r="R547" s="12" t="s">
        <v>864</v>
      </c>
      <c r="S547" s="14" t="s">
        <v>19</v>
      </c>
      <c r="T547" s="8"/>
      <c r="U547" s="12" t="s">
        <v>19</v>
      </c>
      <c r="V547" s="12" t="s">
        <v>864</v>
      </c>
      <c r="W547" s="14" t="s">
        <v>504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290</v>
      </c>
      <c r="AD547" t="s">
        <v>6</v>
      </c>
      <c r="AE547" t="s">
        <v>2690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2691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2692</v>
      </c>
      <c r="H548" s="8" t="s">
        <v>2693</v>
      </c>
      <c r="I548" s="8" t="s">
        <v>77</v>
      </c>
      <c r="J548" s="8" t="s">
        <v>2</v>
      </c>
      <c r="K548" s="8" t="s">
        <v>2694</v>
      </c>
      <c r="L548" s="8">
        <v>1</v>
      </c>
      <c r="M548" s="8">
        <v>1</v>
      </c>
      <c r="N548" s="8" t="s">
        <v>80</v>
      </c>
      <c r="O548" s="8" t="s">
        <v>80</v>
      </c>
      <c r="P548" s="8" t="s">
        <v>99</v>
      </c>
      <c r="Q548" s="8"/>
      <c r="R548" s="12" t="s">
        <v>2695</v>
      </c>
      <c r="S548" s="14" t="s">
        <v>19</v>
      </c>
      <c r="T548" s="8"/>
      <c r="U548" s="12" t="s">
        <v>19</v>
      </c>
      <c r="V548" s="12" t="s">
        <v>2695</v>
      </c>
      <c r="W548" s="14" t="s">
        <v>1683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2696</v>
      </c>
      <c r="AD548" t="s">
        <v>6</v>
      </c>
      <c r="AE548" t="s">
        <v>2697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2698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2699</v>
      </c>
      <c r="H549" s="8" t="s">
        <v>2700</v>
      </c>
      <c r="I549" s="8" t="s">
        <v>77</v>
      </c>
      <c r="J549" s="8" t="s">
        <v>2</v>
      </c>
      <c r="K549" s="8" t="s">
        <v>2701</v>
      </c>
      <c r="L549" s="8">
        <v>1</v>
      </c>
      <c r="M549" s="8">
        <v>1</v>
      </c>
      <c r="N549" s="8" t="s">
        <v>80</v>
      </c>
      <c r="O549" s="8" t="s">
        <v>80</v>
      </c>
      <c r="P549" s="8" t="s">
        <v>99</v>
      </c>
      <c r="Q549" s="8"/>
      <c r="R549" s="12" t="s">
        <v>170</v>
      </c>
      <c r="S549" s="14" t="s">
        <v>19</v>
      </c>
      <c r="T549" s="8"/>
      <c r="U549" s="12" t="s">
        <v>19</v>
      </c>
      <c r="V549" s="12" t="s">
        <v>170</v>
      </c>
      <c r="W549" s="14" t="s">
        <v>171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172</v>
      </c>
      <c r="AD549" t="s">
        <v>6</v>
      </c>
      <c r="AE549" t="s">
        <v>142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2702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2703</v>
      </c>
      <c r="H550" s="8" t="s">
        <v>2704</v>
      </c>
      <c r="I550" s="8" t="s">
        <v>77</v>
      </c>
      <c r="J550" s="8" t="s">
        <v>2</v>
      </c>
      <c r="K550" s="8" t="s">
        <v>2705</v>
      </c>
      <c r="L550" s="8">
        <v>1</v>
      </c>
      <c r="M550" s="8">
        <v>1</v>
      </c>
      <c r="N550" s="8" t="s">
        <v>80</v>
      </c>
      <c r="O550" s="8" t="s">
        <v>80</v>
      </c>
      <c r="P550" s="8" t="s">
        <v>99</v>
      </c>
      <c r="Q550" s="8"/>
      <c r="R550" s="12" t="s">
        <v>270</v>
      </c>
      <c r="S550" s="14" t="s">
        <v>19</v>
      </c>
      <c r="T550" s="8"/>
      <c r="U550" s="12" t="s">
        <v>19</v>
      </c>
      <c r="V550" s="12" t="s">
        <v>270</v>
      </c>
      <c r="W550" s="14" t="s">
        <v>415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655</v>
      </c>
      <c r="AD550" t="s">
        <v>6</v>
      </c>
      <c r="AE550" t="s">
        <v>1222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2706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1429</v>
      </c>
      <c r="H551" s="8" t="s">
        <v>1430</v>
      </c>
      <c r="I551" s="8" t="s">
        <v>77</v>
      </c>
      <c r="J551" s="8" t="s">
        <v>2</v>
      </c>
      <c r="K551" s="8" t="s">
        <v>2707</v>
      </c>
      <c r="L551" s="8">
        <v>1</v>
      </c>
      <c r="M551" s="8">
        <v>1</v>
      </c>
      <c r="N551" s="8" t="s">
        <v>80</v>
      </c>
      <c r="O551" s="8" t="s">
        <v>80</v>
      </c>
      <c r="P551" s="8" t="s">
        <v>99</v>
      </c>
      <c r="Q551" s="8"/>
      <c r="R551" s="12" t="s">
        <v>302</v>
      </c>
      <c r="S551" s="14" t="s">
        <v>19</v>
      </c>
      <c r="T551" s="8"/>
      <c r="U551" s="12" t="s">
        <v>19</v>
      </c>
      <c r="V551" s="12" t="s">
        <v>302</v>
      </c>
      <c r="W551" s="14" t="s">
        <v>303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304</v>
      </c>
      <c r="AD551" t="s">
        <v>6</v>
      </c>
      <c r="AE551" t="s">
        <v>165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2708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767</v>
      </c>
      <c r="H552" s="8" t="s">
        <v>768</v>
      </c>
      <c r="I552" s="8" t="s">
        <v>77</v>
      </c>
      <c r="J552" s="8" t="s">
        <v>2</v>
      </c>
      <c r="K552" s="8" t="s">
        <v>2709</v>
      </c>
      <c r="L552" s="8">
        <v>1</v>
      </c>
      <c r="M552" s="8">
        <v>1</v>
      </c>
      <c r="N552" s="8" t="s">
        <v>80</v>
      </c>
      <c r="O552" s="8" t="s">
        <v>80</v>
      </c>
      <c r="P552" s="8" t="s">
        <v>99</v>
      </c>
      <c r="Q552" s="8"/>
      <c r="R552" s="12" t="s">
        <v>770</v>
      </c>
      <c r="S552" s="14" t="s">
        <v>19</v>
      </c>
      <c r="T552" s="8"/>
      <c r="U552" s="12" t="s">
        <v>19</v>
      </c>
      <c r="V552" s="12" t="s">
        <v>770</v>
      </c>
      <c r="W552" s="14" t="s">
        <v>91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771</v>
      </c>
      <c r="AD552" t="s">
        <v>6</v>
      </c>
      <c r="AE552" t="s">
        <v>455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2710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2711</v>
      </c>
      <c r="H553" s="8" t="s">
        <v>2712</v>
      </c>
      <c r="I553" s="8" t="s">
        <v>77</v>
      </c>
      <c r="J553" s="8" t="s">
        <v>2</v>
      </c>
      <c r="K553" s="8" t="s">
        <v>2713</v>
      </c>
      <c r="L553" s="8">
        <v>1</v>
      </c>
      <c r="M553" s="8">
        <v>1</v>
      </c>
      <c r="N553" s="8" t="s">
        <v>80</v>
      </c>
      <c r="O553" s="8" t="s">
        <v>80</v>
      </c>
      <c r="P553" s="8" t="s">
        <v>99</v>
      </c>
      <c r="Q553" s="8"/>
      <c r="R553" s="12" t="s">
        <v>2714</v>
      </c>
      <c r="S553" s="14" t="s">
        <v>19</v>
      </c>
      <c r="T553" s="8"/>
      <c r="U553" s="12" t="s">
        <v>19</v>
      </c>
      <c r="V553" s="12" t="s">
        <v>2714</v>
      </c>
      <c r="W553" s="14" t="s">
        <v>214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1144</v>
      </c>
      <c r="AD553" t="s">
        <v>6</v>
      </c>
      <c r="AE553" t="s">
        <v>255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2715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2716</v>
      </c>
      <c r="H554" s="8" t="s">
        <v>2717</v>
      </c>
      <c r="I554" s="8" t="s">
        <v>77</v>
      </c>
      <c r="J554" s="8" t="s">
        <v>2</v>
      </c>
      <c r="K554" s="8" t="s">
        <v>2718</v>
      </c>
      <c r="L554" s="8">
        <v>1</v>
      </c>
      <c r="M554" s="8">
        <v>1</v>
      </c>
      <c r="N554" s="8" t="s">
        <v>80</v>
      </c>
      <c r="O554" s="8" t="s">
        <v>80</v>
      </c>
      <c r="P554" s="8" t="s">
        <v>99</v>
      </c>
      <c r="Q554" s="8"/>
      <c r="R554" s="12" t="s">
        <v>655</v>
      </c>
      <c r="S554" s="14" t="s">
        <v>19</v>
      </c>
      <c r="T554" s="8"/>
      <c r="U554" s="12" t="s">
        <v>19</v>
      </c>
      <c r="V554" s="12" t="s">
        <v>655</v>
      </c>
      <c r="W554" s="14" t="s">
        <v>303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442</v>
      </c>
      <c r="AD554" t="s">
        <v>6</v>
      </c>
      <c r="AE554" t="s">
        <v>524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2719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2720</v>
      </c>
      <c r="H555" s="8" t="s">
        <v>2721</v>
      </c>
      <c r="I555" s="8" t="s">
        <v>77</v>
      </c>
      <c r="J555" s="8" t="s">
        <v>2</v>
      </c>
      <c r="K555" s="8" t="s">
        <v>2722</v>
      </c>
      <c r="L555" s="8">
        <v>1</v>
      </c>
      <c r="M555" s="8">
        <v>1</v>
      </c>
      <c r="N555" s="8" t="s">
        <v>80</v>
      </c>
      <c r="O555" s="8" t="s">
        <v>80</v>
      </c>
      <c r="P555" s="8" t="s">
        <v>99</v>
      </c>
      <c r="Q555" s="8"/>
      <c r="R555" s="12" t="s">
        <v>297</v>
      </c>
      <c r="S555" s="14" t="s">
        <v>19</v>
      </c>
      <c r="T555" s="8"/>
      <c r="U555" s="12" t="s">
        <v>19</v>
      </c>
      <c r="V555" s="12" t="s">
        <v>297</v>
      </c>
      <c r="W555" s="14" t="s">
        <v>125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976</v>
      </c>
      <c r="AD555" t="s">
        <v>6</v>
      </c>
      <c r="AE555" t="s">
        <v>2292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2723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2724</v>
      </c>
      <c r="H556" s="8" t="s">
        <v>2725</v>
      </c>
      <c r="I556" s="8" t="s">
        <v>77</v>
      </c>
      <c r="J556" s="8" t="s">
        <v>2</v>
      </c>
      <c r="K556" s="8" t="s">
        <v>2726</v>
      </c>
      <c r="L556" s="8">
        <v>1</v>
      </c>
      <c r="M556" s="8">
        <v>1</v>
      </c>
      <c r="N556" s="8" t="s">
        <v>80</v>
      </c>
      <c r="O556" s="8" t="s">
        <v>80</v>
      </c>
      <c r="P556" s="8" t="s">
        <v>99</v>
      </c>
      <c r="Q556" s="8"/>
      <c r="R556" s="12" t="s">
        <v>290</v>
      </c>
      <c r="S556" s="14" t="s">
        <v>19</v>
      </c>
      <c r="T556" s="8"/>
      <c r="U556" s="12" t="s">
        <v>19</v>
      </c>
      <c r="V556" s="12" t="s">
        <v>290</v>
      </c>
      <c r="W556" s="14" t="s">
        <v>238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170</v>
      </c>
      <c r="AD556" t="s">
        <v>6</v>
      </c>
      <c r="AE556" t="s">
        <v>2727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2728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1871</v>
      </c>
      <c r="H557" s="8" t="s">
        <v>1872</v>
      </c>
      <c r="I557" s="8" t="s">
        <v>77</v>
      </c>
      <c r="J557" s="8" t="s">
        <v>2</v>
      </c>
      <c r="K557" s="8" t="s">
        <v>2729</v>
      </c>
      <c r="L557" s="8">
        <v>1</v>
      </c>
      <c r="M557" s="8">
        <v>1</v>
      </c>
      <c r="N557" s="8" t="s">
        <v>80</v>
      </c>
      <c r="O557" s="8" t="s">
        <v>80</v>
      </c>
      <c r="P557" s="8" t="s">
        <v>99</v>
      </c>
      <c r="Q557" s="8"/>
      <c r="R557" s="12" t="s">
        <v>574</v>
      </c>
      <c r="S557" s="14" t="s">
        <v>19</v>
      </c>
      <c r="T557" s="8"/>
      <c r="U557" s="12" t="s">
        <v>19</v>
      </c>
      <c r="V557" s="12" t="s">
        <v>574</v>
      </c>
      <c r="W557" s="14" t="s">
        <v>349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453</v>
      </c>
      <c r="AD557" t="s">
        <v>6</v>
      </c>
      <c r="AE557" t="s">
        <v>519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2730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2652</v>
      </c>
      <c r="H558" s="8" t="s">
        <v>2653</v>
      </c>
      <c r="I558" s="8" t="s">
        <v>77</v>
      </c>
      <c r="J558" s="8" t="s">
        <v>2</v>
      </c>
      <c r="K558" s="8" t="s">
        <v>2654</v>
      </c>
      <c r="L558" s="8">
        <v>1</v>
      </c>
      <c r="M558" s="8">
        <v>1</v>
      </c>
      <c r="N558" s="8" t="s">
        <v>80</v>
      </c>
      <c r="O558" s="8" t="s">
        <v>80</v>
      </c>
      <c r="P558" s="8" t="s">
        <v>99</v>
      </c>
      <c r="Q558" s="8"/>
      <c r="R558" s="12" t="s">
        <v>268</v>
      </c>
      <c r="S558" s="14" t="s">
        <v>19</v>
      </c>
      <c r="T558" s="8"/>
      <c r="U558" s="12" t="s">
        <v>19</v>
      </c>
      <c r="V558" s="12" t="s">
        <v>268</v>
      </c>
      <c r="W558" s="14" t="s">
        <v>269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270</v>
      </c>
      <c r="AD558" t="s">
        <v>6</v>
      </c>
      <c r="AE558" t="s">
        <v>2731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2732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2733</v>
      </c>
      <c r="H559" s="8" t="s">
        <v>2734</v>
      </c>
      <c r="I559" s="8" t="s">
        <v>77</v>
      </c>
      <c r="J559" s="8" t="s">
        <v>2</v>
      </c>
      <c r="K559" s="8" t="s">
        <v>2735</v>
      </c>
      <c r="L559" s="8">
        <v>1</v>
      </c>
      <c r="M559" s="8">
        <v>1</v>
      </c>
      <c r="N559" s="8" t="s">
        <v>80</v>
      </c>
      <c r="O559" s="8" t="s">
        <v>80</v>
      </c>
      <c r="P559" s="8" t="s">
        <v>99</v>
      </c>
      <c r="Q559" s="8"/>
      <c r="R559" s="12" t="s">
        <v>453</v>
      </c>
      <c r="S559" s="14" t="s">
        <v>19</v>
      </c>
      <c r="T559" s="8"/>
      <c r="U559" s="12" t="s">
        <v>19</v>
      </c>
      <c r="V559" s="12" t="s">
        <v>453</v>
      </c>
      <c r="W559" s="14" t="s">
        <v>435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454</v>
      </c>
      <c r="AD559" t="s">
        <v>6</v>
      </c>
      <c r="AE559" t="s">
        <v>2736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2737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2738</v>
      </c>
      <c r="H560" s="8" t="s">
        <v>2739</v>
      </c>
      <c r="I560" s="8" t="s">
        <v>77</v>
      </c>
      <c r="J560" s="8" t="s">
        <v>2</v>
      </c>
      <c r="K560" s="8" t="s">
        <v>2740</v>
      </c>
      <c r="L560" s="8">
        <v>1</v>
      </c>
      <c r="M560" s="8">
        <v>1</v>
      </c>
      <c r="N560" s="8" t="s">
        <v>80</v>
      </c>
      <c r="O560" s="8" t="s">
        <v>80</v>
      </c>
      <c r="P560" s="8" t="s">
        <v>99</v>
      </c>
      <c r="Q560" s="8"/>
      <c r="R560" s="12" t="s">
        <v>1603</v>
      </c>
      <c r="S560" s="14" t="s">
        <v>19</v>
      </c>
      <c r="T560" s="8"/>
      <c r="U560" s="12" t="s">
        <v>19</v>
      </c>
      <c r="V560" s="12" t="s">
        <v>1603</v>
      </c>
      <c r="W560" s="14" t="s">
        <v>117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276</v>
      </c>
      <c r="AD560" t="s">
        <v>6</v>
      </c>
      <c r="AE560" t="s">
        <v>493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2741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1289</v>
      </c>
      <c r="H561" s="8" t="s">
        <v>1290</v>
      </c>
      <c r="I561" s="8" t="s">
        <v>77</v>
      </c>
      <c r="J561" s="8" t="s">
        <v>2</v>
      </c>
      <c r="K561" s="8" t="s">
        <v>2742</v>
      </c>
      <c r="L561" s="8">
        <v>1</v>
      </c>
      <c r="M561" s="8">
        <v>1</v>
      </c>
      <c r="N561" s="8" t="s">
        <v>80</v>
      </c>
      <c r="O561" s="8" t="s">
        <v>80</v>
      </c>
      <c r="P561" s="8" t="s">
        <v>99</v>
      </c>
      <c r="Q561" s="8"/>
      <c r="R561" s="12" t="s">
        <v>379</v>
      </c>
      <c r="S561" s="14" t="s">
        <v>19</v>
      </c>
      <c r="T561" s="8"/>
      <c r="U561" s="12" t="s">
        <v>19</v>
      </c>
      <c r="V561" s="12" t="s">
        <v>379</v>
      </c>
      <c r="W561" s="14" t="s">
        <v>82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296</v>
      </c>
      <c r="AD561" t="s">
        <v>6</v>
      </c>
      <c r="AE561" t="s">
        <v>1238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2743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2744</v>
      </c>
      <c r="H562" s="8" t="s">
        <v>2745</v>
      </c>
      <c r="I562" s="8" t="s">
        <v>77</v>
      </c>
      <c r="J562" s="8" t="s">
        <v>2</v>
      </c>
      <c r="K562" s="8" t="s">
        <v>2746</v>
      </c>
      <c r="L562" s="8">
        <v>1</v>
      </c>
      <c r="M562" s="8">
        <v>1</v>
      </c>
      <c r="N562" s="8" t="s">
        <v>80</v>
      </c>
      <c r="O562" s="8" t="s">
        <v>80</v>
      </c>
      <c r="P562" s="8" t="s">
        <v>99</v>
      </c>
      <c r="Q562" s="8"/>
      <c r="R562" s="12" t="s">
        <v>1260</v>
      </c>
      <c r="S562" s="14" t="s">
        <v>19</v>
      </c>
      <c r="T562" s="8"/>
      <c r="U562" s="12" t="s">
        <v>19</v>
      </c>
      <c r="V562" s="12" t="s">
        <v>1260</v>
      </c>
      <c r="W562" s="14" t="s">
        <v>415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925</v>
      </c>
      <c r="AD562" t="s">
        <v>6</v>
      </c>
      <c r="AE562" t="s">
        <v>2747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2748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2749</v>
      </c>
      <c r="H563" s="8" t="s">
        <v>2750</v>
      </c>
      <c r="I563" s="8" t="s">
        <v>77</v>
      </c>
      <c r="J563" s="8" t="s">
        <v>2</v>
      </c>
      <c r="K563" s="8" t="s">
        <v>2751</v>
      </c>
      <c r="L563" s="8">
        <v>1</v>
      </c>
      <c r="M563" s="8">
        <v>1</v>
      </c>
      <c r="N563" s="8" t="s">
        <v>80</v>
      </c>
      <c r="O563" s="8" t="s">
        <v>80</v>
      </c>
      <c r="P563" s="8" t="s">
        <v>99</v>
      </c>
      <c r="Q563" s="8"/>
      <c r="R563" s="12" t="s">
        <v>1552</v>
      </c>
      <c r="S563" s="14" t="s">
        <v>19</v>
      </c>
      <c r="T563" s="8"/>
      <c r="U563" s="12" t="s">
        <v>19</v>
      </c>
      <c r="V563" s="12" t="s">
        <v>1552</v>
      </c>
      <c r="W563" s="14" t="s">
        <v>1553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379</v>
      </c>
      <c r="AD563" t="s">
        <v>6</v>
      </c>
      <c r="AE563" t="s">
        <v>2562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2752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2753</v>
      </c>
      <c r="H564" s="8" t="s">
        <v>2754</v>
      </c>
      <c r="I564" s="8" t="s">
        <v>77</v>
      </c>
      <c r="J564" s="8" t="s">
        <v>2</v>
      </c>
      <c r="K564" s="8" t="s">
        <v>2755</v>
      </c>
      <c r="L564" s="8">
        <v>1</v>
      </c>
      <c r="M564" s="8">
        <v>1</v>
      </c>
      <c r="N564" s="8" t="s">
        <v>80</v>
      </c>
      <c r="O564" s="8" t="s">
        <v>80</v>
      </c>
      <c r="P564" s="8" t="s">
        <v>99</v>
      </c>
      <c r="Q564" s="8"/>
      <c r="R564" s="12" t="s">
        <v>268</v>
      </c>
      <c r="S564" s="14" t="s">
        <v>19</v>
      </c>
      <c r="T564" s="8"/>
      <c r="U564" s="12" t="s">
        <v>19</v>
      </c>
      <c r="V564" s="12" t="s">
        <v>268</v>
      </c>
      <c r="W564" s="14" t="s">
        <v>269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270</v>
      </c>
      <c r="AD564" t="s">
        <v>6</v>
      </c>
      <c r="AE564" t="s">
        <v>2756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2757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2758</v>
      </c>
      <c r="H565" s="8" t="s">
        <v>2759</v>
      </c>
      <c r="I565" s="8" t="s">
        <v>77</v>
      </c>
      <c r="J565" s="8" t="s">
        <v>2</v>
      </c>
      <c r="K565" s="8" t="s">
        <v>2760</v>
      </c>
      <c r="L565" s="8">
        <v>1</v>
      </c>
      <c r="M565" s="8">
        <v>1</v>
      </c>
      <c r="N565" s="8" t="s">
        <v>80</v>
      </c>
      <c r="O565" s="8" t="s">
        <v>80</v>
      </c>
      <c r="P565" s="8" t="s">
        <v>99</v>
      </c>
      <c r="Q565" s="8"/>
      <c r="R565" s="12" t="s">
        <v>492</v>
      </c>
      <c r="S565" s="14" t="s">
        <v>19</v>
      </c>
      <c r="T565" s="8"/>
      <c r="U565" s="12" t="s">
        <v>19</v>
      </c>
      <c r="V565" s="12" t="s">
        <v>492</v>
      </c>
      <c r="W565" s="14" t="s">
        <v>238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124</v>
      </c>
      <c r="AD565" t="s">
        <v>6</v>
      </c>
      <c r="AE565" t="s">
        <v>2761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2762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2763</v>
      </c>
      <c r="H566" s="8" t="s">
        <v>2764</v>
      </c>
      <c r="I566" s="8" t="s">
        <v>77</v>
      </c>
      <c r="J566" s="8" t="s">
        <v>2</v>
      </c>
      <c r="K566" s="8" t="s">
        <v>2765</v>
      </c>
      <c r="L566" s="8">
        <v>1</v>
      </c>
      <c r="M566" s="8">
        <v>1</v>
      </c>
      <c r="N566" s="8" t="s">
        <v>80</v>
      </c>
      <c r="O566" s="8" t="s">
        <v>80</v>
      </c>
      <c r="P566" s="8" t="s">
        <v>99</v>
      </c>
      <c r="Q566" s="8"/>
      <c r="R566" s="12" t="s">
        <v>206</v>
      </c>
      <c r="S566" s="14" t="s">
        <v>19</v>
      </c>
      <c r="T566" s="8"/>
      <c r="U566" s="12" t="s">
        <v>19</v>
      </c>
      <c r="V566" s="12" t="s">
        <v>206</v>
      </c>
      <c r="W566" s="14" t="s">
        <v>199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207</v>
      </c>
      <c r="AD566" t="s">
        <v>6</v>
      </c>
      <c r="AE566" t="s">
        <v>240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2766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495</v>
      </c>
      <c r="H567" s="8" t="s">
        <v>496</v>
      </c>
      <c r="I567" s="8" t="s">
        <v>77</v>
      </c>
      <c r="J567" s="8" t="s">
        <v>2</v>
      </c>
      <c r="K567" s="8" t="s">
        <v>2767</v>
      </c>
      <c r="L567" s="8">
        <v>1</v>
      </c>
      <c r="M567" s="8">
        <v>1</v>
      </c>
      <c r="N567" s="8" t="s">
        <v>80</v>
      </c>
      <c r="O567" s="8" t="s">
        <v>80</v>
      </c>
      <c r="P567" s="8" t="s">
        <v>99</v>
      </c>
      <c r="Q567" s="8"/>
      <c r="R567" s="12" t="s">
        <v>1571</v>
      </c>
      <c r="S567" s="14" t="s">
        <v>19</v>
      </c>
      <c r="T567" s="8"/>
      <c r="U567" s="12" t="s">
        <v>19</v>
      </c>
      <c r="V567" s="12" t="s">
        <v>1571</v>
      </c>
      <c r="W567" s="14" t="s">
        <v>230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793</v>
      </c>
      <c r="AD567" t="s">
        <v>6</v>
      </c>
      <c r="AE567" t="s">
        <v>277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2768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2769</v>
      </c>
      <c r="H568" s="8" t="s">
        <v>2770</v>
      </c>
      <c r="I568" s="8" t="s">
        <v>77</v>
      </c>
      <c r="J568" s="8" t="s">
        <v>2</v>
      </c>
      <c r="K568" s="8" t="s">
        <v>2771</v>
      </c>
      <c r="L568" s="8">
        <v>1</v>
      </c>
      <c r="M568" s="8">
        <v>1</v>
      </c>
      <c r="N568" s="8" t="s">
        <v>80</v>
      </c>
      <c r="O568" s="8" t="s">
        <v>80</v>
      </c>
      <c r="P568" s="8" t="s">
        <v>99</v>
      </c>
      <c r="Q568" s="8"/>
      <c r="R568" s="12" t="s">
        <v>253</v>
      </c>
      <c r="S568" s="14" t="s">
        <v>19</v>
      </c>
      <c r="T568" s="8"/>
      <c r="U568" s="12" t="s">
        <v>19</v>
      </c>
      <c r="V568" s="12" t="s">
        <v>253</v>
      </c>
      <c r="W568" s="14" t="s">
        <v>199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254</v>
      </c>
      <c r="AD568" t="s">
        <v>6</v>
      </c>
      <c r="AE568" t="s">
        <v>327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2772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2773</v>
      </c>
      <c r="H569" s="8" t="s">
        <v>2774</v>
      </c>
      <c r="I569" s="8" t="s">
        <v>77</v>
      </c>
      <c r="J569" s="8" t="s">
        <v>2</v>
      </c>
      <c r="K569" s="8" t="s">
        <v>2775</v>
      </c>
      <c r="L569" s="8">
        <v>2</v>
      </c>
      <c r="M569" s="8">
        <v>1</v>
      </c>
      <c r="N569" s="8" t="s">
        <v>80</v>
      </c>
      <c r="O569" s="8" t="s">
        <v>80</v>
      </c>
      <c r="P569" s="8" t="s">
        <v>99</v>
      </c>
      <c r="Q569" s="8"/>
      <c r="R569" s="12" t="s">
        <v>2514</v>
      </c>
      <c r="S569" s="14" t="s">
        <v>19</v>
      </c>
      <c r="T569" s="8"/>
      <c r="U569" s="12" t="s">
        <v>19</v>
      </c>
      <c r="V569" s="12" t="s">
        <v>2514</v>
      </c>
      <c r="W569" s="14" t="s">
        <v>2776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2777</v>
      </c>
      <c r="AD569" t="s">
        <v>6</v>
      </c>
      <c r="AE569" t="s">
        <v>201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2778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2779</v>
      </c>
      <c r="H570" s="8" t="s">
        <v>2780</v>
      </c>
      <c r="I570" s="8" t="s">
        <v>77</v>
      </c>
      <c r="J570" s="8" t="s">
        <v>2</v>
      </c>
      <c r="K570" s="8" t="s">
        <v>2781</v>
      </c>
      <c r="L570" s="8">
        <v>1</v>
      </c>
      <c r="M570" s="8">
        <v>1</v>
      </c>
      <c r="N570" s="8" t="s">
        <v>80</v>
      </c>
      <c r="O570" s="8" t="s">
        <v>80</v>
      </c>
      <c r="P570" s="8" t="s">
        <v>99</v>
      </c>
      <c r="Q570" s="8"/>
      <c r="R570" s="12" t="s">
        <v>1460</v>
      </c>
      <c r="S570" s="14" t="s">
        <v>19</v>
      </c>
      <c r="T570" s="8"/>
      <c r="U570" s="12" t="s">
        <v>19</v>
      </c>
      <c r="V570" s="12" t="s">
        <v>1460</v>
      </c>
      <c r="W570" s="14" t="s">
        <v>422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229</v>
      </c>
      <c r="AD570" t="s">
        <v>6</v>
      </c>
      <c r="AE570" t="s">
        <v>463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2782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1438</v>
      </c>
      <c r="H571" s="8" t="s">
        <v>1439</v>
      </c>
      <c r="I571" s="8" t="s">
        <v>77</v>
      </c>
      <c r="J571" s="8" t="s">
        <v>2</v>
      </c>
      <c r="K571" s="8" t="s">
        <v>2783</v>
      </c>
      <c r="L571" s="8">
        <v>1</v>
      </c>
      <c r="M571" s="8">
        <v>1</v>
      </c>
      <c r="N571" s="8" t="s">
        <v>80</v>
      </c>
      <c r="O571" s="8" t="s">
        <v>80</v>
      </c>
      <c r="P571" s="8" t="s">
        <v>99</v>
      </c>
      <c r="Q571" s="8"/>
      <c r="R571" s="12" t="s">
        <v>2784</v>
      </c>
      <c r="S571" s="14" t="s">
        <v>19</v>
      </c>
      <c r="T571" s="8"/>
      <c r="U571" s="12" t="s">
        <v>19</v>
      </c>
      <c r="V571" s="12" t="s">
        <v>2784</v>
      </c>
      <c r="W571" s="14" t="s">
        <v>223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2785</v>
      </c>
      <c r="AD571" t="s">
        <v>6</v>
      </c>
      <c r="AE571" t="s">
        <v>2786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2787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1289</v>
      </c>
      <c r="H572" s="8" t="s">
        <v>1290</v>
      </c>
      <c r="I572" s="8" t="s">
        <v>77</v>
      </c>
      <c r="J572" s="8" t="s">
        <v>2</v>
      </c>
      <c r="K572" s="8" t="s">
        <v>2788</v>
      </c>
      <c r="L572" s="8">
        <v>1</v>
      </c>
      <c r="M572" s="8">
        <v>1</v>
      </c>
      <c r="N572" s="8" t="s">
        <v>80</v>
      </c>
      <c r="O572" s="8" t="s">
        <v>80</v>
      </c>
      <c r="P572" s="8" t="s">
        <v>99</v>
      </c>
      <c r="Q572" s="8"/>
      <c r="R572" s="12" t="s">
        <v>379</v>
      </c>
      <c r="S572" s="14" t="s">
        <v>19</v>
      </c>
      <c r="T572" s="8"/>
      <c r="U572" s="12" t="s">
        <v>19</v>
      </c>
      <c r="V572" s="12" t="s">
        <v>379</v>
      </c>
      <c r="W572" s="14" t="s">
        <v>82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296</v>
      </c>
      <c r="AD572" t="s">
        <v>6</v>
      </c>
      <c r="AE572" t="s">
        <v>1238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2789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2790</v>
      </c>
      <c r="H573" s="8" t="s">
        <v>2791</v>
      </c>
      <c r="I573" s="8" t="s">
        <v>77</v>
      </c>
      <c r="J573" s="8" t="s">
        <v>2</v>
      </c>
      <c r="K573" s="8" t="s">
        <v>2792</v>
      </c>
      <c r="L573" s="8">
        <v>1</v>
      </c>
      <c r="M573" s="8">
        <v>1</v>
      </c>
      <c r="N573" s="8" t="s">
        <v>80</v>
      </c>
      <c r="O573" s="8" t="s">
        <v>80</v>
      </c>
      <c r="P573" s="8" t="s">
        <v>99</v>
      </c>
      <c r="Q573" s="8"/>
      <c r="R573" s="12" t="s">
        <v>738</v>
      </c>
      <c r="S573" s="14" t="s">
        <v>19</v>
      </c>
      <c r="T573" s="8"/>
      <c r="U573" s="12" t="s">
        <v>19</v>
      </c>
      <c r="V573" s="12" t="s">
        <v>738</v>
      </c>
      <c r="W573" s="14" t="s">
        <v>349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778</v>
      </c>
      <c r="AD573" t="s">
        <v>6</v>
      </c>
      <c r="AE573" t="s">
        <v>437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2793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1673</v>
      </c>
      <c r="H574" s="8" t="s">
        <v>1674</v>
      </c>
      <c r="I574" s="8" t="s">
        <v>77</v>
      </c>
      <c r="J574" s="8" t="s">
        <v>2</v>
      </c>
      <c r="K574" s="8" t="s">
        <v>2794</v>
      </c>
      <c r="L574" s="8">
        <v>1</v>
      </c>
      <c r="M574" s="8">
        <v>1</v>
      </c>
      <c r="N574" s="8" t="s">
        <v>80</v>
      </c>
      <c r="O574" s="8" t="s">
        <v>80</v>
      </c>
      <c r="P574" s="8" t="s">
        <v>99</v>
      </c>
      <c r="Q574" s="8"/>
      <c r="R574" s="12" t="s">
        <v>561</v>
      </c>
      <c r="S574" s="14" t="s">
        <v>19</v>
      </c>
      <c r="T574" s="8"/>
      <c r="U574" s="12" t="s">
        <v>19</v>
      </c>
      <c r="V574" s="12" t="s">
        <v>561</v>
      </c>
      <c r="W574" s="14" t="s">
        <v>435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891</v>
      </c>
      <c r="AD574" t="s">
        <v>6</v>
      </c>
      <c r="AE574" t="s">
        <v>165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2795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545</v>
      </c>
      <c r="H575" s="8" t="s">
        <v>546</v>
      </c>
      <c r="I575" s="8" t="s">
        <v>77</v>
      </c>
      <c r="J575" s="8" t="s">
        <v>2</v>
      </c>
      <c r="K575" s="8" t="s">
        <v>2796</v>
      </c>
      <c r="L575" s="8">
        <v>1</v>
      </c>
      <c r="M575" s="8">
        <v>1</v>
      </c>
      <c r="N575" s="8" t="s">
        <v>80</v>
      </c>
      <c r="O575" s="8" t="s">
        <v>80</v>
      </c>
      <c r="P575" s="8" t="s">
        <v>99</v>
      </c>
      <c r="Q575" s="8"/>
      <c r="R575" s="12" t="s">
        <v>548</v>
      </c>
      <c r="S575" s="14" t="s">
        <v>19</v>
      </c>
      <c r="T575" s="8"/>
      <c r="U575" s="12" t="s">
        <v>19</v>
      </c>
      <c r="V575" s="12" t="s">
        <v>548</v>
      </c>
      <c r="W575" s="14" t="s">
        <v>504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549</v>
      </c>
      <c r="AD575" t="s">
        <v>6</v>
      </c>
      <c r="AE575" t="s">
        <v>2662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2797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2798</v>
      </c>
      <c r="H576" s="8" t="s">
        <v>2799</v>
      </c>
      <c r="I576" s="8" t="s">
        <v>77</v>
      </c>
      <c r="J576" s="8" t="s">
        <v>2</v>
      </c>
      <c r="K576" s="8" t="s">
        <v>2800</v>
      </c>
      <c r="L576" s="8">
        <v>1</v>
      </c>
      <c r="M576" s="8">
        <v>1</v>
      </c>
      <c r="N576" s="8" t="s">
        <v>80</v>
      </c>
      <c r="O576" s="8" t="s">
        <v>80</v>
      </c>
      <c r="P576" s="8" t="s">
        <v>99</v>
      </c>
      <c r="Q576" s="8"/>
      <c r="R576" s="12" t="s">
        <v>124</v>
      </c>
      <c r="S576" s="14" t="s">
        <v>19</v>
      </c>
      <c r="T576" s="8"/>
      <c r="U576" s="12" t="s">
        <v>19</v>
      </c>
      <c r="V576" s="12" t="s">
        <v>124</v>
      </c>
      <c r="W576" s="14" t="s">
        <v>125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126</v>
      </c>
      <c r="AD576" t="s">
        <v>6</v>
      </c>
      <c r="AE576" t="s">
        <v>201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2801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2802</v>
      </c>
      <c r="H577" s="8" t="s">
        <v>2803</v>
      </c>
      <c r="I577" s="8" t="s">
        <v>77</v>
      </c>
      <c r="J577" s="8" t="s">
        <v>2</v>
      </c>
      <c r="K577" s="8" t="s">
        <v>2804</v>
      </c>
      <c r="L577" s="8">
        <v>1</v>
      </c>
      <c r="M577" s="8">
        <v>1</v>
      </c>
      <c r="N577" s="8" t="s">
        <v>80</v>
      </c>
      <c r="O577" s="8" t="s">
        <v>80</v>
      </c>
      <c r="P577" s="8" t="s">
        <v>99</v>
      </c>
      <c r="Q577" s="8"/>
      <c r="R577" s="12" t="s">
        <v>421</v>
      </c>
      <c r="S577" s="14" t="s">
        <v>19</v>
      </c>
      <c r="T577" s="8"/>
      <c r="U577" s="12" t="s">
        <v>19</v>
      </c>
      <c r="V577" s="12" t="s">
        <v>421</v>
      </c>
      <c r="W577" s="14" t="s">
        <v>422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423</v>
      </c>
      <c r="AD577" t="s">
        <v>6</v>
      </c>
      <c r="AE577" t="s">
        <v>224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2805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2806</v>
      </c>
      <c r="H578" s="8" t="s">
        <v>2807</v>
      </c>
      <c r="I578" s="8" t="s">
        <v>77</v>
      </c>
      <c r="J578" s="8" t="s">
        <v>2</v>
      </c>
      <c r="K578" s="8" t="s">
        <v>2808</v>
      </c>
      <c r="L578" s="8">
        <v>1</v>
      </c>
      <c r="M578" s="8">
        <v>1</v>
      </c>
      <c r="N578" s="8" t="s">
        <v>80</v>
      </c>
      <c r="O578" s="8" t="s">
        <v>80</v>
      </c>
      <c r="P578" s="8" t="s">
        <v>99</v>
      </c>
      <c r="Q578" s="8"/>
      <c r="R578" s="12" t="s">
        <v>81</v>
      </c>
      <c r="S578" s="14" t="s">
        <v>19</v>
      </c>
      <c r="T578" s="8"/>
      <c r="U578" s="12" t="s">
        <v>19</v>
      </c>
      <c r="V578" s="12" t="s">
        <v>81</v>
      </c>
      <c r="W578" s="14" t="s">
        <v>82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83</v>
      </c>
      <c r="AD578" t="s">
        <v>6</v>
      </c>
      <c r="AE578" t="s">
        <v>424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2809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2810</v>
      </c>
      <c r="H579" s="8" t="s">
        <v>2811</v>
      </c>
      <c r="I579" s="8" t="s">
        <v>77</v>
      </c>
      <c r="J579" s="8" t="s">
        <v>2</v>
      </c>
      <c r="K579" s="8" t="s">
        <v>2812</v>
      </c>
      <c r="L579" s="8">
        <v>1</v>
      </c>
      <c r="M579" s="8">
        <v>1</v>
      </c>
      <c r="N579" s="8" t="s">
        <v>80</v>
      </c>
      <c r="O579" s="8" t="s">
        <v>80</v>
      </c>
      <c r="P579" s="8" t="s">
        <v>99</v>
      </c>
      <c r="Q579" s="8"/>
      <c r="R579" s="12" t="s">
        <v>172</v>
      </c>
      <c r="S579" s="14" t="s">
        <v>19</v>
      </c>
      <c r="T579" s="8"/>
      <c r="U579" s="12" t="s">
        <v>19</v>
      </c>
      <c r="V579" s="12" t="s">
        <v>172</v>
      </c>
      <c r="W579" s="14" t="s">
        <v>349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350</v>
      </c>
      <c r="AD579" t="s">
        <v>6</v>
      </c>
      <c r="AE579" t="s">
        <v>404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2813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2703</v>
      </c>
      <c r="H580" s="8" t="s">
        <v>2704</v>
      </c>
      <c r="I580" s="8" t="s">
        <v>77</v>
      </c>
      <c r="J580" s="8" t="s">
        <v>2</v>
      </c>
      <c r="K580" s="8" t="s">
        <v>2705</v>
      </c>
      <c r="L580" s="8">
        <v>1</v>
      </c>
      <c r="M580" s="8">
        <v>1</v>
      </c>
      <c r="N580" s="8" t="s">
        <v>80</v>
      </c>
      <c r="O580" s="8" t="s">
        <v>80</v>
      </c>
      <c r="P580" s="8" t="s">
        <v>99</v>
      </c>
      <c r="Q580" s="8"/>
      <c r="R580" s="12" t="s">
        <v>409</v>
      </c>
      <c r="S580" s="14" t="s">
        <v>19</v>
      </c>
      <c r="T580" s="8"/>
      <c r="U580" s="12" t="s">
        <v>19</v>
      </c>
      <c r="V580" s="12" t="s">
        <v>409</v>
      </c>
      <c r="W580" s="14" t="s">
        <v>349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1032</v>
      </c>
      <c r="AD580" t="s">
        <v>6</v>
      </c>
      <c r="AE580" t="s">
        <v>1869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2814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2815</v>
      </c>
      <c r="H581" s="8" t="s">
        <v>2816</v>
      </c>
      <c r="I581" s="8" t="s">
        <v>77</v>
      </c>
      <c r="J581" s="8" t="s">
        <v>2</v>
      </c>
      <c r="K581" s="8" t="s">
        <v>2817</v>
      </c>
      <c r="L581" s="8">
        <v>1</v>
      </c>
      <c r="M581" s="8">
        <v>1</v>
      </c>
      <c r="N581" s="8" t="s">
        <v>80</v>
      </c>
      <c r="O581" s="8" t="s">
        <v>80</v>
      </c>
      <c r="P581" s="8" t="s">
        <v>99</v>
      </c>
      <c r="Q581" s="8"/>
      <c r="R581" s="12" t="s">
        <v>296</v>
      </c>
      <c r="S581" s="14" t="s">
        <v>19</v>
      </c>
      <c r="T581" s="8"/>
      <c r="U581" s="12" t="s">
        <v>19</v>
      </c>
      <c r="V581" s="12" t="s">
        <v>296</v>
      </c>
      <c r="W581" s="14" t="s">
        <v>199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297</v>
      </c>
      <c r="AD581" t="s">
        <v>6</v>
      </c>
      <c r="AE581" t="s">
        <v>519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2818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2819</v>
      </c>
      <c r="H582" s="8" t="s">
        <v>2820</v>
      </c>
      <c r="I582" s="8" t="s">
        <v>77</v>
      </c>
      <c r="J582" s="8" t="s">
        <v>2</v>
      </c>
      <c r="K582" s="8" t="s">
        <v>2821</v>
      </c>
      <c r="L582" s="8">
        <v>1</v>
      </c>
      <c r="M582" s="8">
        <v>1</v>
      </c>
      <c r="N582" s="8" t="s">
        <v>80</v>
      </c>
      <c r="O582" s="8" t="s">
        <v>80</v>
      </c>
      <c r="P582" s="8" t="s">
        <v>99</v>
      </c>
      <c r="Q582" s="8"/>
      <c r="R582" s="12" t="s">
        <v>290</v>
      </c>
      <c r="S582" s="14" t="s">
        <v>19</v>
      </c>
      <c r="T582" s="8"/>
      <c r="U582" s="12" t="s">
        <v>19</v>
      </c>
      <c r="V582" s="12" t="s">
        <v>290</v>
      </c>
      <c r="W582" s="14" t="s">
        <v>238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170</v>
      </c>
      <c r="AD582" t="s">
        <v>6</v>
      </c>
      <c r="AE582" t="s">
        <v>424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2822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2533</v>
      </c>
      <c r="H583" s="8" t="s">
        <v>2534</v>
      </c>
      <c r="I583" s="8" t="s">
        <v>77</v>
      </c>
      <c r="J583" s="8" t="s">
        <v>2</v>
      </c>
      <c r="K583" s="8" t="s">
        <v>2823</v>
      </c>
      <c r="L583" s="8">
        <v>1</v>
      </c>
      <c r="M583" s="8">
        <v>1</v>
      </c>
      <c r="N583" s="8" t="s">
        <v>80</v>
      </c>
      <c r="O583" s="8" t="s">
        <v>80</v>
      </c>
      <c r="P583" s="8" t="s">
        <v>99</v>
      </c>
      <c r="Q583" s="8"/>
      <c r="R583" s="12" t="s">
        <v>83</v>
      </c>
      <c r="S583" s="14" t="s">
        <v>19</v>
      </c>
      <c r="T583" s="8"/>
      <c r="U583" s="12" t="s">
        <v>19</v>
      </c>
      <c r="V583" s="12" t="s">
        <v>83</v>
      </c>
      <c r="W583" s="14" t="s">
        <v>199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200</v>
      </c>
      <c r="AD583" t="s">
        <v>6</v>
      </c>
      <c r="AE583" t="s">
        <v>493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2824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1235</v>
      </c>
      <c r="H584" s="8" t="s">
        <v>1236</v>
      </c>
      <c r="I584" s="8" t="s">
        <v>77</v>
      </c>
      <c r="J584" s="8" t="s">
        <v>2</v>
      </c>
      <c r="K584" s="8" t="s">
        <v>2825</v>
      </c>
      <c r="L584" s="8">
        <v>1</v>
      </c>
      <c r="M584" s="8">
        <v>1</v>
      </c>
      <c r="N584" s="8" t="s">
        <v>80</v>
      </c>
      <c r="O584" s="8" t="s">
        <v>80</v>
      </c>
      <c r="P584" s="8" t="s">
        <v>99</v>
      </c>
      <c r="Q584" s="8"/>
      <c r="R584" s="12" t="s">
        <v>2826</v>
      </c>
      <c r="S584" s="14" t="s">
        <v>19</v>
      </c>
      <c r="T584" s="8"/>
      <c r="U584" s="12" t="s">
        <v>19</v>
      </c>
      <c r="V584" s="12" t="s">
        <v>2826</v>
      </c>
      <c r="W584" s="14" t="s">
        <v>2827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872</v>
      </c>
      <c r="AD584" t="s">
        <v>6</v>
      </c>
      <c r="AE584" t="s">
        <v>2828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2829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2830</v>
      </c>
      <c r="H585" s="8" t="s">
        <v>2831</v>
      </c>
      <c r="I585" s="8" t="s">
        <v>77</v>
      </c>
      <c r="J585" s="8" t="s">
        <v>2</v>
      </c>
      <c r="K585" s="8" t="s">
        <v>2832</v>
      </c>
      <c r="L585" s="8">
        <v>1</v>
      </c>
      <c r="M585" s="8">
        <v>1</v>
      </c>
      <c r="N585" s="8" t="s">
        <v>80</v>
      </c>
      <c r="O585" s="8" t="s">
        <v>80</v>
      </c>
      <c r="P585" s="8" t="s">
        <v>99</v>
      </c>
      <c r="Q585" s="8"/>
      <c r="R585" s="12" t="s">
        <v>793</v>
      </c>
      <c r="S585" s="14" t="s">
        <v>19</v>
      </c>
      <c r="T585" s="8"/>
      <c r="U585" s="12" t="s">
        <v>19</v>
      </c>
      <c r="V585" s="12" t="s">
        <v>793</v>
      </c>
      <c r="W585" s="14" t="s">
        <v>491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794</v>
      </c>
      <c r="AD585" t="s">
        <v>6</v>
      </c>
      <c r="AE585" t="s">
        <v>1233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2833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2834</v>
      </c>
      <c r="H586" s="8" t="s">
        <v>2835</v>
      </c>
      <c r="I586" s="8" t="s">
        <v>77</v>
      </c>
      <c r="J586" s="8" t="s">
        <v>2</v>
      </c>
      <c r="K586" s="8" t="s">
        <v>2836</v>
      </c>
      <c r="L586" s="8">
        <v>1</v>
      </c>
      <c r="M586" s="8">
        <v>1</v>
      </c>
      <c r="N586" s="8" t="s">
        <v>80</v>
      </c>
      <c r="O586" s="8" t="s">
        <v>80</v>
      </c>
      <c r="P586" s="8" t="s">
        <v>99</v>
      </c>
      <c r="Q586" s="8"/>
      <c r="R586" s="12" t="s">
        <v>2837</v>
      </c>
      <c r="S586" s="14" t="s">
        <v>19</v>
      </c>
      <c r="T586" s="8"/>
      <c r="U586" s="12" t="s">
        <v>19</v>
      </c>
      <c r="V586" s="12" t="s">
        <v>2837</v>
      </c>
      <c r="W586" s="14" t="s">
        <v>141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1108</v>
      </c>
      <c r="AD586" t="s">
        <v>6</v>
      </c>
      <c r="AE586" t="s">
        <v>2838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2839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2840</v>
      </c>
      <c r="H587" s="8" t="s">
        <v>2841</v>
      </c>
      <c r="I587" s="8" t="s">
        <v>77</v>
      </c>
      <c r="J587" s="8" t="s">
        <v>2</v>
      </c>
      <c r="K587" s="8" t="s">
        <v>2842</v>
      </c>
      <c r="L587" s="8">
        <v>1</v>
      </c>
      <c r="M587" s="8">
        <v>1</v>
      </c>
      <c r="N587" s="8" t="s">
        <v>80</v>
      </c>
      <c r="O587" s="8" t="s">
        <v>80</v>
      </c>
      <c r="P587" s="8" t="s">
        <v>99</v>
      </c>
      <c r="Q587" s="8"/>
      <c r="R587" s="12" t="s">
        <v>961</v>
      </c>
      <c r="S587" s="14" t="s">
        <v>19</v>
      </c>
      <c r="T587" s="8"/>
      <c r="U587" s="12" t="s">
        <v>19</v>
      </c>
      <c r="V587" s="12" t="s">
        <v>961</v>
      </c>
      <c r="W587" s="14" t="s">
        <v>479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1552</v>
      </c>
      <c r="AD587" t="s">
        <v>6</v>
      </c>
      <c r="AE587" t="s">
        <v>424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2843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2844</v>
      </c>
      <c r="H588" s="8" t="s">
        <v>2845</v>
      </c>
      <c r="I588" s="8" t="s">
        <v>77</v>
      </c>
      <c r="J588" s="8" t="s">
        <v>2</v>
      </c>
      <c r="K588" s="8" t="s">
        <v>2846</v>
      </c>
      <c r="L588" s="8">
        <v>3</v>
      </c>
      <c r="M588" s="8">
        <v>1</v>
      </c>
      <c r="N588" s="8" t="s">
        <v>80</v>
      </c>
      <c r="O588" s="8" t="s">
        <v>80</v>
      </c>
      <c r="P588" s="8" t="s">
        <v>99</v>
      </c>
      <c r="Q588" s="8"/>
      <c r="R588" s="12" t="s">
        <v>1072</v>
      </c>
      <c r="S588" s="14" t="s">
        <v>19</v>
      </c>
      <c r="T588" s="8"/>
      <c r="U588" s="12" t="s">
        <v>19</v>
      </c>
      <c r="V588" s="12" t="s">
        <v>1072</v>
      </c>
      <c r="W588" s="14" t="s">
        <v>1297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155</v>
      </c>
      <c r="AD588" t="s">
        <v>6</v>
      </c>
      <c r="AE588" t="s">
        <v>524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2847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2848</v>
      </c>
      <c r="H589" s="8" t="s">
        <v>2849</v>
      </c>
      <c r="I589" s="8" t="s">
        <v>77</v>
      </c>
      <c r="J589" s="8" t="s">
        <v>2</v>
      </c>
      <c r="K589" s="8" t="s">
        <v>2850</v>
      </c>
      <c r="L589" s="8">
        <v>1</v>
      </c>
      <c r="M589" s="8">
        <v>1</v>
      </c>
      <c r="N589" s="8" t="s">
        <v>80</v>
      </c>
      <c r="O589" s="8" t="s">
        <v>80</v>
      </c>
      <c r="P589" s="8" t="s">
        <v>99</v>
      </c>
      <c r="Q589" s="8"/>
      <c r="R589" s="12" t="s">
        <v>206</v>
      </c>
      <c r="S589" s="14" t="s">
        <v>19</v>
      </c>
      <c r="T589" s="8"/>
      <c r="U589" s="12" t="s">
        <v>19</v>
      </c>
      <c r="V589" s="12" t="s">
        <v>206</v>
      </c>
      <c r="W589" s="14" t="s">
        <v>199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207</v>
      </c>
      <c r="AD589" t="s">
        <v>6</v>
      </c>
      <c r="AE589" t="s">
        <v>2851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2852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2853</v>
      </c>
      <c r="H590" s="8" t="s">
        <v>2854</v>
      </c>
      <c r="I590" s="8" t="s">
        <v>77</v>
      </c>
      <c r="J590" s="8" t="s">
        <v>2</v>
      </c>
      <c r="K590" s="8" t="s">
        <v>2855</v>
      </c>
      <c r="L590" s="8">
        <v>1</v>
      </c>
      <c r="M590" s="8">
        <v>1</v>
      </c>
      <c r="N590" s="8" t="s">
        <v>80</v>
      </c>
      <c r="O590" s="8" t="s">
        <v>80</v>
      </c>
      <c r="P590" s="8" t="s">
        <v>99</v>
      </c>
      <c r="Q590" s="8"/>
      <c r="R590" s="12" t="s">
        <v>2714</v>
      </c>
      <c r="S590" s="14" t="s">
        <v>19</v>
      </c>
      <c r="T590" s="8"/>
      <c r="U590" s="12" t="s">
        <v>19</v>
      </c>
      <c r="V590" s="12" t="s">
        <v>2714</v>
      </c>
      <c r="W590" s="14" t="s">
        <v>214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1144</v>
      </c>
      <c r="AD590" t="s">
        <v>6</v>
      </c>
      <c r="AE590" t="s">
        <v>2856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2857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2858</v>
      </c>
      <c r="H591" s="8" t="s">
        <v>2859</v>
      </c>
      <c r="I591" s="8" t="s">
        <v>77</v>
      </c>
      <c r="J591" s="8" t="s">
        <v>2</v>
      </c>
      <c r="K591" s="8" t="s">
        <v>2860</v>
      </c>
      <c r="L591" s="8">
        <v>1</v>
      </c>
      <c r="M591" s="8">
        <v>1</v>
      </c>
      <c r="N591" s="8" t="s">
        <v>80</v>
      </c>
      <c r="O591" s="8" t="s">
        <v>80</v>
      </c>
      <c r="P591" s="8" t="s">
        <v>99</v>
      </c>
      <c r="Q591" s="8"/>
      <c r="R591" s="12" t="s">
        <v>655</v>
      </c>
      <c r="S591" s="14" t="s">
        <v>19</v>
      </c>
      <c r="T591" s="8"/>
      <c r="U591" s="12" t="s">
        <v>19</v>
      </c>
      <c r="V591" s="12" t="s">
        <v>655</v>
      </c>
      <c r="W591" s="14" t="s">
        <v>303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442</v>
      </c>
      <c r="AD591" t="s">
        <v>6</v>
      </c>
      <c r="AE591" t="s">
        <v>2278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2861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2862</v>
      </c>
      <c r="H592" s="8" t="s">
        <v>2863</v>
      </c>
      <c r="I592" s="8" t="s">
        <v>77</v>
      </c>
      <c r="J592" s="8" t="s">
        <v>2</v>
      </c>
      <c r="K592" s="8" t="s">
        <v>2864</v>
      </c>
      <c r="L592" s="8">
        <v>1</v>
      </c>
      <c r="M592" s="8">
        <v>2</v>
      </c>
      <c r="N592" s="8" t="s">
        <v>98</v>
      </c>
      <c r="O592" s="8" t="s">
        <v>79</v>
      </c>
      <c r="P592" s="8" t="s">
        <v>99</v>
      </c>
      <c r="Q592" s="8"/>
      <c r="R592" s="12" t="s">
        <v>2865</v>
      </c>
      <c r="S592" s="14" t="s">
        <v>19</v>
      </c>
      <c r="T592" s="8"/>
      <c r="U592" s="12" t="s">
        <v>19</v>
      </c>
      <c r="V592" s="12" t="s">
        <v>2865</v>
      </c>
      <c r="W592" s="14" t="s">
        <v>133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2695</v>
      </c>
      <c r="AD592" t="s">
        <v>6</v>
      </c>
      <c r="AE592" t="s">
        <v>2866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2867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2868</v>
      </c>
      <c r="H593" s="8" t="s">
        <v>2869</v>
      </c>
      <c r="I593" s="8" t="s">
        <v>77</v>
      </c>
      <c r="J593" s="8" t="s">
        <v>2</v>
      </c>
      <c r="K593" s="8" t="s">
        <v>2870</v>
      </c>
      <c r="L593" s="8">
        <v>1</v>
      </c>
      <c r="M593" s="8">
        <v>2</v>
      </c>
      <c r="N593" s="8" t="s">
        <v>79</v>
      </c>
      <c r="O593" s="8" t="s">
        <v>79</v>
      </c>
      <c r="P593" s="8" t="s">
        <v>99</v>
      </c>
      <c r="Q593" s="8"/>
      <c r="R593" s="12" t="s">
        <v>2204</v>
      </c>
      <c r="S593" s="14" t="s">
        <v>19</v>
      </c>
      <c r="T593" s="8"/>
      <c r="U593" s="12" t="s">
        <v>19</v>
      </c>
      <c r="V593" s="12" t="s">
        <v>2204</v>
      </c>
      <c r="W593" s="14" t="s">
        <v>607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2205</v>
      </c>
      <c r="AD593" t="s">
        <v>6</v>
      </c>
      <c r="AE593" t="s">
        <v>2109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2871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2872</v>
      </c>
      <c r="H594" s="8" t="s">
        <v>2873</v>
      </c>
      <c r="I594" s="8" t="s">
        <v>77</v>
      </c>
      <c r="J594" s="8" t="s">
        <v>2</v>
      </c>
      <c r="K594" s="8" t="s">
        <v>2874</v>
      </c>
      <c r="L594" s="8">
        <v>1</v>
      </c>
      <c r="M594" s="8">
        <v>1</v>
      </c>
      <c r="N594" s="8" t="s">
        <v>79</v>
      </c>
      <c r="O594" s="8" t="s">
        <v>80</v>
      </c>
      <c r="P594" s="8" t="s">
        <v>99</v>
      </c>
      <c r="Q594" s="8"/>
      <c r="R594" s="12" t="s">
        <v>170</v>
      </c>
      <c r="S594" s="14" t="s">
        <v>19</v>
      </c>
      <c r="T594" s="8"/>
      <c r="U594" s="12" t="s">
        <v>19</v>
      </c>
      <c r="V594" s="12" t="s">
        <v>170</v>
      </c>
      <c r="W594" s="14" t="s">
        <v>171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172</v>
      </c>
      <c r="AD594" t="s">
        <v>6</v>
      </c>
      <c r="AE594" t="s">
        <v>150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2875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2876</v>
      </c>
      <c r="H595" s="8" t="s">
        <v>2877</v>
      </c>
      <c r="I595" s="8" t="s">
        <v>77</v>
      </c>
      <c r="J595" s="8" t="s">
        <v>2</v>
      </c>
      <c r="K595" s="8" t="s">
        <v>2878</v>
      </c>
      <c r="L595" s="8">
        <v>1</v>
      </c>
      <c r="M595" s="8">
        <v>1</v>
      </c>
      <c r="N595" s="8" t="s">
        <v>80</v>
      </c>
      <c r="O595" s="8" t="s">
        <v>80</v>
      </c>
      <c r="P595" s="8" t="s">
        <v>99</v>
      </c>
      <c r="Q595" s="8"/>
      <c r="R595" s="12" t="s">
        <v>947</v>
      </c>
      <c r="S595" s="14" t="s">
        <v>19</v>
      </c>
      <c r="T595" s="8"/>
      <c r="U595" s="12" t="s">
        <v>19</v>
      </c>
      <c r="V595" s="12" t="s">
        <v>947</v>
      </c>
      <c r="W595" s="14" t="s">
        <v>91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948</v>
      </c>
      <c r="AD595" t="s">
        <v>6</v>
      </c>
      <c r="AE595" t="s">
        <v>2879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2880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2881</v>
      </c>
      <c r="H596" s="8" t="s">
        <v>2882</v>
      </c>
      <c r="I596" s="8" t="s">
        <v>77</v>
      </c>
      <c r="J596" s="8" t="s">
        <v>2</v>
      </c>
      <c r="K596" s="8" t="s">
        <v>2883</v>
      </c>
      <c r="L596" s="8">
        <v>1</v>
      </c>
      <c r="M596" s="8">
        <v>1</v>
      </c>
      <c r="N596" s="8" t="s">
        <v>80</v>
      </c>
      <c r="O596" s="8" t="s">
        <v>80</v>
      </c>
      <c r="P596" s="8" t="s">
        <v>99</v>
      </c>
      <c r="Q596" s="8"/>
      <c r="R596" s="12" t="s">
        <v>253</v>
      </c>
      <c r="S596" s="14" t="s">
        <v>19</v>
      </c>
      <c r="T596" s="8"/>
      <c r="U596" s="12" t="s">
        <v>19</v>
      </c>
      <c r="V596" s="12" t="s">
        <v>253</v>
      </c>
      <c r="W596" s="14" t="s">
        <v>199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254</v>
      </c>
      <c r="AD596" t="s">
        <v>6</v>
      </c>
      <c r="AE596" t="s">
        <v>2884</v>
      </c>
      <c r="AF596" t="s">
        <v>85</v>
      </c>
      <c r="AG596" t="s">
        <v>73</v>
      </c>
      <c r="AH596" t="s">
        <v>19</v>
      </c>
    </row>
    <row r="597" ht="14.25" customHeight="1" spans="1:34">
      <c r="A597" s="5" t="s">
        <v>2885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2886</v>
      </c>
      <c r="H597" s="8" t="s">
        <v>2887</v>
      </c>
      <c r="I597" s="8" t="s">
        <v>77</v>
      </c>
      <c r="J597" s="8" t="s">
        <v>2</v>
      </c>
      <c r="K597" s="8" t="s">
        <v>2888</v>
      </c>
      <c r="L597" s="8">
        <v>1</v>
      </c>
      <c r="M597" s="8">
        <v>1</v>
      </c>
      <c r="N597" s="8" t="s">
        <v>80</v>
      </c>
      <c r="O597" s="8" t="s">
        <v>80</v>
      </c>
      <c r="P597" s="8" t="s">
        <v>99</v>
      </c>
      <c r="Q597" s="8"/>
      <c r="R597" s="12" t="s">
        <v>843</v>
      </c>
      <c r="S597" s="14" t="s">
        <v>19</v>
      </c>
      <c r="T597" s="8"/>
      <c r="U597" s="12" t="s">
        <v>19</v>
      </c>
      <c r="V597" s="12" t="s">
        <v>843</v>
      </c>
      <c r="W597" s="14" t="s">
        <v>82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206</v>
      </c>
      <c r="AD597" t="s">
        <v>6</v>
      </c>
      <c r="AE597" t="s">
        <v>493</v>
      </c>
      <c r="AF597" t="s">
        <v>85</v>
      </c>
      <c r="AG597" t="s">
        <v>73</v>
      </c>
      <c r="AH597" t="s">
        <v>19</v>
      </c>
    </row>
    <row r="598" ht="14.25" customHeight="1" spans="1:34">
      <c r="A598" s="5" t="s">
        <v>2889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2890</v>
      </c>
      <c r="H598" s="8" t="s">
        <v>2891</v>
      </c>
      <c r="I598" s="8" t="s">
        <v>77</v>
      </c>
      <c r="J598" s="8" t="s">
        <v>2</v>
      </c>
      <c r="K598" s="8" t="s">
        <v>2892</v>
      </c>
      <c r="L598" s="8">
        <v>1</v>
      </c>
      <c r="M598" s="8">
        <v>1</v>
      </c>
      <c r="N598" s="8" t="s">
        <v>80</v>
      </c>
      <c r="O598" s="8" t="s">
        <v>80</v>
      </c>
      <c r="P598" s="8" t="s">
        <v>99</v>
      </c>
      <c r="Q598" s="8"/>
      <c r="R598" s="12" t="s">
        <v>157</v>
      </c>
      <c r="S598" s="14" t="s">
        <v>19</v>
      </c>
      <c r="T598" s="8"/>
      <c r="U598" s="12" t="s">
        <v>19</v>
      </c>
      <c r="V598" s="12" t="s">
        <v>157</v>
      </c>
      <c r="W598" s="14" t="s">
        <v>1109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260</v>
      </c>
      <c r="AD598" t="s">
        <v>6</v>
      </c>
      <c r="AE598" t="s">
        <v>291</v>
      </c>
      <c r="AF598" t="s">
        <v>85</v>
      </c>
      <c r="AG598" t="s">
        <v>73</v>
      </c>
      <c r="AH598" t="s">
        <v>19</v>
      </c>
    </row>
    <row r="599" ht="14.25" customHeight="1" spans="1:34">
      <c r="A599" s="5" t="s">
        <v>2893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359</v>
      </c>
      <c r="H599" s="8" t="s">
        <v>360</v>
      </c>
      <c r="I599" s="8" t="s">
        <v>77</v>
      </c>
      <c r="J599" s="8" t="s">
        <v>2</v>
      </c>
      <c r="K599" s="8" t="s">
        <v>2894</v>
      </c>
      <c r="L599" s="8">
        <v>1</v>
      </c>
      <c r="M599" s="8">
        <v>1</v>
      </c>
      <c r="N599" s="8" t="s">
        <v>80</v>
      </c>
      <c r="O599" s="8" t="s">
        <v>80</v>
      </c>
      <c r="P599" s="8" t="s">
        <v>99</v>
      </c>
      <c r="Q599" s="8"/>
      <c r="R599" s="12" t="s">
        <v>90</v>
      </c>
      <c r="S599" s="14" t="s">
        <v>19</v>
      </c>
      <c r="T599" s="8"/>
      <c r="U599" s="12" t="s">
        <v>19</v>
      </c>
      <c r="V599" s="12" t="s">
        <v>90</v>
      </c>
      <c r="W599" s="14" t="s">
        <v>91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92</v>
      </c>
      <c r="AD599" t="s">
        <v>6</v>
      </c>
      <c r="AE599" t="s">
        <v>2895</v>
      </c>
      <c r="AF599" t="s">
        <v>85</v>
      </c>
      <c r="AG599" t="s">
        <v>73</v>
      </c>
      <c r="AH599" t="s">
        <v>19</v>
      </c>
    </row>
    <row r="600" ht="14.25" customHeight="1" spans="1:34">
      <c r="A600" s="5" t="s">
        <v>2896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1606</v>
      </c>
      <c r="H600" s="8" t="s">
        <v>1607</v>
      </c>
      <c r="I600" s="8" t="s">
        <v>77</v>
      </c>
      <c r="J600" s="8" t="s">
        <v>2</v>
      </c>
      <c r="K600" s="8" t="s">
        <v>2897</v>
      </c>
      <c r="L600" s="8">
        <v>1</v>
      </c>
      <c r="M600" s="8">
        <v>1</v>
      </c>
      <c r="N600" s="8" t="s">
        <v>80</v>
      </c>
      <c r="O600" s="8" t="s">
        <v>80</v>
      </c>
      <c r="P600" s="8" t="s">
        <v>99</v>
      </c>
      <c r="Q600" s="8"/>
      <c r="R600" s="12" t="s">
        <v>1609</v>
      </c>
      <c r="S600" s="14" t="s">
        <v>19</v>
      </c>
      <c r="T600" s="8"/>
      <c r="U600" s="12" t="s">
        <v>19</v>
      </c>
      <c r="V600" s="12" t="s">
        <v>1609</v>
      </c>
      <c r="W600" s="14" t="s">
        <v>517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1610</v>
      </c>
      <c r="AD600" t="s">
        <v>6</v>
      </c>
      <c r="AE600" t="s">
        <v>165</v>
      </c>
      <c r="AF600" t="s">
        <v>85</v>
      </c>
      <c r="AG600" t="s">
        <v>73</v>
      </c>
      <c r="AH600" t="s">
        <v>19</v>
      </c>
    </row>
    <row r="601" ht="14.25" customHeight="1" spans="1:34">
      <c r="A601" s="5" t="s">
        <v>2898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2899</v>
      </c>
      <c r="H601" s="8" t="s">
        <v>2900</v>
      </c>
      <c r="I601" s="8" t="s">
        <v>77</v>
      </c>
      <c r="J601" s="8" t="s">
        <v>2</v>
      </c>
      <c r="K601" s="8" t="s">
        <v>2901</v>
      </c>
      <c r="L601" s="8">
        <v>1</v>
      </c>
      <c r="M601" s="8">
        <v>2</v>
      </c>
      <c r="N601" s="8" t="s">
        <v>79</v>
      </c>
      <c r="O601" s="8" t="s">
        <v>79</v>
      </c>
      <c r="P601" s="8" t="s">
        <v>99</v>
      </c>
      <c r="Q601" s="8"/>
      <c r="R601" s="12" t="s">
        <v>2498</v>
      </c>
      <c r="S601" s="14" t="s">
        <v>19</v>
      </c>
      <c r="T601" s="8"/>
      <c r="U601" s="12" t="s">
        <v>19</v>
      </c>
      <c r="V601" s="12" t="s">
        <v>2498</v>
      </c>
      <c r="W601" s="14" t="s">
        <v>898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2902</v>
      </c>
      <c r="AD601" t="s">
        <v>6</v>
      </c>
      <c r="AE601" t="s">
        <v>2903</v>
      </c>
      <c r="AF601" t="s">
        <v>85</v>
      </c>
      <c r="AG601" t="s">
        <v>73</v>
      </c>
      <c r="AH601" t="s">
        <v>19</v>
      </c>
    </row>
    <row r="602" ht="14.25" customHeight="1" spans="1:34">
      <c r="A602" s="5" t="s">
        <v>2904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2905</v>
      </c>
      <c r="H602" s="8" t="s">
        <v>2906</v>
      </c>
      <c r="I602" s="8" t="s">
        <v>77</v>
      </c>
      <c r="J602" s="8" t="s">
        <v>2</v>
      </c>
      <c r="K602" s="8" t="s">
        <v>2907</v>
      </c>
      <c r="L602" s="8">
        <v>1</v>
      </c>
      <c r="M602" s="8">
        <v>1</v>
      </c>
      <c r="N602" s="8" t="s">
        <v>80</v>
      </c>
      <c r="O602" s="8" t="s">
        <v>80</v>
      </c>
      <c r="P602" s="8" t="s">
        <v>99</v>
      </c>
      <c r="Q602" s="8"/>
      <c r="R602" s="12" t="s">
        <v>1216</v>
      </c>
      <c r="S602" s="14" t="s">
        <v>19</v>
      </c>
      <c r="T602" s="8"/>
      <c r="U602" s="12" t="s">
        <v>19</v>
      </c>
      <c r="V602" s="12" t="s">
        <v>1216</v>
      </c>
      <c r="W602" s="14" t="s">
        <v>1553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332</v>
      </c>
      <c r="AD602" t="s">
        <v>6</v>
      </c>
      <c r="AE602" t="s">
        <v>277</v>
      </c>
      <c r="AF602" t="s">
        <v>85</v>
      </c>
      <c r="AG602" t="s">
        <v>73</v>
      </c>
      <c r="AH602" t="s">
        <v>19</v>
      </c>
    </row>
    <row r="603" ht="14.25" customHeight="1" spans="1:34">
      <c r="A603" s="5" t="s">
        <v>2908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2909</v>
      </c>
      <c r="H603" s="8" t="s">
        <v>2910</v>
      </c>
      <c r="I603" s="8" t="s">
        <v>77</v>
      </c>
      <c r="J603" s="8" t="s">
        <v>2</v>
      </c>
      <c r="K603" s="8" t="s">
        <v>2911</v>
      </c>
      <c r="L603" s="8">
        <v>1</v>
      </c>
      <c r="M603" s="8">
        <v>1</v>
      </c>
      <c r="N603" s="8" t="s">
        <v>80</v>
      </c>
      <c r="O603" s="8" t="s">
        <v>80</v>
      </c>
      <c r="P603" s="8" t="s">
        <v>99</v>
      </c>
      <c r="Q603" s="8"/>
      <c r="R603" s="12" t="s">
        <v>2912</v>
      </c>
      <c r="S603" s="14" t="s">
        <v>19</v>
      </c>
      <c r="T603" s="8"/>
      <c r="U603" s="12" t="s">
        <v>19</v>
      </c>
      <c r="V603" s="12" t="s">
        <v>2912</v>
      </c>
      <c r="W603" s="14" t="s">
        <v>597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627</v>
      </c>
      <c r="AD603" t="s">
        <v>6</v>
      </c>
      <c r="AE603" t="s">
        <v>2913</v>
      </c>
      <c r="AF603" t="s">
        <v>85</v>
      </c>
      <c r="AG603" t="s">
        <v>73</v>
      </c>
      <c r="AH603" t="s">
        <v>19</v>
      </c>
    </row>
    <row r="604" ht="14.25" customHeight="1" spans="1:34">
      <c r="A604" s="5" t="s">
        <v>2914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2915</v>
      </c>
      <c r="H604" s="8" t="s">
        <v>2916</v>
      </c>
      <c r="I604" s="8" t="s">
        <v>77</v>
      </c>
      <c r="J604" s="8" t="s">
        <v>2</v>
      </c>
      <c r="K604" s="8" t="s">
        <v>2917</v>
      </c>
      <c r="L604" s="8">
        <v>1</v>
      </c>
      <c r="M604" s="8">
        <v>1</v>
      </c>
      <c r="N604" s="8" t="s">
        <v>80</v>
      </c>
      <c r="O604" s="8" t="s">
        <v>80</v>
      </c>
      <c r="P604" s="8" t="s">
        <v>99</v>
      </c>
      <c r="Q604" s="8"/>
      <c r="R604" s="12" t="s">
        <v>434</v>
      </c>
      <c r="S604" s="14" t="s">
        <v>19</v>
      </c>
      <c r="T604" s="8"/>
      <c r="U604" s="12" t="s">
        <v>19</v>
      </c>
      <c r="V604" s="12" t="s">
        <v>434</v>
      </c>
      <c r="W604" s="14" t="s">
        <v>435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436</v>
      </c>
      <c r="AD604" t="s">
        <v>6</v>
      </c>
      <c r="AE604" t="s">
        <v>2918</v>
      </c>
      <c r="AF604" t="s">
        <v>85</v>
      </c>
      <c r="AG604" t="s">
        <v>73</v>
      </c>
      <c r="AH604" t="s">
        <v>19</v>
      </c>
    </row>
    <row r="605" ht="14.25" customHeight="1" spans="1:34">
      <c r="A605" s="5" t="s">
        <v>2919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2920</v>
      </c>
      <c r="H605" s="8" t="s">
        <v>2921</v>
      </c>
      <c r="I605" s="8" t="s">
        <v>77</v>
      </c>
      <c r="J605" s="8" t="s">
        <v>2</v>
      </c>
      <c r="K605" s="8" t="s">
        <v>2922</v>
      </c>
      <c r="L605" s="8">
        <v>1</v>
      </c>
      <c r="M605" s="8">
        <v>1</v>
      </c>
      <c r="N605" s="8" t="s">
        <v>80</v>
      </c>
      <c r="O605" s="8" t="s">
        <v>80</v>
      </c>
      <c r="P605" s="8" t="s">
        <v>99</v>
      </c>
      <c r="Q605" s="8"/>
      <c r="R605" s="12" t="s">
        <v>414</v>
      </c>
      <c r="S605" s="14" t="s">
        <v>19</v>
      </c>
      <c r="T605" s="8"/>
      <c r="U605" s="12" t="s">
        <v>19</v>
      </c>
      <c r="V605" s="12" t="s">
        <v>414</v>
      </c>
      <c r="W605" s="14" t="s">
        <v>415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302</v>
      </c>
      <c r="AD605" t="s">
        <v>6</v>
      </c>
      <c r="AE605" t="s">
        <v>327</v>
      </c>
      <c r="AF605" t="s">
        <v>85</v>
      </c>
      <c r="AG605" t="s">
        <v>73</v>
      </c>
      <c r="AH605" t="s">
        <v>19</v>
      </c>
    </row>
    <row r="606" ht="14.25" customHeight="1" spans="1:34">
      <c r="A606" s="5" t="s">
        <v>2923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2924</v>
      </c>
      <c r="H606" s="8" t="s">
        <v>2925</v>
      </c>
      <c r="I606" s="8" t="s">
        <v>77</v>
      </c>
      <c r="J606" s="8" t="s">
        <v>2</v>
      </c>
      <c r="K606" s="8" t="s">
        <v>2926</v>
      </c>
      <c r="L606" s="8">
        <v>1</v>
      </c>
      <c r="M606" s="8">
        <v>1</v>
      </c>
      <c r="N606" s="8" t="s">
        <v>80</v>
      </c>
      <c r="O606" s="8" t="s">
        <v>80</v>
      </c>
      <c r="P606" s="8" t="s">
        <v>99</v>
      </c>
      <c r="Q606" s="8"/>
      <c r="R606" s="12" t="s">
        <v>200</v>
      </c>
      <c r="S606" s="14" t="s">
        <v>19</v>
      </c>
      <c r="T606" s="8"/>
      <c r="U606" s="12" t="s">
        <v>19</v>
      </c>
      <c r="V606" s="12" t="s">
        <v>200</v>
      </c>
      <c r="W606" s="14" t="s">
        <v>269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429</v>
      </c>
      <c r="AD606" t="s">
        <v>6</v>
      </c>
      <c r="AE606" t="s">
        <v>2927</v>
      </c>
      <c r="AF606" t="s">
        <v>85</v>
      </c>
      <c r="AG606" t="s">
        <v>73</v>
      </c>
      <c r="AH606" t="s">
        <v>19</v>
      </c>
    </row>
    <row r="607" ht="14.25" customHeight="1" spans="1:34">
      <c r="A607" s="5" t="s">
        <v>2928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2929</v>
      </c>
      <c r="H607" s="8" t="s">
        <v>2930</v>
      </c>
      <c r="I607" s="8" t="s">
        <v>77</v>
      </c>
      <c r="J607" s="8" t="s">
        <v>2</v>
      </c>
      <c r="K607" s="8" t="s">
        <v>2931</v>
      </c>
      <c r="L607" s="8">
        <v>1</v>
      </c>
      <c r="M607" s="8">
        <v>1</v>
      </c>
      <c r="N607" s="8" t="s">
        <v>80</v>
      </c>
      <c r="O607" s="8" t="s">
        <v>80</v>
      </c>
      <c r="P607" s="8" t="s">
        <v>99</v>
      </c>
      <c r="Q607" s="8"/>
      <c r="R607" s="12" t="s">
        <v>193</v>
      </c>
      <c r="S607" s="14" t="s">
        <v>19</v>
      </c>
      <c r="T607" s="8"/>
      <c r="U607" s="12" t="s">
        <v>19</v>
      </c>
      <c r="V607" s="12" t="s">
        <v>193</v>
      </c>
      <c r="W607" s="14" t="s">
        <v>504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510</v>
      </c>
      <c r="AD607" t="s">
        <v>6</v>
      </c>
      <c r="AE607" t="s">
        <v>2932</v>
      </c>
      <c r="AF607" t="s">
        <v>85</v>
      </c>
      <c r="AG607" t="s">
        <v>73</v>
      </c>
      <c r="AH607" t="s">
        <v>19</v>
      </c>
    </row>
    <row r="608" ht="14.25" customHeight="1" spans="1:34">
      <c r="A608" s="5" t="s">
        <v>2933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2934</v>
      </c>
      <c r="H608" s="8" t="s">
        <v>2935</v>
      </c>
      <c r="I608" s="8" t="s">
        <v>77</v>
      </c>
      <c r="J608" s="8" t="s">
        <v>2</v>
      </c>
      <c r="K608" s="8" t="s">
        <v>2936</v>
      </c>
      <c r="L608" s="8">
        <v>1</v>
      </c>
      <c r="M608" s="8">
        <v>1</v>
      </c>
      <c r="N608" s="8" t="s">
        <v>80</v>
      </c>
      <c r="O608" s="8" t="s">
        <v>80</v>
      </c>
      <c r="P608" s="8" t="s">
        <v>99</v>
      </c>
      <c r="Q608" s="8"/>
      <c r="R608" s="12" t="s">
        <v>794</v>
      </c>
      <c r="S608" s="14" t="s">
        <v>19</v>
      </c>
      <c r="T608" s="8"/>
      <c r="U608" s="12" t="s">
        <v>19</v>
      </c>
      <c r="V608" s="12" t="s">
        <v>794</v>
      </c>
      <c r="W608" s="14" t="s">
        <v>238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884</v>
      </c>
      <c r="AD608" t="s">
        <v>6</v>
      </c>
      <c r="AE608" t="s">
        <v>2937</v>
      </c>
      <c r="AF608" t="s">
        <v>85</v>
      </c>
      <c r="AG608" t="s">
        <v>73</v>
      </c>
      <c r="AH608" t="s">
        <v>19</v>
      </c>
    </row>
    <row r="609" ht="14.25" customHeight="1" spans="1:34">
      <c r="A609" s="5" t="s">
        <v>2938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2939</v>
      </c>
      <c r="H609" s="8" t="s">
        <v>2940</v>
      </c>
      <c r="I609" s="8" t="s">
        <v>77</v>
      </c>
      <c r="J609" s="8" t="s">
        <v>2</v>
      </c>
      <c r="K609" s="8" t="s">
        <v>2941</v>
      </c>
      <c r="L609" s="8">
        <v>2</v>
      </c>
      <c r="M609" s="8">
        <v>1</v>
      </c>
      <c r="N609" s="8" t="s">
        <v>80</v>
      </c>
      <c r="O609" s="8" t="s">
        <v>80</v>
      </c>
      <c r="P609" s="8" t="s">
        <v>99</v>
      </c>
      <c r="Q609" s="8"/>
      <c r="R609" s="12" t="s">
        <v>2942</v>
      </c>
      <c r="S609" s="14" t="s">
        <v>19</v>
      </c>
      <c r="T609" s="8"/>
      <c r="U609" s="12" t="s">
        <v>19</v>
      </c>
      <c r="V609" s="12" t="s">
        <v>2942</v>
      </c>
      <c r="W609" s="14" t="s">
        <v>319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2943</v>
      </c>
      <c r="AD609" t="s">
        <v>6</v>
      </c>
      <c r="AE609" t="s">
        <v>1222</v>
      </c>
      <c r="AF609" t="s">
        <v>85</v>
      </c>
      <c r="AG609" t="s">
        <v>73</v>
      </c>
      <c r="AH609" t="s">
        <v>19</v>
      </c>
    </row>
    <row r="610" ht="14.25" customHeight="1" spans="1:34">
      <c r="A610" s="5" t="s">
        <v>2944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2945</v>
      </c>
      <c r="H610" s="8" t="s">
        <v>2946</v>
      </c>
      <c r="I610" s="8" t="s">
        <v>77</v>
      </c>
      <c r="J610" s="8" t="s">
        <v>2</v>
      </c>
      <c r="K610" s="8" t="s">
        <v>2947</v>
      </c>
      <c r="L610" s="8">
        <v>1</v>
      </c>
      <c r="M610" s="8">
        <v>1</v>
      </c>
      <c r="N610" s="8" t="s">
        <v>80</v>
      </c>
      <c r="O610" s="8" t="s">
        <v>80</v>
      </c>
      <c r="P610" s="8" t="s">
        <v>99</v>
      </c>
      <c r="Q610" s="8"/>
      <c r="R610" s="12" t="s">
        <v>460</v>
      </c>
      <c r="S610" s="14" t="s">
        <v>19</v>
      </c>
      <c r="T610" s="8"/>
      <c r="U610" s="12" t="s">
        <v>19</v>
      </c>
      <c r="V610" s="12" t="s">
        <v>460</v>
      </c>
      <c r="W610" s="14" t="s">
        <v>461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462</v>
      </c>
      <c r="AD610" t="s">
        <v>6</v>
      </c>
      <c r="AE610" t="s">
        <v>165</v>
      </c>
      <c r="AF610" t="s">
        <v>85</v>
      </c>
      <c r="AG610" t="s">
        <v>73</v>
      </c>
      <c r="AH610" t="s">
        <v>19</v>
      </c>
    </row>
    <row r="611" ht="14.25" customHeight="1" spans="1:34">
      <c r="A611" s="5" t="s">
        <v>2948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2949</v>
      </c>
      <c r="H611" s="8" t="s">
        <v>2950</v>
      </c>
      <c r="I611" s="8" t="s">
        <v>77</v>
      </c>
      <c r="J611" s="8" t="s">
        <v>2</v>
      </c>
      <c r="K611" s="8" t="s">
        <v>2951</v>
      </c>
      <c r="L611" s="8">
        <v>1</v>
      </c>
      <c r="M611" s="8">
        <v>1</v>
      </c>
      <c r="N611" s="8" t="s">
        <v>80</v>
      </c>
      <c r="O611" s="8" t="s">
        <v>80</v>
      </c>
      <c r="P611" s="8" t="s">
        <v>99</v>
      </c>
      <c r="Q611" s="8"/>
      <c r="R611" s="12" t="s">
        <v>296</v>
      </c>
      <c r="S611" s="14" t="s">
        <v>19</v>
      </c>
      <c r="T611" s="8"/>
      <c r="U611" s="12" t="s">
        <v>19</v>
      </c>
      <c r="V611" s="12" t="s">
        <v>296</v>
      </c>
      <c r="W611" s="14" t="s">
        <v>199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297</v>
      </c>
      <c r="AD611" t="s">
        <v>6</v>
      </c>
      <c r="AE611" t="s">
        <v>2884</v>
      </c>
      <c r="AF611" t="s">
        <v>85</v>
      </c>
      <c r="AG611" t="s">
        <v>73</v>
      </c>
      <c r="AH611" t="s">
        <v>19</v>
      </c>
    </row>
    <row r="612" ht="14.25" customHeight="1" spans="1:34">
      <c r="A612" s="5" t="s">
        <v>2952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2953</v>
      </c>
      <c r="H612" s="8" t="s">
        <v>2954</v>
      </c>
      <c r="I612" s="8" t="s">
        <v>77</v>
      </c>
      <c r="J612" s="8" t="s">
        <v>2</v>
      </c>
      <c r="K612" s="8" t="s">
        <v>2955</v>
      </c>
      <c r="L612" s="8">
        <v>1</v>
      </c>
      <c r="M612" s="8">
        <v>1</v>
      </c>
      <c r="N612" s="8" t="s">
        <v>80</v>
      </c>
      <c r="O612" s="8" t="s">
        <v>80</v>
      </c>
      <c r="P612" s="8" t="s">
        <v>99</v>
      </c>
      <c r="Q612" s="8"/>
      <c r="R612" s="12" t="s">
        <v>126</v>
      </c>
      <c r="S612" s="14" t="s">
        <v>19</v>
      </c>
      <c r="T612" s="8"/>
      <c r="U612" s="12" t="s">
        <v>19</v>
      </c>
      <c r="V612" s="12" t="s">
        <v>126</v>
      </c>
      <c r="W612" s="14" t="s">
        <v>349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356</v>
      </c>
      <c r="AD612" t="s">
        <v>6</v>
      </c>
      <c r="AE612" t="s">
        <v>2956</v>
      </c>
      <c r="AF612" t="s">
        <v>85</v>
      </c>
      <c r="AG612" t="s">
        <v>73</v>
      </c>
      <c r="AH612" t="s">
        <v>19</v>
      </c>
    </row>
    <row r="613" ht="14.25" customHeight="1" spans="1:34">
      <c r="A613" s="5" t="s">
        <v>2957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2958</v>
      </c>
      <c r="H613" s="8" t="s">
        <v>2959</v>
      </c>
      <c r="I613" s="8" t="s">
        <v>77</v>
      </c>
      <c r="J613" s="8" t="s">
        <v>2</v>
      </c>
      <c r="K613" s="8" t="s">
        <v>2960</v>
      </c>
      <c r="L613" s="8">
        <v>1</v>
      </c>
      <c r="M613" s="8">
        <v>2</v>
      </c>
      <c r="N613" s="8" t="s">
        <v>98</v>
      </c>
      <c r="O613" s="8" t="s">
        <v>79</v>
      </c>
      <c r="P613" s="8" t="s">
        <v>99</v>
      </c>
      <c r="Q613" s="8"/>
      <c r="R613" s="12" t="s">
        <v>1596</v>
      </c>
      <c r="S613" s="14" t="s">
        <v>19</v>
      </c>
      <c r="T613" s="8"/>
      <c r="U613" s="12" t="s">
        <v>19</v>
      </c>
      <c r="V613" s="12" t="s">
        <v>1596</v>
      </c>
      <c r="W613" s="14" t="s">
        <v>954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1597</v>
      </c>
      <c r="AD613" t="s">
        <v>6</v>
      </c>
      <c r="AE613" t="s">
        <v>150</v>
      </c>
      <c r="AF613" t="s">
        <v>85</v>
      </c>
      <c r="AG613" t="s">
        <v>73</v>
      </c>
      <c r="AH613" t="s">
        <v>19</v>
      </c>
    </row>
    <row r="614" ht="14.25" customHeight="1" spans="1:34">
      <c r="A614" s="5" t="s">
        <v>2961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1370</v>
      </c>
      <c r="H614" s="8" t="s">
        <v>1371</v>
      </c>
      <c r="I614" s="8" t="s">
        <v>77</v>
      </c>
      <c r="J614" s="8" t="s">
        <v>2</v>
      </c>
      <c r="K614" s="8" t="s">
        <v>2962</v>
      </c>
      <c r="L614" s="8">
        <v>1</v>
      </c>
      <c r="M614" s="8">
        <v>1</v>
      </c>
      <c r="N614" s="8" t="s">
        <v>80</v>
      </c>
      <c r="O614" s="8" t="s">
        <v>80</v>
      </c>
      <c r="P614" s="8" t="s">
        <v>99</v>
      </c>
      <c r="Q614" s="8"/>
      <c r="R614" s="12" t="s">
        <v>607</v>
      </c>
      <c r="S614" s="14" t="s">
        <v>19</v>
      </c>
      <c r="T614" s="8"/>
      <c r="U614" s="12" t="s">
        <v>19</v>
      </c>
      <c r="V614" s="12" t="s">
        <v>607</v>
      </c>
      <c r="W614" s="14" t="s">
        <v>349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724</v>
      </c>
      <c r="AD614" t="s">
        <v>6</v>
      </c>
      <c r="AE614" t="s">
        <v>519</v>
      </c>
      <c r="AF614" t="s">
        <v>85</v>
      </c>
      <c r="AG614" t="s">
        <v>73</v>
      </c>
      <c r="AH614" t="s">
        <v>19</v>
      </c>
    </row>
    <row r="615" ht="14.25" customHeight="1" spans="1:34">
      <c r="A615" s="5" t="s">
        <v>2963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2964</v>
      </c>
      <c r="H615" s="8" t="s">
        <v>2965</v>
      </c>
      <c r="I615" s="8" t="s">
        <v>77</v>
      </c>
      <c r="J615" s="8" t="s">
        <v>2</v>
      </c>
      <c r="K615" s="8" t="s">
        <v>2966</v>
      </c>
      <c r="L615" s="8">
        <v>1</v>
      </c>
      <c r="M615" s="8">
        <v>1</v>
      </c>
      <c r="N615" s="8" t="s">
        <v>80</v>
      </c>
      <c r="O615" s="8" t="s">
        <v>80</v>
      </c>
      <c r="P615" s="8" t="s">
        <v>99</v>
      </c>
      <c r="Q615" s="8"/>
      <c r="R615" s="12" t="s">
        <v>490</v>
      </c>
      <c r="S615" s="14" t="s">
        <v>19</v>
      </c>
      <c r="T615" s="8"/>
      <c r="U615" s="12" t="s">
        <v>19</v>
      </c>
      <c r="V615" s="12" t="s">
        <v>490</v>
      </c>
      <c r="W615" s="14" t="s">
        <v>491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492</v>
      </c>
      <c r="AD615" t="s">
        <v>6</v>
      </c>
      <c r="AE615" t="s">
        <v>2967</v>
      </c>
      <c r="AF615" t="s">
        <v>85</v>
      </c>
      <c r="AG615" t="s">
        <v>73</v>
      </c>
      <c r="AH615" t="s">
        <v>19</v>
      </c>
    </row>
    <row r="616" ht="14.25" customHeight="1" spans="1:34">
      <c r="A616" s="5" t="s">
        <v>2968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2969</v>
      </c>
      <c r="H616" s="8" t="s">
        <v>2970</v>
      </c>
      <c r="I616" s="8" t="s">
        <v>77</v>
      </c>
      <c r="J616" s="8" t="s">
        <v>2</v>
      </c>
      <c r="K616" s="8" t="s">
        <v>2971</v>
      </c>
      <c r="L616" s="8">
        <v>1</v>
      </c>
      <c r="M616" s="8">
        <v>1</v>
      </c>
      <c r="N616" s="8" t="s">
        <v>80</v>
      </c>
      <c r="O616" s="8" t="s">
        <v>80</v>
      </c>
      <c r="P616" s="8" t="s">
        <v>99</v>
      </c>
      <c r="Q616" s="8"/>
      <c r="R616" s="12" t="s">
        <v>170</v>
      </c>
      <c r="S616" s="14" t="s">
        <v>19</v>
      </c>
      <c r="T616" s="8"/>
      <c r="U616" s="12" t="s">
        <v>19</v>
      </c>
      <c r="V616" s="12" t="s">
        <v>170</v>
      </c>
      <c r="W616" s="14" t="s">
        <v>171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172</v>
      </c>
      <c r="AD616" t="s">
        <v>6</v>
      </c>
      <c r="AE616" t="s">
        <v>1088</v>
      </c>
      <c r="AF616" t="s">
        <v>85</v>
      </c>
      <c r="AG616" t="s">
        <v>73</v>
      </c>
      <c r="AH616" t="s">
        <v>19</v>
      </c>
    </row>
    <row r="617" ht="14.25" customHeight="1" spans="1:34">
      <c r="A617" s="5" t="s">
        <v>2972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2973</v>
      </c>
      <c r="H617" s="8" t="s">
        <v>2974</v>
      </c>
      <c r="I617" s="8" t="s">
        <v>77</v>
      </c>
      <c r="J617" s="8" t="s">
        <v>2</v>
      </c>
      <c r="K617" s="8" t="s">
        <v>2975</v>
      </c>
      <c r="L617" s="8">
        <v>1</v>
      </c>
      <c r="M617" s="8">
        <v>1</v>
      </c>
      <c r="N617" s="8" t="s">
        <v>80</v>
      </c>
      <c r="O617" s="8" t="s">
        <v>80</v>
      </c>
      <c r="P617" s="8" t="s">
        <v>99</v>
      </c>
      <c r="Q617" s="8"/>
      <c r="R617" s="12" t="s">
        <v>178</v>
      </c>
      <c r="S617" s="14" t="s">
        <v>19</v>
      </c>
      <c r="T617" s="8"/>
      <c r="U617" s="12" t="s">
        <v>19</v>
      </c>
      <c r="V617" s="12" t="s">
        <v>178</v>
      </c>
      <c r="W617" s="14" t="s">
        <v>269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473</v>
      </c>
      <c r="AD617" t="s">
        <v>6</v>
      </c>
      <c r="AE617" t="s">
        <v>2976</v>
      </c>
      <c r="AF617" t="s">
        <v>85</v>
      </c>
      <c r="AG617" t="s">
        <v>73</v>
      </c>
      <c r="AH617" t="s">
        <v>19</v>
      </c>
    </row>
    <row r="618" ht="14.25" customHeight="1" spans="1:34">
      <c r="A618" s="5" t="s">
        <v>2977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2978</v>
      </c>
      <c r="H618" s="8" t="s">
        <v>2979</v>
      </c>
      <c r="I618" s="8" t="s">
        <v>77</v>
      </c>
      <c r="J618" s="8" t="s">
        <v>2</v>
      </c>
      <c r="K618" s="8" t="s">
        <v>2980</v>
      </c>
      <c r="L618" s="8">
        <v>1</v>
      </c>
      <c r="M618" s="8">
        <v>1</v>
      </c>
      <c r="N618" s="8" t="s">
        <v>80</v>
      </c>
      <c r="O618" s="8" t="s">
        <v>80</v>
      </c>
      <c r="P618" s="8" t="s">
        <v>99</v>
      </c>
      <c r="Q618" s="8"/>
      <c r="R618" s="12" t="s">
        <v>237</v>
      </c>
      <c r="S618" s="14" t="s">
        <v>19</v>
      </c>
      <c r="T618" s="8"/>
      <c r="U618" s="12" t="s">
        <v>19</v>
      </c>
      <c r="V618" s="12" t="s">
        <v>237</v>
      </c>
      <c r="W618" s="14" t="s">
        <v>238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239</v>
      </c>
      <c r="AD618" t="s">
        <v>6</v>
      </c>
      <c r="AE618" t="s">
        <v>399</v>
      </c>
      <c r="AF618" t="s">
        <v>85</v>
      </c>
      <c r="AG618" t="s">
        <v>73</v>
      </c>
      <c r="AH618" t="s">
        <v>19</v>
      </c>
    </row>
    <row r="619" ht="14.25" customHeight="1" spans="1:34">
      <c r="A619" s="5" t="s">
        <v>2981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2982</v>
      </c>
      <c r="H619" s="8" t="s">
        <v>2983</v>
      </c>
      <c r="I619" s="8" t="s">
        <v>77</v>
      </c>
      <c r="J619" s="8" t="s">
        <v>2</v>
      </c>
      <c r="K619" s="8" t="s">
        <v>2984</v>
      </c>
      <c r="L619" s="8">
        <v>1</v>
      </c>
      <c r="M619" s="8">
        <v>1</v>
      </c>
      <c r="N619" s="8" t="s">
        <v>80</v>
      </c>
      <c r="O619" s="8" t="s">
        <v>80</v>
      </c>
      <c r="P619" s="8" t="s">
        <v>99</v>
      </c>
      <c r="Q619" s="8"/>
      <c r="R619" s="12" t="s">
        <v>2985</v>
      </c>
      <c r="S619" s="14" t="s">
        <v>19</v>
      </c>
      <c r="T619" s="8"/>
      <c r="U619" s="12" t="s">
        <v>19</v>
      </c>
      <c r="V619" s="12" t="s">
        <v>2985</v>
      </c>
      <c r="W619" s="14" t="s">
        <v>2986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2987</v>
      </c>
      <c r="AD619" t="s">
        <v>6</v>
      </c>
      <c r="AE619" t="s">
        <v>255</v>
      </c>
      <c r="AF619" t="s">
        <v>85</v>
      </c>
      <c r="AG619" t="s">
        <v>73</v>
      </c>
      <c r="AH619" t="s">
        <v>19</v>
      </c>
    </row>
    <row r="620" ht="14.25" customHeight="1" spans="1:34">
      <c r="A620" s="5" t="s">
        <v>2988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273</v>
      </c>
      <c r="H620" s="8" t="s">
        <v>274</v>
      </c>
      <c r="I620" s="8" t="s">
        <v>77</v>
      </c>
      <c r="J620" s="8" t="s">
        <v>2</v>
      </c>
      <c r="K620" s="8" t="s">
        <v>2989</v>
      </c>
      <c r="L620" s="8">
        <v>1</v>
      </c>
      <c r="M620" s="8">
        <v>1</v>
      </c>
      <c r="N620" s="8" t="s">
        <v>80</v>
      </c>
      <c r="O620" s="8" t="s">
        <v>80</v>
      </c>
      <c r="P620" s="8" t="s">
        <v>99</v>
      </c>
      <c r="Q620" s="8"/>
      <c r="R620" s="12" t="s">
        <v>276</v>
      </c>
      <c r="S620" s="14" t="s">
        <v>19</v>
      </c>
      <c r="T620" s="8"/>
      <c r="U620" s="12" t="s">
        <v>19</v>
      </c>
      <c r="V620" s="12" t="s">
        <v>276</v>
      </c>
      <c r="W620" s="14" t="s">
        <v>199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268</v>
      </c>
      <c r="AD620" t="s">
        <v>6</v>
      </c>
      <c r="AE620" t="s">
        <v>277</v>
      </c>
      <c r="AF620" t="s">
        <v>85</v>
      </c>
      <c r="AG620" t="s">
        <v>73</v>
      </c>
      <c r="AH620" t="s">
        <v>19</v>
      </c>
    </row>
    <row r="621" ht="14.25" customHeight="1" spans="1:34">
      <c r="A621" s="5" t="s">
        <v>2990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2991</v>
      </c>
      <c r="H621" s="8" t="s">
        <v>2992</v>
      </c>
      <c r="I621" s="8" t="s">
        <v>77</v>
      </c>
      <c r="J621" s="8" t="s">
        <v>2</v>
      </c>
      <c r="K621" s="8" t="s">
        <v>2993</v>
      </c>
      <c r="L621" s="8">
        <v>1</v>
      </c>
      <c r="M621" s="8">
        <v>1</v>
      </c>
      <c r="N621" s="8" t="s">
        <v>80</v>
      </c>
      <c r="O621" s="8" t="s">
        <v>80</v>
      </c>
      <c r="P621" s="8" t="s">
        <v>99</v>
      </c>
      <c r="Q621" s="8"/>
      <c r="R621" s="12" t="s">
        <v>503</v>
      </c>
      <c r="S621" s="14" t="s">
        <v>19</v>
      </c>
      <c r="T621" s="8"/>
      <c r="U621" s="12" t="s">
        <v>19</v>
      </c>
      <c r="V621" s="12" t="s">
        <v>503</v>
      </c>
      <c r="W621" s="14" t="s">
        <v>504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505</v>
      </c>
      <c r="AD621" t="s">
        <v>6</v>
      </c>
      <c r="AE621" t="s">
        <v>2994</v>
      </c>
      <c r="AF621" t="s">
        <v>85</v>
      </c>
      <c r="AG621" t="s">
        <v>73</v>
      </c>
      <c r="AH621" t="s">
        <v>19</v>
      </c>
    </row>
    <row r="622" ht="14.25" customHeight="1" spans="1:34">
      <c r="A622" s="5" t="s">
        <v>2995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2194</v>
      </c>
      <c r="H622" s="8" t="s">
        <v>2195</v>
      </c>
      <c r="I622" s="8" t="s">
        <v>77</v>
      </c>
      <c r="J622" s="8" t="s">
        <v>2</v>
      </c>
      <c r="K622" s="8" t="s">
        <v>2996</v>
      </c>
      <c r="L622" s="8">
        <v>1</v>
      </c>
      <c r="M622" s="8">
        <v>1</v>
      </c>
      <c r="N622" s="8" t="s">
        <v>80</v>
      </c>
      <c r="O622" s="8" t="s">
        <v>80</v>
      </c>
      <c r="P622" s="8" t="s">
        <v>99</v>
      </c>
      <c r="Q622" s="8"/>
      <c r="R622" s="12" t="s">
        <v>1442</v>
      </c>
      <c r="S622" s="14" t="s">
        <v>19</v>
      </c>
      <c r="T622" s="8"/>
      <c r="U622" s="12" t="s">
        <v>19</v>
      </c>
      <c r="V622" s="12" t="s">
        <v>1442</v>
      </c>
      <c r="W622" s="14" t="s">
        <v>91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2997</v>
      </c>
      <c r="AD622" t="s">
        <v>6</v>
      </c>
      <c r="AE622" t="s">
        <v>718</v>
      </c>
      <c r="AF622" t="s">
        <v>85</v>
      </c>
      <c r="AG622" t="s">
        <v>73</v>
      </c>
      <c r="AH622" t="s">
        <v>19</v>
      </c>
    </row>
    <row r="623" ht="14.25" customHeight="1" spans="1:34">
      <c r="A623" s="5" t="s">
        <v>2998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2886</v>
      </c>
      <c r="H623" s="8" t="s">
        <v>2887</v>
      </c>
      <c r="I623" s="8" t="s">
        <v>77</v>
      </c>
      <c r="J623" s="8" t="s">
        <v>2</v>
      </c>
      <c r="K623" s="8" t="s">
        <v>2888</v>
      </c>
      <c r="L623" s="8">
        <v>1</v>
      </c>
      <c r="M623" s="8">
        <v>1</v>
      </c>
      <c r="N623" s="8" t="s">
        <v>80</v>
      </c>
      <c r="O623" s="8" t="s">
        <v>80</v>
      </c>
      <c r="P623" s="8" t="s">
        <v>99</v>
      </c>
      <c r="Q623" s="8"/>
      <c r="R623" s="12" t="s">
        <v>843</v>
      </c>
      <c r="S623" s="14" t="s">
        <v>19</v>
      </c>
      <c r="T623" s="8"/>
      <c r="U623" s="12" t="s">
        <v>19</v>
      </c>
      <c r="V623" s="12" t="s">
        <v>843</v>
      </c>
      <c r="W623" s="14" t="s">
        <v>82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206</v>
      </c>
      <c r="AD623" t="s">
        <v>6</v>
      </c>
      <c r="AE623" t="s">
        <v>493</v>
      </c>
      <c r="AF623" t="s">
        <v>85</v>
      </c>
      <c r="AG623" t="s">
        <v>73</v>
      </c>
      <c r="AH623" t="s">
        <v>19</v>
      </c>
    </row>
    <row r="624" ht="14.25" customHeight="1" spans="1:34">
      <c r="A624" s="5" t="s">
        <v>2999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973</v>
      </c>
      <c r="H624" s="8" t="s">
        <v>974</v>
      </c>
      <c r="I624" s="8" t="s">
        <v>77</v>
      </c>
      <c r="J624" s="8" t="s">
        <v>2</v>
      </c>
      <c r="K624" s="8" t="s">
        <v>3000</v>
      </c>
      <c r="L624" s="8">
        <v>1</v>
      </c>
      <c r="M624" s="8">
        <v>1</v>
      </c>
      <c r="N624" s="8" t="s">
        <v>80</v>
      </c>
      <c r="O624" s="8" t="s">
        <v>80</v>
      </c>
      <c r="P624" s="8" t="s">
        <v>99</v>
      </c>
      <c r="Q624" s="8"/>
      <c r="R624" s="12" t="s">
        <v>297</v>
      </c>
      <c r="S624" s="14" t="s">
        <v>19</v>
      </c>
      <c r="T624" s="8"/>
      <c r="U624" s="12" t="s">
        <v>19</v>
      </c>
      <c r="V624" s="12" t="s">
        <v>297</v>
      </c>
      <c r="W624" s="14" t="s">
        <v>125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976</v>
      </c>
      <c r="AD624" t="s">
        <v>6</v>
      </c>
      <c r="AE624" t="s">
        <v>977</v>
      </c>
      <c r="AF624" t="s">
        <v>85</v>
      </c>
      <c r="AG624" t="s">
        <v>73</v>
      </c>
      <c r="AH624" t="s">
        <v>19</v>
      </c>
    </row>
    <row r="625" ht="14.25" customHeight="1" spans="1:34">
      <c r="A625" s="5" t="s">
        <v>3001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2529</v>
      </c>
      <c r="H625" s="8" t="s">
        <v>2530</v>
      </c>
      <c r="I625" s="8" t="s">
        <v>77</v>
      </c>
      <c r="J625" s="8" t="s">
        <v>2</v>
      </c>
      <c r="K625" s="8" t="s">
        <v>3002</v>
      </c>
      <c r="L625" s="8">
        <v>1</v>
      </c>
      <c r="M625" s="8">
        <v>1</v>
      </c>
      <c r="N625" s="8" t="s">
        <v>80</v>
      </c>
      <c r="O625" s="8" t="s">
        <v>80</v>
      </c>
      <c r="P625" s="8" t="s">
        <v>99</v>
      </c>
      <c r="Q625" s="8"/>
      <c r="R625" s="12" t="s">
        <v>1552</v>
      </c>
      <c r="S625" s="14" t="s">
        <v>19</v>
      </c>
      <c r="T625" s="8"/>
      <c r="U625" s="12" t="s">
        <v>19</v>
      </c>
      <c r="V625" s="12" t="s">
        <v>1552</v>
      </c>
      <c r="W625" s="14" t="s">
        <v>1553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379</v>
      </c>
      <c r="AD625" t="s">
        <v>6</v>
      </c>
      <c r="AE625" t="s">
        <v>277</v>
      </c>
      <c r="AF625" t="s">
        <v>85</v>
      </c>
      <c r="AG625" t="s">
        <v>73</v>
      </c>
      <c r="AH625" t="s">
        <v>19</v>
      </c>
    </row>
    <row r="626" ht="14.25" customHeight="1" spans="1:34">
      <c r="A626" s="5" t="s">
        <v>3003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3004</v>
      </c>
      <c r="H626" s="8" t="s">
        <v>3005</v>
      </c>
      <c r="I626" s="8" t="s">
        <v>77</v>
      </c>
      <c r="J626" s="8" t="s">
        <v>2</v>
      </c>
      <c r="K626" s="8" t="s">
        <v>3006</v>
      </c>
      <c r="L626" s="8">
        <v>1</v>
      </c>
      <c r="M626" s="8">
        <v>1</v>
      </c>
      <c r="N626" s="8" t="s">
        <v>80</v>
      </c>
      <c r="O626" s="8" t="s">
        <v>80</v>
      </c>
      <c r="P626" s="8" t="s">
        <v>99</v>
      </c>
      <c r="Q626" s="8"/>
      <c r="R626" s="12" t="s">
        <v>505</v>
      </c>
      <c r="S626" s="14" t="s">
        <v>19</v>
      </c>
      <c r="T626" s="8"/>
      <c r="U626" s="12" t="s">
        <v>19</v>
      </c>
      <c r="V626" s="12" t="s">
        <v>505</v>
      </c>
      <c r="W626" s="14" t="s">
        <v>117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177</v>
      </c>
      <c r="AD626" t="s">
        <v>6</v>
      </c>
      <c r="AE626" t="s">
        <v>263</v>
      </c>
      <c r="AF626" t="s">
        <v>85</v>
      </c>
      <c r="AG626" t="s">
        <v>73</v>
      </c>
      <c r="AH626" t="s">
        <v>19</v>
      </c>
    </row>
    <row r="627" ht="14.25" customHeight="1" spans="1:34">
      <c r="A627" s="5" t="s">
        <v>3007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3008</v>
      </c>
      <c r="H627" s="8" t="s">
        <v>3009</v>
      </c>
      <c r="I627" s="8" t="s">
        <v>77</v>
      </c>
      <c r="J627" s="8" t="s">
        <v>2</v>
      </c>
      <c r="K627" s="8" t="s">
        <v>3010</v>
      </c>
      <c r="L627" s="8">
        <v>1</v>
      </c>
      <c r="M627" s="8">
        <v>1</v>
      </c>
      <c r="N627" s="8" t="s">
        <v>80</v>
      </c>
      <c r="O627" s="8" t="s">
        <v>80</v>
      </c>
      <c r="P627" s="8" t="s">
        <v>99</v>
      </c>
      <c r="Q627" s="8"/>
      <c r="R627" s="12" t="s">
        <v>615</v>
      </c>
      <c r="S627" s="14" t="s">
        <v>19</v>
      </c>
      <c r="T627" s="8"/>
      <c r="U627" s="12" t="s">
        <v>19</v>
      </c>
      <c r="V627" s="12" t="s">
        <v>615</v>
      </c>
      <c r="W627" s="14" t="s">
        <v>269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414</v>
      </c>
      <c r="AD627" t="s">
        <v>6</v>
      </c>
      <c r="AE627" t="s">
        <v>1500</v>
      </c>
      <c r="AF627" t="s">
        <v>85</v>
      </c>
      <c r="AG627" t="s">
        <v>73</v>
      </c>
      <c r="AH627" t="s">
        <v>19</v>
      </c>
    </row>
    <row r="628" ht="14.25" customHeight="1" spans="1:34">
      <c r="A628" s="5" t="s">
        <v>3011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3012</v>
      </c>
      <c r="H628" s="8" t="s">
        <v>3013</v>
      </c>
      <c r="I628" s="8" t="s">
        <v>77</v>
      </c>
      <c r="J628" s="8" t="s">
        <v>2</v>
      </c>
      <c r="K628" s="8" t="s">
        <v>3014</v>
      </c>
      <c r="L628" s="8">
        <v>1</v>
      </c>
      <c r="M628" s="8">
        <v>1</v>
      </c>
      <c r="N628" s="8" t="s">
        <v>80</v>
      </c>
      <c r="O628" s="8" t="s">
        <v>80</v>
      </c>
      <c r="P628" s="8" t="s">
        <v>99</v>
      </c>
      <c r="Q628" s="8"/>
      <c r="R628" s="12" t="s">
        <v>655</v>
      </c>
      <c r="S628" s="14" t="s">
        <v>19</v>
      </c>
      <c r="T628" s="8"/>
      <c r="U628" s="12" t="s">
        <v>19</v>
      </c>
      <c r="V628" s="12" t="s">
        <v>655</v>
      </c>
      <c r="W628" s="14" t="s">
        <v>303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442</v>
      </c>
      <c r="AD628" t="s">
        <v>6</v>
      </c>
      <c r="AE628" t="s">
        <v>437</v>
      </c>
      <c r="AF628" t="s">
        <v>85</v>
      </c>
      <c r="AG628" t="s">
        <v>73</v>
      </c>
      <c r="AH628" t="s">
        <v>19</v>
      </c>
    </row>
    <row r="629" ht="14.25" customHeight="1" spans="1:34">
      <c r="A629" s="5" t="s">
        <v>3015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1857</v>
      </c>
      <c r="H629" s="8" t="s">
        <v>1858</v>
      </c>
      <c r="I629" s="8" t="s">
        <v>77</v>
      </c>
      <c r="J629" s="8" t="s">
        <v>2</v>
      </c>
      <c r="K629" s="8" t="s">
        <v>3016</v>
      </c>
      <c r="L629" s="8">
        <v>1</v>
      </c>
      <c r="M629" s="8">
        <v>1</v>
      </c>
      <c r="N629" s="8" t="s">
        <v>80</v>
      </c>
      <c r="O629" s="8" t="s">
        <v>80</v>
      </c>
      <c r="P629" s="8" t="s">
        <v>99</v>
      </c>
      <c r="Q629" s="8"/>
      <c r="R629" s="12" t="s">
        <v>253</v>
      </c>
      <c r="S629" s="14" t="s">
        <v>19</v>
      </c>
      <c r="T629" s="8"/>
      <c r="U629" s="12" t="s">
        <v>19</v>
      </c>
      <c r="V629" s="12" t="s">
        <v>253</v>
      </c>
      <c r="W629" s="14" t="s">
        <v>199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254</v>
      </c>
      <c r="AD629" t="s">
        <v>6</v>
      </c>
      <c r="AE629" t="s">
        <v>3017</v>
      </c>
      <c r="AF629" t="s">
        <v>85</v>
      </c>
      <c r="AG629" t="s">
        <v>73</v>
      </c>
      <c r="AH629" t="s">
        <v>19</v>
      </c>
    </row>
    <row r="630" ht="14.25" customHeight="1" spans="1:34">
      <c r="A630" s="5" t="s">
        <v>3018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2939</v>
      </c>
      <c r="H630" s="8" t="s">
        <v>2940</v>
      </c>
      <c r="I630" s="8" t="s">
        <v>77</v>
      </c>
      <c r="J630" s="8" t="s">
        <v>2</v>
      </c>
      <c r="K630" s="8" t="s">
        <v>3019</v>
      </c>
      <c r="L630" s="8">
        <v>1</v>
      </c>
      <c r="M630" s="8">
        <v>1</v>
      </c>
      <c r="N630" s="8" t="s">
        <v>80</v>
      </c>
      <c r="O630" s="8" t="s">
        <v>80</v>
      </c>
      <c r="P630" s="8" t="s">
        <v>99</v>
      </c>
      <c r="Q630" s="8"/>
      <c r="R630" s="12" t="s">
        <v>2631</v>
      </c>
      <c r="S630" s="14" t="s">
        <v>19</v>
      </c>
      <c r="T630" s="8"/>
      <c r="U630" s="12" t="s">
        <v>19</v>
      </c>
      <c r="V630" s="12" t="s">
        <v>2631</v>
      </c>
      <c r="W630" s="14" t="s">
        <v>246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90</v>
      </c>
      <c r="AD630" t="s">
        <v>6</v>
      </c>
      <c r="AE630" t="s">
        <v>455</v>
      </c>
      <c r="AF630" t="s">
        <v>85</v>
      </c>
      <c r="AG630" t="s">
        <v>73</v>
      </c>
      <c r="AH630" t="s">
        <v>19</v>
      </c>
    </row>
    <row r="631" ht="14.25" customHeight="1" spans="1:34">
      <c r="A631" s="5" t="s">
        <v>3020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715</v>
      </c>
      <c r="H631" s="8" t="s">
        <v>716</v>
      </c>
      <c r="I631" s="8" t="s">
        <v>77</v>
      </c>
      <c r="J631" s="8" t="s">
        <v>2</v>
      </c>
      <c r="K631" s="8" t="s">
        <v>3021</v>
      </c>
      <c r="L631" s="8">
        <v>1</v>
      </c>
      <c r="M631" s="8">
        <v>1</v>
      </c>
      <c r="N631" s="8" t="s">
        <v>79</v>
      </c>
      <c r="O631" s="8" t="s">
        <v>80</v>
      </c>
      <c r="P631" s="8" t="s">
        <v>99</v>
      </c>
      <c r="Q631" s="8"/>
      <c r="R631" s="12" t="s">
        <v>276</v>
      </c>
      <c r="S631" s="14" t="s">
        <v>19</v>
      </c>
      <c r="T631" s="8"/>
      <c r="U631" s="12" t="s">
        <v>19</v>
      </c>
      <c r="V631" s="12" t="s">
        <v>276</v>
      </c>
      <c r="W631" s="14" t="s">
        <v>199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268</v>
      </c>
      <c r="AD631" t="s">
        <v>6</v>
      </c>
      <c r="AE631" t="s">
        <v>424</v>
      </c>
      <c r="AF631" t="s">
        <v>85</v>
      </c>
      <c r="AG631" t="s">
        <v>73</v>
      </c>
      <c r="AH631" t="s">
        <v>19</v>
      </c>
    </row>
    <row r="632" ht="14.25" customHeight="1" spans="1:34">
      <c r="A632" s="5" t="s">
        <v>3022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3023</v>
      </c>
      <c r="H632" s="8" t="s">
        <v>3024</v>
      </c>
      <c r="I632" s="8" t="s">
        <v>77</v>
      </c>
      <c r="J632" s="8" t="s">
        <v>2</v>
      </c>
      <c r="K632" s="8" t="s">
        <v>3025</v>
      </c>
      <c r="L632" s="8">
        <v>1</v>
      </c>
      <c r="M632" s="8">
        <v>1</v>
      </c>
      <c r="N632" s="8" t="s">
        <v>80</v>
      </c>
      <c r="O632" s="8" t="s">
        <v>80</v>
      </c>
      <c r="P632" s="8" t="s">
        <v>99</v>
      </c>
      <c r="Q632" s="8"/>
      <c r="R632" s="12" t="s">
        <v>2353</v>
      </c>
      <c r="S632" s="14" t="s">
        <v>19</v>
      </c>
      <c r="T632" s="8"/>
      <c r="U632" s="12" t="s">
        <v>19</v>
      </c>
      <c r="V632" s="12" t="s">
        <v>2353</v>
      </c>
      <c r="W632" s="14" t="s">
        <v>303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2513</v>
      </c>
      <c r="AD632" t="s">
        <v>6</v>
      </c>
      <c r="AE632" t="s">
        <v>334</v>
      </c>
      <c r="AF632" t="s">
        <v>85</v>
      </c>
      <c r="AG632" t="s">
        <v>73</v>
      </c>
      <c r="AH632" t="s">
        <v>19</v>
      </c>
    </row>
    <row r="633" ht="14.25" customHeight="1" spans="1:34">
      <c r="A633" s="5" t="s">
        <v>3026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3027</v>
      </c>
      <c r="H633" s="8" t="s">
        <v>3028</v>
      </c>
      <c r="I633" s="8" t="s">
        <v>77</v>
      </c>
      <c r="J633" s="8" t="s">
        <v>2</v>
      </c>
      <c r="K633" s="8" t="s">
        <v>3029</v>
      </c>
      <c r="L633" s="8">
        <v>1</v>
      </c>
      <c r="M633" s="8">
        <v>1</v>
      </c>
      <c r="N633" s="8" t="s">
        <v>80</v>
      </c>
      <c r="O633" s="8" t="s">
        <v>80</v>
      </c>
      <c r="P633" s="8" t="s">
        <v>99</v>
      </c>
      <c r="Q633" s="8"/>
      <c r="R633" s="12" t="s">
        <v>615</v>
      </c>
      <c r="S633" s="14" t="s">
        <v>19</v>
      </c>
      <c r="T633" s="8"/>
      <c r="U633" s="12" t="s">
        <v>19</v>
      </c>
      <c r="V633" s="12" t="s">
        <v>615</v>
      </c>
      <c r="W633" s="14" t="s">
        <v>269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414</v>
      </c>
      <c r="AD633" t="s">
        <v>6</v>
      </c>
      <c r="AE633" t="s">
        <v>3030</v>
      </c>
      <c r="AF633" t="s">
        <v>85</v>
      </c>
      <c r="AG633" t="s">
        <v>73</v>
      </c>
      <c r="AH633" t="s">
        <v>19</v>
      </c>
    </row>
    <row r="634" ht="14.25" customHeight="1" spans="1:34">
      <c r="A634" s="5" t="s">
        <v>3031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1893</v>
      </c>
      <c r="H634" s="8" t="s">
        <v>1894</v>
      </c>
      <c r="I634" s="8" t="s">
        <v>77</v>
      </c>
      <c r="J634" s="8" t="s">
        <v>2</v>
      </c>
      <c r="K634" s="8" t="s">
        <v>3032</v>
      </c>
      <c r="L634" s="8">
        <v>1</v>
      </c>
      <c r="M634" s="8">
        <v>1</v>
      </c>
      <c r="N634" s="8" t="s">
        <v>80</v>
      </c>
      <c r="O634" s="8" t="s">
        <v>80</v>
      </c>
      <c r="P634" s="8" t="s">
        <v>99</v>
      </c>
      <c r="Q634" s="8"/>
      <c r="R634" s="12" t="s">
        <v>598</v>
      </c>
      <c r="S634" s="14" t="s">
        <v>19</v>
      </c>
      <c r="T634" s="8"/>
      <c r="U634" s="12" t="s">
        <v>19</v>
      </c>
      <c r="V634" s="12" t="s">
        <v>598</v>
      </c>
      <c r="W634" s="14" t="s">
        <v>101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3033</v>
      </c>
      <c r="AD634" t="s">
        <v>6</v>
      </c>
      <c r="AE634" t="s">
        <v>277</v>
      </c>
      <c r="AF634" t="s">
        <v>85</v>
      </c>
      <c r="AG634" t="s">
        <v>73</v>
      </c>
      <c r="AH634" t="s">
        <v>19</v>
      </c>
    </row>
    <row r="635" ht="14.25" customHeight="1" spans="1:34">
      <c r="A635" s="5" t="s">
        <v>3034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3035</v>
      </c>
      <c r="H635" s="8" t="s">
        <v>3036</v>
      </c>
      <c r="I635" s="8" t="s">
        <v>77</v>
      </c>
      <c r="J635" s="8" t="s">
        <v>2</v>
      </c>
      <c r="K635" s="8" t="s">
        <v>3037</v>
      </c>
      <c r="L635" s="8">
        <v>1</v>
      </c>
      <c r="M635" s="8">
        <v>1</v>
      </c>
      <c r="N635" s="8" t="s">
        <v>80</v>
      </c>
      <c r="O635" s="8" t="s">
        <v>80</v>
      </c>
      <c r="P635" s="8" t="s">
        <v>99</v>
      </c>
      <c r="Q635" s="8"/>
      <c r="R635" s="12" t="s">
        <v>748</v>
      </c>
      <c r="S635" s="14" t="s">
        <v>19</v>
      </c>
      <c r="T635" s="8"/>
      <c r="U635" s="12" t="s">
        <v>19</v>
      </c>
      <c r="V635" s="12" t="s">
        <v>748</v>
      </c>
      <c r="W635" s="14" t="s">
        <v>491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696</v>
      </c>
      <c r="AD635" t="s">
        <v>6</v>
      </c>
      <c r="AE635" t="s">
        <v>3038</v>
      </c>
      <c r="AF635" t="s">
        <v>85</v>
      </c>
      <c r="AG635" t="s">
        <v>73</v>
      </c>
      <c r="AH635" t="s">
        <v>19</v>
      </c>
    </row>
    <row r="636" ht="14.25" customHeight="1" spans="1:34">
      <c r="A636" s="5" t="s">
        <v>3039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3040</v>
      </c>
      <c r="H636" s="8" t="s">
        <v>3041</v>
      </c>
      <c r="I636" s="8" t="s">
        <v>77</v>
      </c>
      <c r="J636" s="8" t="s">
        <v>2</v>
      </c>
      <c r="K636" s="8" t="s">
        <v>3042</v>
      </c>
      <c r="L636" s="8">
        <v>1</v>
      </c>
      <c r="M636" s="8">
        <v>1</v>
      </c>
      <c r="N636" s="8" t="s">
        <v>80</v>
      </c>
      <c r="O636" s="8" t="s">
        <v>80</v>
      </c>
      <c r="P636" s="8" t="s">
        <v>99</v>
      </c>
      <c r="Q636" s="8"/>
      <c r="R636" s="12" t="s">
        <v>987</v>
      </c>
      <c r="S636" s="14" t="s">
        <v>19</v>
      </c>
      <c r="T636" s="8"/>
      <c r="U636" s="12" t="s">
        <v>19</v>
      </c>
      <c r="V636" s="12" t="s">
        <v>987</v>
      </c>
      <c r="W636" s="14" t="s">
        <v>303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988</v>
      </c>
      <c r="AD636" t="s">
        <v>6</v>
      </c>
      <c r="AE636" t="s">
        <v>142</v>
      </c>
      <c r="AF636" t="s">
        <v>85</v>
      </c>
      <c r="AG636" t="s">
        <v>73</v>
      </c>
      <c r="AH636" t="s">
        <v>19</v>
      </c>
    </row>
    <row r="637" ht="14.25" customHeight="1" spans="1:34">
      <c r="A637" s="5" t="s">
        <v>3043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2314</v>
      </c>
      <c r="H637" s="8" t="s">
        <v>2315</v>
      </c>
      <c r="I637" s="8" t="s">
        <v>77</v>
      </c>
      <c r="J637" s="8" t="s">
        <v>2</v>
      </c>
      <c r="K637" s="8" t="s">
        <v>3044</v>
      </c>
      <c r="L637" s="8">
        <v>1</v>
      </c>
      <c r="M637" s="8">
        <v>1</v>
      </c>
      <c r="N637" s="8" t="s">
        <v>80</v>
      </c>
      <c r="O637" s="8" t="s">
        <v>80</v>
      </c>
      <c r="P637" s="8" t="s">
        <v>99</v>
      </c>
      <c r="Q637" s="8"/>
      <c r="R637" s="12" t="s">
        <v>1232</v>
      </c>
      <c r="S637" s="14" t="s">
        <v>19</v>
      </c>
      <c r="T637" s="8"/>
      <c r="U637" s="12" t="s">
        <v>19</v>
      </c>
      <c r="V637" s="12" t="s">
        <v>1232</v>
      </c>
      <c r="W637" s="14" t="s">
        <v>117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917</v>
      </c>
      <c r="AD637" t="s">
        <v>6</v>
      </c>
      <c r="AE637" t="s">
        <v>3045</v>
      </c>
      <c r="AF637" t="s">
        <v>85</v>
      </c>
      <c r="AG637" t="s">
        <v>73</v>
      </c>
      <c r="AH637" t="s">
        <v>19</v>
      </c>
    </row>
    <row r="638" ht="14.25" customHeight="1" spans="1:34">
      <c r="A638" s="5" t="s">
        <v>3046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3047</v>
      </c>
      <c r="H638" s="8" t="s">
        <v>3048</v>
      </c>
      <c r="I638" s="8" t="s">
        <v>77</v>
      </c>
      <c r="J638" s="8" t="s">
        <v>2</v>
      </c>
      <c r="K638" s="8" t="s">
        <v>3049</v>
      </c>
      <c r="L638" s="8">
        <v>1</v>
      </c>
      <c r="M638" s="8">
        <v>1</v>
      </c>
      <c r="N638" s="8" t="s">
        <v>80</v>
      </c>
      <c r="O638" s="8" t="s">
        <v>80</v>
      </c>
      <c r="P638" s="8" t="s">
        <v>99</v>
      </c>
      <c r="Q638" s="8"/>
      <c r="R638" s="12" t="s">
        <v>429</v>
      </c>
      <c r="S638" s="14" t="s">
        <v>19</v>
      </c>
      <c r="T638" s="8"/>
      <c r="U638" s="12" t="s">
        <v>19</v>
      </c>
      <c r="V638" s="12" t="s">
        <v>429</v>
      </c>
      <c r="W638" s="14" t="s">
        <v>415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987</v>
      </c>
      <c r="AD638" t="s">
        <v>6</v>
      </c>
      <c r="AE638" t="s">
        <v>291</v>
      </c>
      <c r="AF638" t="s">
        <v>85</v>
      </c>
      <c r="AG638" t="s">
        <v>73</v>
      </c>
      <c r="AH638" t="s">
        <v>19</v>
      </c>
    </row>
    <row r="639" ht="14.25" customHeight="1" spans="1:34">
      <c r="A639" s="5" t="s">
        <v>3050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3051</v>
      </c>
      <c r="H639" s="8" t="s">
        <v>3052</v>
      </c>
      <c r="I639" s="8" t="s">
        <v>77</v>
      </c>
      <c r="J639" s="8" t="s">
        <v>2</v>
      </c>
      <c r="K639" s="8" t="s">
        <v>3053</v>
      </c>
      <c r="L639" s="8">
        <v>1</v>
      </c>
      <c r="M639" s="8">
        <v>1</v>
      </c>
      <c r="N639" s="8" t="s">
        <v>80</v>
      </c>
      <c r="O639" s="8" t="s">
        <v>80</v>
      </c>
      <c r="P639" s="8" t="s">
        <v>99</v>
      </c>
      <c r="Q639" s="8"/>
      <c r="R639" s="12" t="s">
        <v>3054</v>
      </c>
      <c r="S639" s="14" t="s">
        <v>19</v>
      </c>
      <c r="T639" s="8"/>
      <c r="U639" s="12" t="s">
        <v>19</v>
      </c>
      <c r="V639" s="12" t="s">
        <v>3054</v>
      </c>
      <c r="W639" s="14" t="s">
        <v>148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3055</v>
      </c>
      <c r="AD639" t="s">
        <v>6</v>
      </c>
      <c r="AE639" t="s">
        <v>399</v>
      </c>
      <c r="AF639" t="s">
        <v>85</v>
      </c>
      <c r="AG639" t="s">
        <v>73</v>
      </c>
      <c r="AH639" t="s">
        <v>19</v>
      </c>
    </row>
    <row r="640" ht="14.25" customHeight="1" spans="1:34">
      <c r="A640" s="5" t="s">
        <v>3056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3057</v>
      </c>
      <c r="H640" s="8" t="s">
        <v>3058</v>
      </c>
      <c r="I640" s="8" t="s">
        <v>77</v>
      </c>
      <c r="J640" s="8" t="s">
        <v>2</v>
      </c>
      <c r="K640" s="8" t="s">
        <v>3059</v>
      </c>
      <c r="L640" s="8">
        <v>1</v>
      </c>
      <c r="M640" s="8">
        <v>1</v>
      </c>
      <c r="N640" s="8" t="s">
        <v>80</v>
      </c>
      <c r="O640" s="8" t="s">
        <v>80</v>
      </c>
      <c r="P640" s="8" t="s">
        <v>99</v>
      </c>
      <c r="Q640" s="8"/>
      <c r="R640" s="12" t="s">
        <v>1552</v>
      </c>
      <c r="S640" s="14" t="s">
        <v>19</v>
      </c>
      <c r="T640" s="8"/>
      <c r="U640" s="12" t="s">
        <v>19</v>
      </c>
      <c r="V640" s="12" t="s">
        <v>1552</v>
      </c>
      <c r="W640" s="14" t="s">
        <v>1553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379</v>
      </c>
      <c r="AD640" t="s">
        <v>6</v>
      </c>
      <c r="AE640" t="s">
        <v>437</v>
      </c>
      <c r="AF640" t="s">
        <v>85</v>
      </c>
      <c r="AG640" t="s">
        <v>73</v>
      </c>
      <c r="AH640" t="s">
        <v>19</v>
      </c>
    </row>
    <row r="641" ht="14.25" customHeight="1" spans="1:34">
      <c r="A641" s="5" t="s">
        <v>3060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3061</v>
      </c>
      <c r="H641" s="8" t="s">
        <v>3062</v>
      </c>
      <c r="I641" s="8" t="s">
        <v>77</v>
      </c>
      <c r="J641" s="8" t="s">
        <v>2</v>
      </c>
      <c r="K641" s="8" t="s">
        <v>3063</v>
      </c>
      <c r="L641" s="8">
        <v>1</v>
      </c>
      <c r="M641" s="8">
        <v>1</v>
      </c>
      <c r="N641" s="8" t="s">
        <v>80</v>
      </c>
      <c r="O641" s="8" t="s">
        <v>80</v>
      </c>
      <c r="P641" s="8" t="s">
        <v>99</v>
      </c>
      <c r="Q641" s="8"/>
      <c r="R641" s="12" t="s">
        <v>1026</v>
      </c>
      <c r="S641" s="14" t="s">
        <v>19</v>
      </c>
      <c r="T641" s="8"/>
      <c r="U641" s="12" t="s">
        <v>19</v>
      </c>
      <c r="V641" s="12" t="s">
        <v>1026</v>
      </c>
      <c r="W641" s="14" t="s">
        <v>349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434</v>
      </c>
      <c r="AD641" t="s">
        <v>6</v>
      </c>
      <c r="AE641" t="s">
        <v>277</v>
      </c>
      <c r="AF641" t="s">
        <v>85</v>
      </c>
      <c r="AG641" t="s">
        <v>73</v>
      </c>
      <c r="AH641" t="s">
        <v>19</v>
      </c>
    </row>
    <row r="642" ht="14.25" customHeight="1" spans="1:34">
      <c r="A642" s="5" t="s">
        <v>3064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850</v>
      </c>
      <c r="H642" s="8" t="s">
        <v>851</v>
      </c>
      <c r="I642" s="8" t="s">
        <v>77</v>
      </c>
      <c r="J642" s="8" t="s">
        <v>2</v>
      </c>
      <c r="K642" s="8" t="s">
        <v>3065</v>
      </c>
      <c r="L642" s="8">
        <v>1</v>
      </c>
      <c r="M642" s="8">
        <v>1</v>
      </c>
      <c r="N642" s="8" t="s">
        <v>80</v>
      </c>
      <c r="O642" s="8" t="s">
        <v>80</v>
      </c>
      <c r="P642" s="8" t="s">
        <v>99</v>
      </c>
      <c r="Q642" s="8"/>
      <c r="R642" s="12" t="s">
        <v>518</v>
      </c>
      <c r="S642" s="14" t="s">
        <v>19</v>
      </c>
      <c r="T642" s="8"/>
      <c r="U642" s="12" t="s">
        <v>19</v>
      </c>
      <c r="V642" s="12" t="s">
        <v>518</v>
      </c>
      <c r="W642" s="14" t="s">
        <v>192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567</v>
      </c>
      <c r="AD642" t="s">
        <v>6</v>
      </c>
      <c r="AE642" t="s">
        <v>2828</v>
      </c>
      <c r="AF642" t="s">
        <v>85</v>
      </c>
      <c r="AG642" t="s">
        <v>73</v>
      </c>
      <c r="AH642" t="s">
        <v>19</v>
      </c>
    </row>
    <row r="643" ht="14.25" customHeight="1" spans="1:34">
      <c r="A643" s="5" t="s">
        <v>3066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1849</v>
      </c>
      <c r="H643" s="8" t="s">
        <v>1850</v>
      </c>
      <c r="I643" s="8" t="s">
        <v>77</v>
      </c>
      <c r="J643" s="8" t="s">
        <v>2</v>
      </c>
      <c r="K643" s="8" t="s">
        <v>3067</v>
      </c>
      <c r="L643" s="8">
        <v>1</v>
      </c>
      <c r="M643" s="8">
        <v>1</v>
      </c>
      <c r="N643" s="8" t="s">
        <v>80</v>
      </c>
      <c r="O643" s="8" t="s">
        <v>80</v>
      </c>
      <c r="P643" s="8" t="s">
        <v>99</v>
      </c>
      <c r="Q643" s="8"/>
      <c r="R643" s="12" t="s">
        <v>268</v>
      </c>
      <c r="S643" s="14" t="s">
        <v>19</v>
      </c>
      <c r="T643" s="8"/>
      <c r="U643" s="12" t="s">
        <v>19</v>
      </c>
      <c r="V643" s="12" t="s">
        <v>268</v>
      </c>
      <c r="W643" s="14" t="s">
        <v>269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270</v>
      </c>
      <c r="AD643" t="s">
        <v>6</v>
      </c>
      <c r="AE643" t="s">
        <v>463</v>
      </c>
      <c r="AF643" t="s">
        <v>85</v>
      </c>
      <c r="AG643" t="s">
        <v>73</v>
      </c>
      <c r="AH643" t="s">
        <v>19</v>
      </c>
    </row>
    <row r="644" ht="14.25" customHeight="1" spans="1:34">
      <c r="A644" s="5" t="s">
        <v>3068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1555</v>
      </c>
      <c r="H644" s="8" t="s">
        <v>1556</v>
      </c>
      <c r="I644" s="8" t="s">
        <v>77</v>
      </c>
      <c r="J644" s="8" t="s">
        <v>2</v>
      </c>
      <c r="K644" s="8" t="s">
        <v>3069</v>
      </c>
      <c r="L644" s="8">
        <v>1</v>
      </c>
      <c r="M644" s="8">
        <v>1</v>
      </c>
      <c r="N644" s="8" t="s">
        <v>80</v>
      </c>
      <c r="O644" s="8" t="s">
        <v>80</v>
      </c>
      <c r="P644" s="8" t="s">
        <v>99</v>
      </c>
      <c r="Q644" s="8"/>
      <c r="R644" s="12" t="s">
        <v>1366</v>
      </c>
      <c r="S644" s="14" t="s">
        <v>19</v>
      </c>
      <c r="T644" s="8"/>
      <c r="U644" s="12" t="s">
        <v>19</v>
      </c>
      <c r="V644" s="12" t="s">
        <v>1366</v>
      </c>
      <c r="W644" s="14" t="s">
        <v>1367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213</v>
      </c>
      <c r="AD644" t="s">
        <v>6</v>
      </c>
      <c r="AE644" t="s">
        <v>437</v>
      </c>
      <c r="AF644" t="s">
        <v>85</v>
      </c>
      <c r="AG644" t="s">
        <v>73</v>
      </c>
      <c r="AH644" t="s">
        <v>19</v>
      </c>
    </row>
    <row r="645" ht="14.25" customHeight="1" spans="1:34">
      <c r="A645" s="5" t="s">
        <v>3070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3071</v>
      </c>
      <c r="H645" s="8" t="s">
        <v>3072</v>
      </c>
      <c r="I645" s="8" t="s">
        <v>77</v>
      </c>
      <c r="J645" s="8" t="s">
        <v>2</v>
      </c>
      <c r="K645" s="8" t="s">
        <v>3073</v>
      </c>
      <c r="L645" s="8">
        <v>1</v>
      </c>
      <c r="M645" s="8">
        <v>1</v>
      </c>
      <c r="N645" s="8" t="s">
        <v>80</v>
      </c>
      <c r="O645" s="8" t="s">
        <v>80</v>
      </c>
      <c r="P645" s="8" t="s">
        <v>99</v>
      </c>
      <c r="Q645" s="8"/>
      <c r="R645" s="12" t="s">
        <v>655</v>
      </c>
      <c r="S645" s="14" t="s">
        <v>19</v>
      </c>
      <c r="T645" s="8"/>
      <c r="U645" s="12" t="s">
        <v>19</v>
      </c>
      <c r="V645" s="12" t="s">
        <v>655</v>
      </c>
      <c r="W645" s="14" t="s">
        <v>303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442</v>
      </c>
      <c r="AD645" t="s">
        <v>6</v>
      </c>
      <c r="AE645" t="s">
        <v>3074</v>
      </c>
      <c r="AF645" t="s">
        <v>85</v>
      </c>
      <c r="AG645" t="s">
        <v>73</v>
      </c>
      <c r="AH645" t="s">
        <v>19</v>
      </c>
    </row>
    <row r="646" ht="14.25" customHeight="1" spans="1:34">
      <c r="A646" s="5" t="s">
        <v>3075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3076</v>
      </c>
      <c r="H646" s="8" t="s">
        <v>3077</v>
      </c>
      <c r="I646" s="8" t="s">
        <v>77</v>
      </c>
      <c r="J646" s="8" t="s">
        <v>2</v>
      </c>
      <c r="K646" s="8" t="s">
        <v>3078</v>
      </c>
      <c r="L646" s="8">
        <v>1</v>
      </c>
      <c r="M646" s="8">
        <v>1</v>
      </c>
      <c r="N646" s="8" t="s">
        <v>80</v>
      </c>
      <c r="O646" s="8" t="s">
        <v>80</v>
      </c>
      <c r="P646" s="8" t="s">
        <v>99</v>
      </c>
      <c r="Q646" s="8"/>
      <c r="R646" s="12" t="s">
        <v>126</v>
      </c>
      <c r="S646" s="14" t="s">
        <v>19</v>
      </c>
      <c r="T646" s="8"/>
      <c r="U646" s="12" t="s">
        <v>19</v>
      </c>
      <c r="V646" s="12" t="s">
        <v>126</v>
      </c>
      <c r="W646" s="14" t="s">
        <v>349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356</v>
      </c>
      <c r="AD646" t="s">
        <v>6</v>
      </c>
      <c r="AE646" t="s">
        <v>455</v>
      </c>
      <c r="AF646" t="s">
        <v>85</v>
      </c>
      <c r="AG646" t="s">
        <v>73</v>
      </c>
      <c r="AH646" t="s">
        <v>19</v>
      </c>
    </row>
    <row r="647" ht="14.25" customHeight="1" spans="1:34">
      <c r="A647" s="5" t="s">
        <v>3079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2034</v>
      </c>
      <c r="H647" s="8" t="s">
        <v>2035</v>
      </c>
      <c r="I647" s="8" t="s">
        <v>77</v>
      </c>
      <c r="J647" s="8" t="s">
        <v>2</v>
      </c>
      <c r="K647" s="8" t="s">
        <v>3080</v>
      </c>
      <c r="L647" s="8">
        <v>1</v>
      </c>
      <c r="M647" s="8">
        <v>1</v>
      </c>
      <c r="N647" s="8" t="s">
        <v>80</v>
      </c>
      <c r="O647" s="8" t="s">
        <v>80</v>
      </c>
      <c r="P647" s="8" t="s">
        <v>99</v>
      </c>
      <c r="Q647" s="8"/>
      <c r="R647" s="12" t="s">
        <v>490</v>
      </c>
      <c r="S647" s="14" t="s">
        <v>19</v>
      </c>
      <c r="T647" s="8"/>
      <c r="U647" s="12" t="s">
        <v>19</v>
      </c>
      <c r="V647" s="12" t="s">
        <v>490</v>
      </c>
      <c r="W647" s="14" t="s">
        <v>491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492</v>
      </c>
      <c r="AD647" t="s">
        <v>6</v>
      </c>
      <c r="AE647" t="s">
        <v>424</v>
      </c>
      <c r="AF647" t="s">
        <v>85</v>
      </c>
      <c r="AG647" t="s">
        <v>73</v>
      </c>
      <c r="AH647" t="s">
        <v>19</v>
      </c>
    </row>
    <row r="648" ht="14.25" customHeight="1" spans="1:34">
      <c r="A648" s="5" t="s">
        <v>3081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3082</v>
      </c>
      <c r="H648" s="8" t="s">
        <v>3083</v>
      </c>
      <c r="I648" s="8" t="s">
        <v>77</v>
      </c>
      <c r="J648" s="8" t="s">
        <v>2</v>
      </c>
      <c r="K648" s="8" t="s">
        <v>3084</v>
      </c>
      <c r="L648" s="8">
        <v>1</v>
      </c>
      <c r="M648" s="8">
        <v>1</v>
      </c>
      <c r="N648" s="8" t="s">
        <v>80</v>
      </c>
      <c r="O648" s="8" t="s">
        <v>80</v>
      </c>
      <c r="P648" s="8" t="s">
        <v>99</v>
      </c>
      <c r="Q648" s="8"/>
      <c r="R648" s="12" t="s">
        <v>518</v>
      </c>
      <c r="S648" s="14" t="s">
        <v>19</v>
      </c>
      <c r="T648" s="8"/>
      <c r="U648" s="12" t="s">
        <v>19</v>
      </c>
      <c r="V648" s="12" t="s">
        <v>518</v>
      </c>
      <c r="W648" s="14" t="s">
        <v>192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567</v>
      </c>
      <c r="AD648" t="s">
        <v>6</v>
      </c>
      <c r="AE648" t="s">
        <v>424</v>
      </c>
      <c r="AF648" t="s">
        <v>85</v>
      </c>
      <c r="AG648" t="s">
        <v>73</v>
      </c>
      <c r="AH648" t="s">
        <v>19</v>
      </c>
    </row>
    <row r="649" ht="14.25" customHeight="1" spans="1:34">
      <c r="A649" s="5" t="s">
        <v>3085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3086</v>
      </c>
      <c r="H649" s="8" t="s">
        <v>3087</v>
      </c>
      <c r="I649" s="8" t="s">
        <v>77</v>
      </c>
      <c r="J649" s="8" t="s">
        <v>2</v>
      </c>
      <c r="K649" s="8" t="s">
        <v>3088</v>
      </c>
      <c r="L649" s="8">
        <v>1</v>
      </c>
      <c r="M649" s="8">
        <v>1</v>
      </c>
      <c r="N649" s="8" t="s">
        <v>80</v>
      </c>
      <c r="O649" s="8" t="s">
        <v>80</v>
      </c>
      <c r="P649" s="8" t="s">
        <v>99</v>
      </c>
      <c r="Q649" s="8"/>
      <c r="R649" s="12" t="s">
        <v>116</v>
      </c>
      <c r="S649" s="14" t="s">
        <v>19</v>
      </c>
      <c r="T649" s="8"/>
      <c r="U649" s="12" t="s">
        <v>19</v>
      </c>
      <c r="V649" s="12" t="s">
        <v>116</v>
      </c>
      <c r="W649" s="14" t="s">
        <v>117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118</v>
      </c>
      <c r="AD649" t="s">
        <v>6</v>
      </c>
      <c r="AE649" t="s">
        <v>165</v>
      </c>
      <c r="AF649" t="s">
        <v>85</v>
      </c>
      <c r="AG649" t="s">
        <v>73</v>
      </c>
      <c r="AH649" t="s">
        <v>19</v>
      </c>
    </row>
    <row r="650" ht="14.25" customHeight="1" spans="1:34">
      <c r="A650" s="5" t="s">
        <v>3089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3090</v>
      </c>
      <c r="H650" s="8" t="s">
        <v>3091</v>
      </c>
      <c r="I650" s="8" t="s">
        <v>77</v>
      </c>
      <c r="J650" s="8" t="s">
        <v>2</v>
      </c>
      <c r="K650" s="8" t="s">
        <v>3092</v>
      </c>
      <c r="L650" s="8">
        <v>1</v>
      </c>
      <c r="M650" s="8">
        <v>1</v>
      </c>
      <c r="N650" s="8" t="s">
        <v>80</v>
      </c>
      <c r="O650" s="8" t="s">
        <v>80</v>
      </c>
      <c r="P650" s="8" t="s">
        <v>99</v>
      </c>
      <c r="Q650" s="8"/>
      <c r="R650" s="12" t="s">
        <v>3093</v>
      </c>
      <c r="S650" s="14" t="s">
        <v>19</v>
      </c>
      <c r="T650" s="8"/>
      <c r="U650" s="12" t="s">
        <v>19</v>
      </c>
      <c r="V650" s="12" t="s">
        <v>3093</v>
      </c>
      <c r="W650" s="14" t="s">
        <v>1397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1505</v>
      </c>
      <c r="AD650" t="s">
        <v>6</v>
      </c>
      <c r="AE650" t="s">
        <v>424</v>
      </c>
      <c r="AF650" t="s">
        <v>85</v>
      </c>
      <c r="AG650" t="s">
        <v>73</v>
      </c>
      <c r="AH650" t="s">
        <v>19</v>
      </c>
    </row>
    <row r="651" ht="14.25" customHeight="1" spans="1:34">
      <c r="A651" s="5" t="s">
        <v>3094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3095</v>
      </c>
      <c r="H651" s="8" t="s">
        <v>3096</v>
      </c>
      <c r="I651" s="8" t="s">
        <v>77</v>
      </c>
      <c r="J651" s="8" t="s">
        <v>2</v>
      </c>
      <c r="K651" s="8" t="s">
        <v>3097</v>
      </c>
      <c r="L651" s="8">
        <v>1</v>
      </c>
      <c r="M651" s="8">
        <v>1</v>
      </c>
      <c r="N651" s="8" t="s">
        <v>80</v>
      </c>
      <c r="O651" s="8" t="s">
        <v>80</v>
      </c>
      <c r="P651" s="8" t="s">
        <v>99</v>
      </c>
      <c r="Q651" s="8"/>
      <c r="R651" s="12" t="s">
        <v>510</v>
      </c>
      <c r="S651" s="14" t="s">
        <v>19</v>
      </c>
      <c r="T651" s="8"/>
      <c r="U651" s="12" t="s">
        <v>19</v>
      </c>
      <c r="V651" s="12" t="s">
        <v>510</v>
      </c>
      <c r="W651" s="14" t="s">
        <v>117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325</v>
      </c>
      <c r="AD651" t="s">
        <v>6</v>
      </c>
      <c r="AE651" t="s">
        <v>3098</v>
      </c>
      <c r="AF651" t="s">
        <v>85</v>
      </c>
      <c r="AG651" t="s">
        <v>73</v>
      </c>
      <c r="AH651" t="s">
        <v>19</v>
      </c>
    </row>
    <row r="652" ht="14.25" customHeight="1" spans="1:34">
      <c r="A652" s="5" t="s">
        <v>3099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3100</v>
      </c>
      <c r="H652" s="8" t="s">
        <v>3101</v>
      </c>
      <c r="I652" s="8" t="s">
        <v>77</v>
      </c>
      <c r="J652" s="8" t="s">
        <v>2</v>
      </c>
      <c r="K652" s="8" t="s">
        <v>3102</v>
      </c>
      <c r="L652" s="8">
        <v>1</v>
      </c>
      <c r="M652" s="8">
        <v>1</v>
      </c>
      <c r="N652" s="8" t="s">
        <v>80</v>
      </c>
      <c r="O652" s="8" t="s">
        <v>80</v>
      </c>
      <c r="P652" s="8" t="s">
        <v>99</v>
      </c>
      <c r="Q652" s="8"/>
      <c r="R652" s="12" t="s">
        <v>253</v>
      </c>
      <c r="S652" s="14" t="s">
        <v>19</v>
      </c>
      <c r="T652" s="8"/>
      <c r="U652" s="12" t="s">
        <v>19</v>
      </c>
      <c r="V652" s="12" t="s">
        <v>253</v>
      </c>
      <c r="W652" s="14" t="s">
        <v>199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254</v>
      </c>
      <c r="AD652" t="s">
        <v>6</v>
      </c>
      <c r="AE652" t="s">
        <v>142</v>
      </c>
      <c r="AF652" t="s">
        <v>85</v>
      </c>
      <c r="AG652" t="s">
        <v>73</v>
      </c>
      <c r="AH652" t="s">
        <v>19</v>
      </c>
    </row>
    <row r="653" ht="14.25" customHeight="1" spans="1:34">
      <c r="A653" s="5" t="s">
        <v>3103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3104</v>
      </c>
      <c r="H653" s="8" t="s">
        <v>3105</v>
      </c>
      <c r="I653" s="8" t="s">
        <v>77</v>
      </c>
      <c r="J653" s="8" t="s">
        <v>2</v>
      </c>
      <c r="K653" s="8" t="s">
        <v>3106</v>
      </c>
      <c r="L653" s="8">
        <v>1</v>
      </c>
      <c r="M653" s="8">
        <v>1</v>
      </c>
      <c r="N653" s="8" t="s">
        <v>80</v>
      </c>
      <c r="O653" s="8" t="s">
        <v>80</v>
      </c>
      <c r="P653" s="8" t="s">
        <v>99</v>
      </c>
      <c r="Q653" s="8"/>
      <c r="R653" s="12" t="s">
        <v>200</v>
      </c>
      <c r="S653" s="14" t="s">
        <v>19</v>
      </c>
      <c r="T653" s="8"/>
      <c r="U653" s="12" t="s">
        <v>19</v>
      </c>
      <c r="V653" s="12" t="s">
        <v>200</v>
      </c>
      <c r="W653" s="14" t="s">
        <v>269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429</v>
      </c>
      <c r="AD653" t="s">
        <v>6</v>
      </c>
      <c r="AE653" t="s">
        <v>271</v>
      </c>
      <c r="AF653" t="s">
        <v>85</v>
      </c>
      <c r="AG653" t="s">
        <v>73</v>
      </c>
      <c r="AH653" t="s">
        <v>19</v>
      </c>
    </row>
    <row r="654" ht="14.25" customHeight="1" spans="1:34">
      <c r="A654" s="5" t="s">
        <v>3107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3108</v>
      </c>
      <c r="H654" s="8" t="s">
        <v>3109</v>
      </c>
      <c r="I654" s="8" t="s">
        <v>77</v>
      </c>
      <c r="J654" s="8" t="s">
        <v>2</v>
      </c>
      <c r="K654" s="8" t="s">
        <v>3110</v>
      </c>
      <c r="L654" s="8">
        <v>1</v>
      </c>
      <c r="M654" s="8">
        <v>1</v>
      </c>
      <c r="N654" s="8" t="s">
        <v>80</v>
      </c>
      <c r="O654" s="8" t="s">
        <v>80</v>
      </c>
      <c r="P654" s="8" t="s">
        <v>99</v>
      </c>
      <c r="Q654" s="8"/>
      <c r="R654" s="12" t="s">
        <v>1525</v>
      </c>
      <c r="S654" s="14" t="s">
        <v>19</v>
      </c>
      <c r="T654" s="8"/>
      <c r="U654" s="12" t="s">
        <v>19</v>
      </c>
      <c r="V654" s="12" t="s">
        <v>1525</v>
      </c>
      <c r="W654" s="14" t="s">
        <v>261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1526</v>
      </c>
      <c r="AD654" t="s">
        <v>6</v>
      </c>
      <c r="AE654" t="s">
        <v>142</v>
      </c>
      <c r="AF654" t="s">
        <v>85</v>
      </c>
      <c r="AG654" t="s">
        <v>73</v>
      </c>
      <c r="AH654" t="s">
        <v>19</v>
      </c>
    </row>
    <row r="655" ht="14.25" customHeight="1" spans="1:34">
      <c r="A655" s="5" t="s">
        <v>3111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3112</v>
      </c>
      <c r="H655" s="8" t="s">
        <v>3113</v>
      </c>
      <c r="I655" s="8" t="s">
        <v>77</v>
      </c>
      <c r="J655" s="8" t="s">
        <v>2</v>
      </c>
      <c r="K655" s="8" t="s">
        <v>3114</v>
      </c>
      <c r="L655" s="8">
        <v>1</v>
      </c>
      <c r="M655" s="8">
        <v>1</v>
      </c>
      <c r="N655" s="8" t="s">
        <v>80</v>
      </c>
      <c r="O655" s="8" t="s">
        <v>80</v>
      </c>
      <c r="P655" s="8" t="s">
        <v>99</v>
      </c>
      <c r="Q655" s="8"/>
      <c r="R655" s="12" t="s">
        <v>655</v>
      </c>
      <c r="S655" s="14" t="s">
        <v>19</v>
      </c>
      <c r="T655" s="8"/>
      <c r="U655" s="12" t="s">
        <v>19</v>
      </c>
      <c r="V655" s="12" t="s">
        <v>655</v>
      </c>
      <c r="W655" s="14" t="s">
        <v>303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442</v>
      </c>
      <c r="AD655" t="s">
        <v>6</v>
      </c>
      <c r="AE655" t="s">
        <v>416</v>
      </c>
      <c r="AF655" t="s">
        <v>85</v>
      </c>
      <c r="AG655" t="s">
        <v>73</v>
      </c>
      <c r="AH655" t="s">
        <v>19</v>
      </c>
    </row>
    <row r="656" ht="14.25" customHeight="1" spans="1:34">
      <c r="A656" s="5" t="s">
        <v>3115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3116</v>
      </c>
      <c r="H656" s="8" t="s">
        <v>3117</v>
      </c>
      <c r="I656" s="8" t="s">
        <v>77</v>
      </c>
      <c r="J656" s="8" t="s">
        <v>2</v>
      </c>
      <c r="K656" s="8" t="s">
        <v>3118</v>
      </c>
      <c r="L656" s="8">
        <v>1</v>
      </c>
      <c r="M656" s="8">
        <v>2</v>
      </c>
      <c r="N656" s="8" t="s">
        <v>98</v>
      </c>
      <c r="O656" s="8" t="s">
        <v>79</v>
      </c>
      <c r="P656" s="8" t="s">
        <v>99</v>
      </c>
      <c r="Q656" s="8"/>
      <c r="R656" s="12" t="s">
        <v>2217</v>
      </c>
      <c r="S656" s="14" t="s">
        <v>19</v>
      </c>
      <c r="T656" s="8"/>
      <c r="U656" s="12" t="s">
        <v>19</v>
      </c>
      <c r="V656" s="12" t="s">
        <v>2217</v>
      </c>
      <c r="W656" s="14" t="s">
        <v>141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2218</v>
      </c>
      <c r="AD656" t="s">
        <v>6</v>
      </c>
      <c r="AE656" t="s">
        <v>3119</v>
      </c>
      <c r="AF656" t="s">
        <v>85</v>
      </c>
      <c r="AG656" t="s">
        <v>73</v>
      </c>
      <c r="AH656" t="s">
        <v>19</v>
      </c>
    </row>
    <row r="657" ht="14.25" customHeight="1" spans="1:34">
      <c r="A657" s="5" t="s">
        <v>3120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3121</v>
      </c>
      <c r="H657" s="8" t="s">
        <v>3122</v>
      </c>
      <c r="I657" s="8" t="s">
        <v>77</v>
      </c>
      <c r="J657" s="8" t="s">
        <v>2</v>
      </c>
      <c r="K657" s="8" t="s">
        <v>3123</v>
      </c>
      <c r="L657" s="8">
        <v>1</v>
      </c>
      <c r="M657" s="8">
        <v>1</v>
      </c>
      <c r="N657" s="8" t="s">
        <v>98</v>
      </c>
      <c r="O657" s="8" t="s">
        <v>80</v>
      </c>
      <c r="P657" s="8" t="s">
        <v>99</v>
      </c>
      <c r="Q657" s="8"/>
      <c r="R657" s="12" t="s">
        <v>268</v>
      </c>
      <c r="S657" s="14" t="s">
        <v>19</v>
      </c>
      <c r="T657" s="8"/>
      <c r="U657" s="12" t="s">
        <v>19</v>
      </c>
      <c r="V657" s="12" t="s">
        <v>268</v>
      </c>
      <c r="W657" s="14" t="s">
        <v>269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270</v>
      </c>
      <c r="AD657" t="s">
        <v>6</v>
      </c>
      <c r="AE657" t="s">
        <v>3124</v>
      </c>
      <c r="AF657" t="s">
        <v>85</v>
      </c>
      <c r="AG657" t="s">
        <v>73</v>
      </c>
      <c r="AH657" t="s">
        <v>19</v>
      </c>
    </row>
    <row r="658" ht="14.25" customHeight="1" spans="1:34">
      <c r="A658" s="5" t="s">
        <v>3125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3126</v>
      </c>
      <c r="H658" s="8" t="s">
        <v>3127</v>
      </c>
      <c r="I658" s="8" t="s">
        <v>77</v>
      </c>
      <c r="J658" s="8" t="s">
        <v>2</v>
      </c>
      <c r="K658" s="8" t="s">
        <v>3128</v>
      </c>
      <c r="L658" s="8">
        <v>1</v>
      </c>
      <c r="M658" s="8">
        <v>1</v>
      </c>
      <c r="N658" s="8" t="s">
        <v>79</v>
      </c>
      <c r="O658" s="8" t="s">
        <v>80</v>
      </c>
      <c r="P658" s="8" t="s">
        <v>99</v>
      </c>
      <c r="Q658" s="8"/>
      <c r="R658" s="12" t="s">
        <v>2118</v>
      </c>
      <c r="S658" s="14" t="s">
        <v>19</v>
      </c>
      <c r="T658" s="8"/>
      <c r="U658" s="12" t="s">
        <v>19</v>
      </c>
      <c r="V658" s="12" t="s">
        <v>2118</v>
      </c>
      <c r="W658" s="14" t="s">
        <v>1397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3129</v>
      </c>
      <c r="AD658" t="s">
        <v>6</v>
      </c>
      <c r="AE658" t="s">
        <v>3130</v>
      </c>
      <c r="AF658" t="s">
        <v>85</v>
      </c>
      <c r="AG658" t="s">
        <v>73</v>
      </c>
      <c r="AH658" t="s">
        <v>19</v>
      </c>
    </row>
    <row r="659" ht="14.25" customHeight="1" spans="1:34">
      <c r="A659" s="5" t="s">
        <v>3131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3132</v>
      </c>
      <c r="H659" s="8" t="s">
        <v>3133</v>
      </c>
      <c r="I659" s="8" t="s">
        <v>77</v>
      </c>
      <c r="J659" s="8" t="s">
        <v>2</v>
      </c>
      <c r="K659" s="8" t="s">
        <v>3134</v>
      </c>
      <c r="L659" s="8">
        <v>1</v>
      </c>
      <c r="M659" s="8">
        <v>1</v>
      </c>
      <c r="N659" s="8" t="s">
        <v>98</v>
      </c>
      <c r="O659" s="8" t="s">
        <v>80</v>
      </c>
      <c r="P659" s="8" t="s">
        <v>99</v>
      </c>
      <c r="Q659" s="8"/>
      <c r="R659" s="12" t="s">
        <v>326</v>
      </c>
      <c r="S659" s="14" t="s">
        <v>19</v>
      </c>
      <c r="T659" s="8"/>
      <c r="U659" s="12" t="s">
        <v>19</v>
      </c>
      <c r="V659" s="12" t="s">
        <v>326</v>
      </c>
      <c r="W659" s="14" t="s">
        <v>269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343</v>
      </c>
      <c r="AD659" t="s">
        <v>6</v>
      </c>
      <c r="AE659" t="s">
        <v>142</v>
      </c>
      <c r="AF659" t="s">
        <v>85</v>
      </c>
      <c r="AG659" t="s">
        <v>73</v>
      </c>
      <c r="AH659" t="s">
        <v>19</v>
      </c>
    </row>
    <row r="660" ht="14.25" customHeight="1" spans="1:34">
      <c r="A660" s="5" t="s">
        <v>3135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3136</v>
      </c>
      <c r="H660" s="8" t="s">
        <v>3137</v>
      </c>
      <c r="I660" s="8" t="s">
        <v>77</v>
      </c>
      <c r="J660" s="8" t="s">
        <v>2</v>
      </c>
      <c r="K660" s="8" t="s">
        <v>3138</v>
      </c>
      <c r="L660" s="8">
        <v>1</v>
      </c>
      <c r="M660" s="8">
        <v>1</v>
      </c>
      <c r="N660" s="8" t="s">
        <v>605</v>
      </c>
      <c r="O660" s="8" t="s">
        <v>80</v>
      </c>
      <c r="P660" s="8" t="s">
        <v>99</v>
      </c>
      <c r="Q660" s="8"/>
      <c r="R660" s="12" t="s">
        <v>837</v>
      </c>
      <c r="S660" s="14" t="s">
        <v>19</v>
      </c>
      <c r="T660" s="8"/>
      <c r="U660" s="12" t="s">
        <v>19</v>
      </c>
      <c r="V660" s="12" t="s">
        <v>837</v>
      </c>
      <c r="W660" s="14" t="s">
        <v>491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584</v>
      </c>
      <c r="AD660" t="s">
        <v>6</v>
      </c>
      <c r="AE660" t="s">
        <v>201</v>
      </c>
      <c r="AF660" t="s">
        <v>85</v>
      </c>
      <c r="AG660" t="s">
        <v>73</v>
      </c>
      <c r="AH660" t="s">
        <v>19</v>
      </c>
    </row>
    <row r="661" ht="14.25" customHeight="1" spans="1:34">
      <c r="A661" s="5" t="s">
        <v>3139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3140</v>
      </c>
      <c r="H661" s="8" t="s">
        <v>3141</v>
      </c>
      <c r="I661" s="8" t="s">
        <v>77</v>
      </c>
      <c r="J661" s="8" t="s">
        <v>2</v>
      </c>
      <c r="K661" s="8" t="s">
        <v>3142</v>
      </c>
      <c r="L661" s="8">
        <v>1</v>
      </c>
      <c r="M661" s="8">
        <v>1</v>
      </c>
      <c r="N661" s="8" t="s">
        <v>632</v>
      </c>
      <c r="O661" s="8" t="s">
        <v>80</v>
      </c>
      <c r="P661" s="8" t="s">
        <v>99</v>
      </c>
      <c r="Q661" s="8"/>
      <c r="R661" s="12" t="s">
        <v>478</v>
      </c>
      <c r="S661" s="14" t="s">
        <v>19</v>
      </c>
      <c r="T661" s="8"/>
      <c r="U661" s="12" t="s">
        <v>19</v>
      </c>
      <c r="V661" s="12" t="s">
        <v>478</v>
      </c>
      <c r="W661" s="14" t="s">
        <v>479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480</v>
      </c>
      <c r="AD661" t="s">
        <v>6</v>
      </c>
      <c r="AE661" t="s">
        <v>3143</v>
      </c>
      <c r="AF661" t="s">
        <v>85</v>
      </c>
      <c r="AG661" t="s">
        <v>73</v>
      </c>
      <c r="AH661" t="s">
        <v>19</v>
      </c>
    </row>
    <row r="662" ht="14.25" customHeight="1" spans="1:34">
      <c r="A662" s="5" t="s">
        <v>3144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3145</v>
      </c>
      <c r="H662" s="8" t="s">
        <v>3146</v>
      </c>
      <c r="I662" s="8" t="s">
        <v>77</v>
      </c>
      <c r="J662" s="8" t="s">
        <v>2</v>
      </c>
      <c r="K662" s="8" t="s">
        <v>3147</v>
      </c>
      <c r="L662" s="8">
        <v>1</v>
      </c>
      <c r="M662" s="8">
        <v>3</v>
      </c>
      <c r="N662" s="8" t="s">
        <v>98</v>
      </c>
      <c r="O662" s="8" t="s">
        <v>98</v>
      </c>
      <c r="P662" s="8" t="s">
        <v>99</v>
      </c>
      <c r="Q662" s="8"/>
      <c r="R662" s="12" t="s">
        <v>3148</v>
      </c>
      <c r="S662" s="14" t="s">
        <v>19</v>
      </c>
      <c r="T662" s="8"/>
      <c r="U662" s="12" t="s">
        <v>19</v>
      </c>
      <c r="V662" s="12" t="s">
        <v>3148</v>
      </c>
      <c r="W662" s="14" t="s">
        <v>223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3149</v>
      </c>
      <c r="AD662" t="s">
        <v>6</v>
      </c>
      <c r="AE662" t="s">
        <v>327</v>
      </c>
      <c r="AF662" t="s">
        <v>85</v>
      </c>
      <c r="AG662" t="s">
        <v>73</v>
      </c>
      <c r="AH662" t="s">
        <v>19</v>
      </c>
    </row>
    <row r="663" ht="14.25" customHeight="1" spans="1:34">
      <c r="A663" s="5" t="s">
        <v>3150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3151</v>
      </c>
      <c r="H663" s="8" t="s">
        <v>3152</v>
      </c>
      <c r="I663" s="8" t="s">
        <v>77</v>
      </c>
      <c r="J663" s="8" t="s">
        <v>2</v>
      </c>
      <c r="K663" s="8" t="s">
        <v>3153</v>
      </c>
      <c r="L663" s="8">
        <v>2</v>
      </c>
      <c r="M663" s="8">
        <v>1</v>
      </c>
      <c r="N663" s="8" t="s">
        <v>80</v>
      </c>
      <c r="O663" s="8" t="s">
        <v>80</v>
      </c>
      <c r="P663" s="8" t="s">
        <v>99</v>
      </c>
      <c r="Q663" s="8"/>
      <c r="R663" s="12" t="s">
        <v>231</v>
      </c>
      <c r="S663" s="14" t="s">
        <v>19</v>
      </c>
      <c r="T663" s="8"/>
      <c r="U663" s="12" t="s">
        <v>19</v>
      </c>
      <c r="V663" s="12" t="s">
        <v>231</v>
      </c>
      <c r="W663" s="14" t="s">
        <v>82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713</v>
      </c>
      <c r="AD663" t="s">
        <v>6</v>
      </c>
      <c r="AE663" t="s">
        <v>3154</v>
      </c>
      <c r="AF663" t="s">
        <v>85</v>
      </c>
      <c r="AG663" t="s">
        <v>73</v>
      </c>
      <c r="AH663" t="s">
        <v>19</v>
      </c>
    </row>
    <row r="664" ht="14.25" customHeight="1" spans="1:34">
      <c r="A664" s="5" t="s">
        <v>3155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3156</v>
      </c>
      <c r="H664" s="8" t="s">
        <v>3157</v>
      </c>
      <c r="I664" s="8" t="s">
        <v>77</v>
      </c>
      <c r="J664" s="8" t="s">
        <v>2</v>
      </c>
      <c r="K664" s="8" t="s">
        <v>3158</v>
      </c>
      <c r="L664" s="8">
        <v>1</v>
      </c>
      <c r="M664" s="8">
        <v>1</v>
      </c>
      <c r="N664" s="8" t="s">
        <v>80</v>
      </c>
      <c r="O664" s="8" t="s">
        <v>80</v>
      </c>
      <c r="P664" s="8" t="s">
        <v>99</v>
      </c>
      <c r="Q664" s="8"/>
      <c r="R664" s="12" t="s">
        <v>1969</v>
      </c>
      <c r="S664" s="14" t="s">
        <v>19</v>
      </c>
      <c r="T664" s="8"/>
      <c r="U664" s="12" t="s">
        <v>19</v>
      </c>
      <c r="V664" s="12" t="s">
        <v>1969</v>
      </c>
      <c r="W664" s="14" t="s">
        <v>461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548</v>
      </c>
      <c r="AD664" t="s">
        <v>6</v>
      </c>
      <c r="AE664" t="s">
        <v>1238</v>
      </c>
      <c r="AF664" t="s">
        <v>85</v>
      </c>
      <c r="AG664" t="s">
        <v>73</v>
      </c>
      <c r="AH664" t="s">
        <v>19</v>
      </c>
    </row>
    <row r="665" ht="14.25" customHeight="1" spans="1:34">
      <c r="A665" s="5" t="s">
        <v>3159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2868</v>
      </c>
      <c r="H665" s="8" t="s">
        <v>2869</v>
      </c>
      <c r="I665" s="8" t="s">
        <v>77</v>
      </c>
      <c r="J665" s="8" t="s">
        <v>2</v>
      </c>
      <c r="K665" s="8" t="s">
        <v>3160</v>
      </c>
      <c r="L665" s="8">
        <v>1</v>
      </c>
      <c r="M665" s="8">
        <v>1</v>
      </c>
      <c r="N665" s="8" t="s">
        <v>80</v>
      </c>
      <c r="O665" s="8" t="s">
        <v>80</v>
      </c>
      <c r="P665" s="8" t="s">
        <v>99</v>
      </c>
      <c r="Q665" s="8"/>
      <c r="R665" s="12" t="s">
        <v>1065</v>
      </c>
      <c r="S665" s="14" t="s">
        <v>19</v>
      </c>
      <c r="T665" s="8"/>
      <c r="U665" s="12" t="s">
        <v>19</v>
      </c>
      <c r="V665" s="12" t="s">
        <v>1065</v>
      </c>
      <c r="W665" s="14" t="s">
        <v>461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1274</v>
      </c>
      <c r="AD665" t="s">
        <v>6</v>
      </c>
      <c r="AE665" t="s">
        <v>3161</v>
      </c>
      <c r="AF665" t="s">
        <v>85</v>
      </c>
      <c r="AG665" t="s">
        <v>73</v>
      </c>
      <c r="AH665" t="s">
        <v>19</v>
      </c>
    </row>
    <row r="666" ht="14.25" customHeight="1" spans="1:34">
      <c r="A666" s="5" t="s">
        <v>3162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3163</v>
      </c>
      <c r="H666" s="8" t="s">
        <v>3164</v>
      </c>
      <c r="I666" s="8" t="s">
        <v>77</v>
      </c>
      <c r="J666" s="8" t="s">
        <v>2</v>
      </c>
      <c r="K666" s="8" t="s">
        <v>3165</v>
      </c>
      <c r="L666" s="8">
        <v>1</v>
      </c>
      <c r="M666" s="8">
        <v>1</v>
      </c>
      <c r="N666" s="8" t="s">
        <v>80</v>
      </c>
      <c r="O666" s="8" t="s">
        <v>80</v>
      </c>
      <c r="P666" s="8" t="s">
        <v>99</v>
      </c>
      <c r="Q666" s="8"/>
      <c r="R666" s="12" t="s">
        <v>193</v>
      </c>
      <c r="S666" s="14" t="s">
        <v>19</v>
      </c>
      <c r="T666" s="8"/>
      <c r="U666" s="12" t="s">
        <v>19</v>
      </c>
      <c r="V666" s="12" t="s">
        <v>193</v>
      </c>
      <c r="W666" s="14" t="s">
        <v>504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510</v>
      </c>
      <c r="AD666" t="s">
        <v>6</v>
      </c>
      <c r="AE666" t="s">
        <v>1457</v>
      </c>
      <c r="AF666" t="s">
        <v>85</v>
      </c>
      <c r="AG666" t="s">
        <v>73</v>
      </c>
      <c r="AH666" t="s">
        <v>19</v>
      </c>
    </row>
    <row r="667" ht="14.25" customHeight="1" spans="1:34">
      <c r="A667" s="5" t="s">
        <v>3166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3167</v>
      </c>
      <c r="H667" s="8" t="s">
        <v>3168</v>
      </c>
      <c r="I667" s="8" t="s">
        <v>77</v>
      </c>
      <c r="J667" s="8" t="s">
        <v>2</v>
      </c>
      <c r="K667" s="8" t="s">
        <v>3169</v>
      </c>
      <c r="L667" s="8">
        <v>2</v>
      </c>
      <c r="M667" s="8">
        <v>1</v>
      </c>
      <c r="N667" s="8" t="s">
        <v>80</v>
      </c>
      <c r="O667" s="8" t="s">
        <v>80</v>
      </c>
      <c r="P667" s="8" t="s">
        <v>99</v>
      </c>
      <c r="Q667" s="8"/>
      <c r="R667" s="12" t="s">
        <v>2186</v>
      </c>
      <c r="S667" s="14" t="s">
        <v>19</v>
      </c>
      <c r="T667" s="8"/>
      <c r="U667" s="12" t="s">
        <v>19</v>
      </c>
      <c r="V667" s="12" t="s">
        <v>2186</v>
      </c>
      <c r="W667" s="14" t="s">
        <v>626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140</v>
      </c>
      <c r="AD667" t="s">
        <v>6</v>
      </c>
      <c r="AE667" t="s">
        <v>3170</v>
      </c>
      <c r="AF667" t="s">
        <v>85</v>
      </c>
      <c r="AG667" t="s">
        <v>73</v>
      </c>
      <c r="AH667" t="s">
        <v>19</v>
      </c>
    </row>
    <row r="668" ht="14.25" customHeight="1" spans="1:34">
      <c r="A668" s="5" t="s">
        <v>3171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3172</v>
      </c>
      <c r="H668" s="8" t="s">
        <v>3173</v>
      </c>
      <c r="I668" s="8" t="s">
        <v>77</v>
      </c>
      <c r="J668" s="8" t="s">
        <v>2</v>
      </c>
      <c r="K668" s="8" t="s">
        <v>3174</v>
      </c>
      <c r="L668" s="8">
        <v>1</v>
      </c>
      <c r="M668" s="8">
        <v>1</v>
      </c>
      <c r="N668" s="8" t="s">
        <v>80</v>
      </c>
      <c r="O668" s="8" t="s">
        <v>80</v>
      </c>
      <c r="P668" s="8" t="s">
        <v>99</v>
      </c>
      <c r="Q668" s="8"/>
      <c r="R668" s="12" t="s">
        <v>2094</v>
      </c>
      <c r="S668" s="14" t="s">
        <v>19</v>
      </c>
      <c r="T668" s="8"/>
      <c r="U668" s="12" t="s">
        <v>19</v>
      </c>
      <c r="V668" s="12" t="s">
        <v>2094</v>
      </c>
      <c r="W668" s="14" t="s">
        <v>230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748</v>
      </c>
      <c r="AD668" t="s">
        <v>6</v>
      </c>
      <c r="AE668" t="s">
        <v>437</v>
      </c>
      <c r="AF668" t="s">
        <v>85</v>
      </c>
      <c r="AG668" t="s">
        <v>73</v>
      </c>
      <c r="AH668" t="s">
        <v>19</v>
      </c>
    </row>
    <row r="669" ht="14.25" customHeight="1" spans="1:34">
      <c r="A669" s="5" t="s">
        <v>3175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3121</v>
      </c>
      <c r="H669" s="8" t="s">
        <v>3122</v>
      </c>
      <c r="I669" s="8" t="s">
        <v>77</v>
      </c>
      <c r="J669" s="8" t="s">
        <v>2</v>
      </c>
      <c r="K669" s="8" t="s">
        <v>3176</v>
      </c>
      <c r="L669" s="8">
        <v>1</v>
      </c>
      <c r="M669" s="8">
        <v>1</v>
      </c>
      <c r="N669" s="8" t="s">
        <v>80</v>
      </c>
      <c r="O669" s="8" t="s">
        <v>80</v>
      </c>
      <c r="P669" s="8" t="s">
        <v>99</v>
      </c>
      <c r="Q669" s="8"/>
      <c r="R669" s="12" t="s">
        <v>253</v>
      </c>
      <c r="S669" s="14" t="s">
        <v>19</v>
      </c>
      <c r="T669" s="8"/>
      <c r="U669" s="12" t="s">
        <v>19</v>
      </c>
      <c r="V669" s="12" t="s">
        <v>253</v>
      </c>
      <c r="W669" s="14" t="s">
        <v>199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254</v>
      </c>
      <c r="AD669" t="s">
        <v>6</v>
      </c>
      <c r="AE669" t="s">
        <v>3177</v>
      </c>
      <c r="AF669" t="s">
        <v>85</v>
      </c>
      <c r="AG669" t="s">
        <v>73</v>
      </c>
      <c r="AH669" t="s">
        <v>19</v>
      </c>
    </row>
    <row r="670" ht="14.25" customHeight="1" spans="1:34">
      <c r="A670" s="5" t="s">
        <v>3178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95</v>
      </c>
      <c r="H670" s="8" t="s">
        <v>96</v>
      </c>
      <c r="I670" s="8" t="s">
        <v>77</v>
      </c>
      <c r="J670" s="8" t="s">
        <v>2</v>
      </c>
      <c r="K670" s="8" t="s">
        <v>3179</v>
      </c>
      <c r="L670" s="8">
        <v>1</v>
      </c>
      <c r="M670" s="8">
        <v>1</v>
      </c>
      <c r="N670" s="8" t="s">
        <v>80</v>
      </c>
      <c r="O670" s="8" t="s">
        <v>80</v>
      </c>
      <c r="P670" s="8" t="s">
        <v>99</v>
      </c>
      <c r="Q670" s="8"/>
      <c r="R670" s="12" t="s">
        <v>326</v>
      </c>
      <c r="S670" s="14" t="s">
        <v>19</v>
      </c>
      <c r="T670" s="8"/>
      <c r="U670" s="12" t="s">
        <v>19</v>
      </c>
      <c r="V670" s="12" t="s">
        <v>326</v>
      </c>
      <c r="W670" s="14" t="s">
        <v>269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343</v>
      </c>
      <c r="AD670" t="s">
        <v>6</v>
      </c>
      <c r="AE670" t="s">
        <v>103</v>
      </c>
      <c r="AF670" t="s">
        <v>85</v>
      </c>
      <c r="AG670" t="s">
        <v>73</v>
      </c>
      <c r="AH670" t="s">
        <v>19</v>
      </c>
    </row>
    <row r="671" ht="14.25" customHeight="1" spans="1:34">
      <c r="A671" s="5" t="s">
        <v>3180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3181</v>
      </c>
      <c r="H671" s="8" t="s">
        <v>3182</v>
      </c>
      <c r="I671" s="8" t="s">
        <v>77</v>
      </c>
      <c r="J671" s="8" t="s">
        <v>2</v>
      </c>
      <c r="K671" s="8" t="s">
        <v>3183</v>
      </c>
      <c r="L671" s="8">
        <v>1</v>
      </c>
      <c r="M671" s="8">
        <v>1</v>
      </c>
      <c r="N671" s="8" t="s">
        <v>80</v>
      </c>
      <c r="O671" s="8" t="s">
        <v>80</v>
      </c>
      <c r="P671" s="8" t="s">
        <v>99</v>
      </c>
      <c r="Q671" s="8"/>
      <c r="R671" s="12" t="s">
        <v>414</v>
      </c>
      <c r="S671" s="14" t="s">
        <v>19</v>
      </c>
      <c r="T671" s="8"/>
      <c r="U671" s="12" t="s">
        <v>19</v>
      </c>
      <c r="V671" s="12" t="s">
        <v>414</v>
      </c>
      <c r="W671" s="14" t="s">
        <v>415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302</v>
      </c>
      <c r="AD671" t="s">
        <v>6</v>
      </c>
      <c r="AE671" t="s">
        <v>201</v>
      </c>
      <c r="AF671" t="s">
        <v>85</v>
      </c>
      <c r="AG671" t="s">
        <v>73</v>
      </c>
      <c r="AH671" t="s">
        <v>19</v>
      </c>
    </row>
    <row r="672" ht="14.25" customHeight="1" spans="1:34">
      <c r="A672" s="5" t="s">
        <v>3184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3185</v>
      </c>
      <c r="H672" s="8" t="s">
        <v>3186</v>
      </c>
      <c r="I672" s="8" t="s">
        <v>77</v>
      </c>
      <c r="J672" s="8" t="s">
        <v>2</v>
      </c>
      <c r="K672" s="8" t="s">
        <v>3187</v>
      </c>
      <c r="L672" s="8">
        <v>1</v>
      </c>
      <c r="M672" s="8">
        <v>1</v>
      </c>
      <c r="N672" s="8" t="s">
        <v>80</v>
      </c>
      <c r="O672" s="8" t="s">
        <v>80</v>
      </c>
      <c r="P672" s="8" t="s">
        <v>99</v>
      </c>
      <c r="Q672" s="8"/>
      <c r="R672" s="12" t="s">
        <v>738</v>
      </c>
      <c r="S672" s="14" t="s">
        <v>19</v>
      </c>
      <c r="T672" s="8"/>
      <c r="U672" s="12" t="s">
        <v>19</v>
      </c>
      <c r="V672" s="12" t="s">
        <v>738</v>
      </c>
      <c r="W672" s="14" t="s">
        <v>349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778</v>
      </c>
      <c r="AD672" t="s">
        <v>6</v>
      </c>
      <c r="AE672" t="s">
        <v>263</v>
      </c>
      <c r="AF672" t="s">
        <v>85</v>
      </c>
      <c r="AG672" t="s">
        <v>73</v>
      </c>
      <c r="AH672" t="s">
        <v>19</v>
      </c>
    </row>
    <row r="673" ht="14.25" customHeight="1" spans="1:34">
      <c r="A673" s="5" t="s">
        <v>3188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3189</v>
      </c>
      <c r="H673" s="8" t="s">
        <v>3190</v>
      </c>
      <c r="I673" s="8" t="s">
        <v>77</v>
      </c>
      <c r="J673" s="8" t="s">
        <v>2</v>
      </c>
      <c r="K673" s="8" t="s">
        <v>3191</v>
      </c>
      <c r="L673" s="8">
        <v>1</v>
      </c>
      <c r="M673" s="8">
        <v>1</v>
      </c>
      <c r="N673" s="8" t="s">
        <v>80</v>
      </c>
      <c r="O673" s="8" t="s">
        <v>80</v>
      </c>
      <c r="P673" s="8" t="s">
        <v>99</v>
      </c>
      <c r="Q673" s="8"/>
      <c r="R673" s="12" t="s">
        <v>1441</v>
      </c>
      <c r="S673" s="14" t="s">
        <v>19</v>
      </c>
      <c r="T673" s="8"/>
      <c r="U673" s="12" t="s">
        <v>19</v>
      </c>
      <c r="V673" s="12" t="s">
        <v>1441</v>
      </c>
      <c r="W673" s="14" t="s">
        <v>261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1442</v>
      </c>
      <c r="AD673" t="s">
        <v>6</v>
      </c>
      <c r="AE673" t="s">
        <v>3192</v>
      </c>
      <c r="AF673" t="s">
        <v>85</v>
      </c>
      <c r="AG673" t="s">
        <v>73</v>
      </c>
      <c r="AH673" t="s">
        <v>19</v>
      </c>
    </row>
    <row r="674" ht="14.25" customHeight="1" spans="1:34">
      <c r="A674" s="5" t="s">
        <v>3193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914</v>
      </c>
      <c r="H674" s="8" t="s">
        <v>915</v>
      </c>
      <c r="I674" s="8" t="s">
        <v>77</v>
      </c>
      <c r="J674" s="8" t="s">
        <v>2</v>
      </c>
      <c r="K674" s="8" t="s">
        <v>3194</v>
      </c>
      <c r="L674" s="8">
        <v>1</v>
      </c>
      <c r="M674" s="8">
        <v>1</v>
      </c>
      <c r="N674" s="8" t="s">
        <v>80</v>
      </c>
      <c r="O674" s="8" t="s">
        <v>80</v>
      </c>
      <c r="P674" s="8" t="s">
        <v>99</v>
      </c>
      <c r="Q674" s="8"/>
      <c r="R674" s="12" t="s">
        <v>343</v>
      </c>
      <c r="S674" s="14" t="s">
        <v>19</v>
      </c>
      <c r="T674" s="8"/>
      <c r="U674" s="12" t="s">
        <v>19</v>
      </c>
      <c r="V674" s="12" t="s">
        <v>343</v>
      </c>
      <c r="W674" s="14" t="s">
        <v>415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1200</v>
      </c>
      <c r="AD674" t="s">
        <v>6</v>
      </c>
      <c r="AE674" t="s">
        <v>3195</v>
      </c>
      <c r="AF674" t="s">
        <v>85</v>
      </c>
      <c r="AG674" t="s">
        <v>73</v>
      </c>
      <c r="AH674" t="s">
        <v>19</v>
      </c>
    </row>
    <row r="675" ht="14.25" customHeight="1" spans="1:34">
      <c r="A675" s="5" t="s">
        <v>3196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3197</v>
      </c>
      <c r="H675" s="8" t="s">
        <v>3198</v>
      </c>
      <c r="I675" s="8" t="s">
        <v>77</v>
      </c>
      <c r="J675" s="8" t="s">
        <v>2</v>
      </c>
      <c r="K675" s="8" t="s">
        <v>3199</v>
      </c>
      <c r="L675" s="8">
        <v>1</v>
      </c>
      <c r="M675" s="8">
        <v>1</v>
      </c>
      <c r="N675" s="8" t="s">
        <v>80</v>
      </c>
      <c r="O675" s="8" t="s">
        <v>80</v>
      </c>
      <c r="P675" s="8" t="s">
        <v>99</v>
      </c>
      <c r="Q675" s="8"/>
      <c r="R675" s="12" t="s">
        <v>574</v>
      </c>
      <c r="S675" s="14" t="s">
        <v>19</v>
      </c>
      <c r="T675" s="8"/>
      <c r="U675" s="12" t="s">
        <v>19</v>
      </c>
      <c r="V675" s="12" t="s">
        <v>574</v>
      </c>
      <c r="W675" s="14" t="s">
        <v>349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453</v>
      </c>
      <c r="AD675" t="s">
        <v>6</v>
      </c>
      <c r="AE675" t="s">
        <v>524</v>
      </c>
      <c r="AF675" t="s">
        <v>85</v>
      </c>
      <c r="AG675" t="s">
        <v>73</v>
      </c>
      <c r="AH675" t="s">
        <v>19</v>
      </c>
    </row>
    <row r="676" ht="14.25" customHeight="1" spans="1:34">
      <c r="A676" s="5" t="s">
        <v>3200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557</v>
      </c>
      <c r="H676" s="8" t="s">
        <v>558</v>
      </c>
      <c r="I676" s="8" t="s">
        <v>77</v>
      </c>
      <c r="J676" s="8" t="s">
        <v>2</v>
      </c>
      <c r="K676" s="8" t="s">
        <v>3201</v>
      </c>
      <c r="L676" s="8">
        <v>1</v>
      </c>
      <c r="M676" s="8">
        <v>1</v>
      </c>
      <c r="N676" s="8" t="s">
        <v>80</v>
      </c>
      <c r="O676" s="8" t="s">
        <v>80</v>
      </c>
      <c r="P676" s="8" t="s">
        <v>99</v>
      </c>
      <c r="Q676" s="8"/>
      <c r="R676" s="12" t="s">
        <v>560</v>
      </c>
      <c r="S676" s="14" t="s">
        <v>19</v>
      </c>
      <c r="T676" s="8"/>
      <c r="U676" s="12" t="s">
        <v>19</v>
      </c>
      <c r="V676" s="12" t="s">
        <v>560</v>
      </c>
      <c r="W676" s="14" t="s">
        <v>561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562</v>
      </c>
      <c r="AD676" t="s">
        <v>6</v>
      </c>
      <c r="AE676" t="s">
        <v>263</v>
      </c>
      <c r="AF676" t="s">
        <v>85</v>
      </c>
      <c r="AG676" t="s">
        <v>73</v>
      </c>
      <c r="AH676" t="s">
        <v>19</v>
      </c>
    </row>
    <row r="677" ht="14.25" customHeight="1" spans="1:34">
      <c r="A677" s="5" t="s">
        <v>3202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557</v>
      </c>
      <c r="H677" s="8" t="s">
        <v>558</v>
      </c>
      <c r="I677" s="8" t="s">
        <v>77</v>
      </c>
      <c r="J677" s="8" t="s">
        <v>2</v>
      </c>
      <c r="K677" s="8" t="s">
        <v>3203</v>
      </c>
      <c r="L677" s="8">
        <v>3</v>
      </c>
      <c r="M677" s="8">
        <v>1</v>
      </c>
      <c r="N677" s="8" t="s">
        <v>80</v>
      </c>
      <c r="O677" s="8" t="s">
        <v>80</v>
      </c>
      <c r="P677" s="8" t="s">
        <v>99</v>
      </c>
      <c r="Q677" s="8"/>
      <c r="R677" s="12" t="s">
        <v>3204</v>
      </c>
      <c r="S677" s="14" t="s">
        <v>19</v>
      </c>
      <c r="T677" s="8"/>
      <c r="U677" s="12" t="s">
        <v>19</v>
      </c>
      <c r="V677" s="12" t="s">
        <v>3204</v>
      </c>
      <c r="W677" s="14" t="s">
        <v>953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3205</v>
      </c>
      <c r="AD677" t="s">
        <v>6</v>
      </c>
      <c r="AE677" t="s">
        <v>263</v>
      </c>
      <c r="AF677" t="s">
        <v>85</v>
      </c>
      <c r="AG677" t="s">
        <v>73</v>
      </c>
      <c r="AH677" t="s">
        <v>19</v>
      </c>
    </row>
    <row r="678" ht="14.25" customHeight="1" spans="1:34">
      <c r="A678" s="5" t="s">
        <v>3206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3207</v>
      </c>
      <c r="H678" s="8" t="s">
        <v>3208</v>
      </c>
      <c r="I678" s="8" t="s">
        <v>77</v>
      </c>
      <c r="J678" s="8" t="s">
        <v>2</v>
      </c>
      <c r="K678" s="8" t="s">
        <v>3209</v>
      </c>
      <c r="L678" s="8">
        <v>1</v>
      </c>
      <c r="M678" s="8">
        <v>1</v>
      </c>
      <c r="N678" s="8" t="s">
        <v>80</v>
      </c>
      <c r="O678" s="8" t="s">
        <v>80</v>
      </c>
      <c r="P678" s="8" t="s">
        <v>99</v>
      </c>
      <c r="Q678" s="8"/>
      <c r="R678" s="12" t="s">
        <v>297</v>
      </c>
      <c r="S678" s="14" t="s">
        <v>19</v>
      </c>
      <c r="T678" s="8"/>
      <c r="U678" s="12" t="s">
        <v>19</v>
      </c>
      <c r="V678" s="12" t="s">
        <v>297</v>
      </c>
      <c r="W678" s="14" t="s">
        <v>125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976</v>
      </c>
      <c r="AD678" t="s">
        <v>6</v>
      </c>
      <c r="AE678" t="s">
        <v>3210</v>
      </c>
      <c r="AF678" t="s">
        <v>85</v>
      </c>
      <c r="AG678" t="s">
        <v>73</v>
      </c>
      <c r="AH678" t="s">
        <v>19</v>
      </c>
    </row>
    <row r="679" ht="14.25" customHeight="1" spans="1:34">
      <c r="A679" s="5" t="s">
        <v>3211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1600</v>
      </c>
      <c r="H679" s="8" t="s">
        <v>1601</v>
      </c>
      <c r="I679" s="8" t="s">
        <v>77</v>
      </c>
      <c r="J679" s="8" t="s">
        <v>2</v>
      </c>
      <c r="K679" s="8" t="s">
        <v>3212</v>
      </c>
      <c r="L679" s="8">
        <v>1</v>
      </c>
      <c r="M679" s="8">
        <v>1</v>
      </c>
      <c r="N679" s="8" t="s">
        <v>80</v>
      </c>
      <c r="O679" s="8" t="s">
        <v>80</v>
      </c>
      <c r="P679" s="8" t="s">
        <v>99</v>
      </c>
      <c r="Q679" s="8"/>
      <c r="R679" s="12" t="s">
        <v>270</v>
      </c>
      <c r="S679" s="14" t="s">
        <v>19</v>
      </c>
      <c r="T679" s="8"/>
      <c r="U679" s="12" t="s">
        <v>19</v>
      </c>
      <c r="V679" s="12" t="s">
        <v>270</v>
      </c>
      <c r="W679" s="14" t="s">
        <v>415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655</v>
      </c>
      <c r="AD679" t="s">
        <v>6</v>
      </c>
      <c r="AE679" t="s">
        <v>3213</v>
      </c>
      <c r="AF679" t="s">
        <v>85</v>
      </c>
      <c r="AG679" t="s">
        <v>73</v>
      </c>
      <c r="AH679" t="s">
        <v>19</v>
      </c>
    </row>
    <row r="680" ht="14.25" customHeight="1" spans="1:34">
      <c r="A680" s="5" t="s">
        <v>3214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3197</v>
      </c>
      <c r="H680" s="8" t="s">
        <v>3198</v>
      </c>
      <c r="I680" s="8" t="s">
        <v>77</v>
      </c>
      <c r="J680" s="8" t="s">
        <v>2</v>
      </c>
      <c r="K680" s="8" t="s">
        <v>3215</v>
      </c>
      <c r="L680" s="8">
        <v>3</v>
      </c>
      <c r="M680" s="8">
        <v>1</v>
      </c>
      <c r="N680" s="8" t="s">
        <v>80</v>
      </c>
      <c r="O680" s="8" t="s">
        <v>80</v>
      </c>
      <c r="P680" s="8" t="s">
        <v>99</v>
      </c>
      <c r="Q680" s="8"/>
      <c r="R680" s="12" t="s">
        <v>598</v>
      </c>
      <c r="S680" s="14" t="s">
        <v>19</v>
      </c>
      <c r="T680" s="8"/>
      <c r="U680" s="12" t="s">
        <v>19</v>
      </c>
      <c r="V680" s="12" t="s">
        <v>598</v>
      </c>
      <c r="W680" s="14" t="s">
        <v>101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3033</v>
      </c>
      <c r="AD680" t="s">
        <v>6</v>
      </c>
      <c r="AE680" t="s">
        <v>201</v>
      </c>
      <c r="AF680" t="s">
        <v>85</v>
      </c>
      <c r="AG680" t="s">
        <v>73</v>
      </c>
      <c r="AH680" t="s">
        <v>19</v>
      </c>
    </row>
    <row r="681" ht="14.25" customHeight="1" spans="1:34">
      <c r="A681" s="5" t="s">
        <v>3216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3197</v>
      </c>
      <c r="H681" s="8" t="s">
        <v>3198</v>
      </c>
      <c r="I681" s="8" t="s">
        <v>77</v>
      </c>
      <c r="J681" s="8" t="s">
        <v>2</v>
      </c>
      <c r="K681" s="8" t="s">
        <v>3217</v>
      </c>
      <c r="L681" s="8">
        <v>3</v>
      </c>
      <c r="M681" s="8">
        <v>1</v>
      </c>
      <c r="N681" s="8" t="s">
        <v>80</v>
      </c>
      <c r="O681" s="8" t="s">
        <v>80</v>
      </c>
      <c r="P681" s="8" t="s">
        <v>99</v>
      </c>
      <c r="Q681" s="8"/>
      <c r="R681" s="12" t="s">
        <v>598</v>
      </c>
      <c r="S681" s="14" t="s">
        <v>19</v>
      </c>
      <c r="T681" s="8"/>
      <c r="U681" s="12" t="s">
        <v>19</v>
      </c>
      <c r="V681" s="12" t="s">
        <v>598</v>
      </c>
      <c r="W681" s="14" t="s">
        <v>101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3033</v>
      </c>
      <c r="AD681" t="s">
        <v>6</v>
      </c>
      <c r="AE681" t="s">
        <v>201</v>
      </c>
      <c r="AF681" t="s">
        <v>85</v>
      </c>
      <c r="AG681" t="s">
        <v>73</v>
      </c>
      <c r="AH681" t="s">
        <v>19</v>
      </c>
    </row>
    <row r="682" ht="14.25" customHeight="1" spans="1:34">
      <c r="A682" s="5" t="s">
        <v>3218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3219</v>
      </c>
      <c r="H682" s="8" t="s">
        <v>3220</v>
      </c>
      <c r="I682" s="8" t="s">
        <v>77</v>
      </c>
      <c r="J682" s="8" t="s">
        <v>2</v>
      </c>
      <c r="K682" s="8" t="s">
        <v>3221</v>
      </c>
      <c r="L682" s="8">
        <v>1</v>
      </c>
      <c r="M682" s="8">
        <v>1</v>
      </c>
      <c r="N682" s="8" t="s">
        <v>80</v>
      </c>
      <c r="O682" s="8" t="s">
        <v>80</v>
      </c>
      <c r="P682" s="8" t="s">
        <v>99</v>
      </c>
      <c r="Q682" s="8"/>
      <c r="R682" s="12" t="s">
        <v>92</v>
      </c>
      <c r="S682" s="14" t="s">
        <v>19</v>
      </c>
      <c r="T682" s="8"/>
      <c r="U682" s="12" t="s">
        <v>19</v>
      </c>
      <c r="V682" s="12" t="s">
        <v>92</v>
      </c>
      <c r="W682" s="14" t="s">
        <v>461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853</v>
      </c>
      <c r="AD682" t="s">
        <v>6</v>
      </c>
      <c r="AE682" t="s">
        <v>424</v>
      </c>
      <c r="AF682" t="s">
        <v>85</v>
      </c>
      <c r="AG682" t="s">
        <v>73</v>
      </c>
      <c r="AH682" t="s">
        <v>19</v>
      </c>
    </row>
    <row r="683" ht="14.25" customHeight="1" spans="1:34">
      <c r="A683" s="5" t="s">
        <v>3222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3223</v>
      </c>
      <c r="H683" s="8" t="s">
        <v>3224</v>
      </c>
      <c r="I683" s="8" t="s">
        <v>77</v>
      </c>
      <c r="J683" s="8" t="s">
        <v>2</v>
      </c>
      <c r="K683" s="8" t="s">
        <v>3225</v>
      </c>
      <c r="L683" s="8">
        <v>1</v>
      </c>
      <c r="M683" s="8">
        <v>1</v>
      </c>
      <c r="N683" s="8" t="s">
        <v>80</v>
      </c>
      <c r="O683" s="8" t="s">
        <v>80</v>
      </c>
      <c r="P683" s="8" t="s">
        <v>99</v>
      </c>
      <c r="Q683" s="8"/>
      <c r="R683" s="12" t="s">
        <v>2017</v>
      </c>
      <c r="S683" s="14" t="s">
        <v>19</v>
      </c>
      <c r="T683" s="8"/>
      <c r="U683" s="12" t="s">
        <v>19</v>
      </c>
      <c r="V683" s="12" t="s">
        <v>2017</v>
      </c>
      <c r="W683" s="14" t="s">
        <v>214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554</v>
      </c>
      <c r="AD683" t="s">
        <v>6</v>
      </c>
      <c r="AE683" t="s">
        <v>3226</v>
      </c>
      <c r="AF683" t="s">
        <v>85</v>
      </c>
      <c r="AG683" t="s">
        <v>73</v>
      </c>
      <c r="AH683" t="s">
        <v>19</v>
      </c>
    </row>
    <row r="684" ht="14.25" customHeight="1" spans="1:34">
      <c r="A684" s="5" t="s">
        <v>3227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3228</v>
      </c>
      <c r="H684" s="8" t="s">
        <v>3229</v>
      </c>
      <c r="I684" s="8" t="s">
        <v>77</v>
      </c>
      <c r="J684" s="8" t="s">
        <v>2</v>
      </c>
      <c r="K684" s="8" t="s">
        <v>3230</v>
      </c>
      <c r="L684" s="8">
        <v>1</v>
      </c>
      <c r="M684" s="8">
        <v>1</v>
      </c>
      <c r="N684" s="8" t="s">
        <v>80</v>
      </c>
      <c r="O684" s="8" t="s">
        <v>80</v>
      </c>
      <c r="P684" s="8" t="s">
        <v>99</v>
      </c>
      <c r="Q684" s="8"/>
      <c r="R684" s="12" t="s">
        <v>770</v>
      </c>
      <c r="S684" s="14" t="s">
        <v>19</v>
      </c>
      <c r="T684" s="8"/>
      <c r="U684" s="12" t="s">
        <v>19</v>
      </c>
      <c r="V684" s="12" t="s">
        <v>770</v>
      </c>
      <c r="W684" s="14" t="s">
        <v>91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771</v>
      </c>
      <c r="AD684" t="s">
        <v>6</v>
      </c>
      <c r="AE684" t="s">
        <v>3231</v>
      </c>
      <c r="AF684" t="s">
        <v>85</v>
      </c>
      <c r="AG684" t="s">
        <v>73</v>
      </c>
      <c r="AH684" t="s">
        <v>19</v>
      </c>
    </row>
    <row r="685" ht="14.25" customHeight="1" spans="1:34">
      <c r="A685" s="5" t="s">
        <v>3232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3233</v>
      </c>
      <c r="H685" s="8" t="s">
        <v>3234</v>
      </c>
      <c r="I685" s="8" t="s">
        <v>77</v>
      </c>
      <c r="J685" s="8" t="s">
        <v>2</v>
      </c>
      <c r="K685" s="8" t="s">
        <v>3235</v>
      </c>
      <c r="L685" s="8">
        <v>1</v>
      </c>
      <c r="M685" s="8">
        <v>1</v>
      </c>
      <c r="N685" s="8" t="s">
        <v>79</v>
      </c>
      <c r="O685" s="8" t="s">
        <v>80</v>
      </c>
      <c r="P685" s="8" t="s">
        <v>99</v>
      </c>
      <c r="Q685" s="8"/>
      <c r="R685" s="12" t="s">
        <v>3236</v>
      </c>
      <c r="S685" s="14" t="s">
        <v>19</v>
      </c>
      <c r="T685" s="8"/>
      <c r="U685" s="12" t="s">
        <v>19</v>
      </c>
      <c r="V685" s="12" t="s">
        <v>3236</v>
      </c>
      <c r="W685" s="14" t="s">
        <v>222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724</v>
      </c>
      <c r="AD685" t="s">
        <v>6</v>
      </c>
      <c r="AE685" t="s">
        <v>1088</v>
      </c>
      <c r="AF685" t="s">
        <v>85</v>
      </c>
      <c r="AG685" t="s">
        <v>73</v>
      </c>
      <c r="AH685" t="s">
        <v>19</v>
      </c>
    </row>
    <row r="686" ht="14.25" customHeight="1" spans="1:34">
      <c r="A686" s="5" t="s">
        <v>3237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3238</v>
      </c>
      <c r="H686" s="8" t="s">
        <v>3239</v>
      </c>
      <c r="I686" s="8" t="s">
        <v>77</v>
      </c>
      <c r="J686" s="8" t="s">
        <v>2</v>
      </c>
      <c r="K686" s="8" t="s">
        <v>3240</v>
      </c>
      <c r="L686" s="8">
        <v>2</v>
      </c>
      <c r="M686" s="8">
        <v>1</v>
      </c>
      <c r="N686" s="8" t="s">
        <v>80</v>
      </c>
      <c r="O686" s="8" t="s">
        <v>80</v>
      </c>
      <c r="P686" s="8" t="s">
        <v>99</v>
      </c>
      <c r="Q686" s="8"/>
      <c r="R686" s="12" t="s">
        <v>1110</v>
      </c>
      <c r="S686" s="14" t="s">
        <v>19</v>
      </c>
      <c r="T686" s="8"/>
      <c r="U686" s="12" t="s">
        <v>19</v>
      </c>
      <c r="V686" s="12" t="s">
        <v>1110</v>
      </c>
      <c r="W686" s="14" t="s">
        <v>246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1526</v>
      </c>
      <c r="AD686" t="s">
        <v>6</v>
      </c>
      <c r="AE686" t="s">
        <v>3241</v>
      </c>
      <c r="AF686" t="s">
        <v>85</v>
      </c>
      <c r="AG686" t="s">
        <v>73</v>
      </c>
      <c r="AH686" t="s">
        <v>19</v>
      </c>
    </row>
    <row r="687" ht="14.25" customHeight="1" spans="1:34">
      <c r="A687" s="5" t="s">
        <v>3242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3243</v>
      </c>
      <c r="H687" s="8" t="s">
        <v>3244</v>
      </c>
      <c r="I687" s="8" t="s">
        <v>77</v>
      </c>
      <c r="J687" s="8" t="s">
        <v>2</v>
      </c>
      <c r="K687" s="8" t="s">
        <v>3245</v>
      </c>
      <c r="L687" s="8">
        <v>1</v>
      </c>
      <c r="M687" s="8">
        <v>1</v>
      </c>
      <c r="N687" s="8" t="s">
        <v>80</v>
      </c>
      <c r="O687" s="8" t="s">
        <v>80</v>
      </c>
      <c r="P687" s="8" t="s">
        <v>99</v>
      </c>
      <c r="Q687" s="8"/>
      <c r="R687" s="12" t="s">
        <v>561</v>
      </c>
      <c r="S687" s="14" t="s">
        <v>19</v>
      </c>
      <c r="T687" s="8"/>
      <c r="U687" s="12" t="s">
        <v>19</v>
      </c>
      <c r="V687" s="12" t="s">
        <v>561</v>
      </c>
      <c r="W687" s="14" t="s">
        <v>435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891</v>
      </c>
      <c r="AD687" t="s">
        <v>6</v>
      </c>
      <c r="AE687" t="s">
        <v>3246</v>
      </c>
      <c r="AF687" t="s">
        <v>85</v>
      </c>
      <c r="AG687" t="s">
        <v>73</v>
      </c>
      <c r="AH687" t="s">
        <v>19</v>
      </c>
    </row>
    <row r="688" ht="14.25" customHeight="1" spans="1:34">
      <c r="A688" s="5" t="s">
        <v>3247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3248</v>
      </c>
      <c r="H688" s="8" t="s">
        <v>3249</v>
      </c>
      <c r="I688" s="8" t="s">
        <v>77</v>
      </c>
      <c r="J688" s="8" t="s">
        <v>2</v>
      </c>
      <c r="K688" s="8" t="s">
        <v>3250</v>
      </c>
      <c r="L688" s="8">
        <v>1</v>
      </c>
      <c r="M688" s="8">
        <v>1</v>
      </c>
      <c r="N688" s="8" t="s">
        <v>80</v>
      </c>
      <c r="O688" s="8" t="s">
        <v>80</v>
      </c>
      <c r="P688" s="8" t="s">
        <v>99</v>
      </c>
      <c r="Q688" s="8"/>
      <c r="R688" s="12" t="s">
        <v>215</v>
      </c>
      <c r="S688" s="14" t="s">
        <v>19</v>
      </c>
      <c r="T688" s="8"/>
      <c r="U688" s="12" t="s">
        <v>19</v>
      </c>
      <c r="V688" s="12" t="s">
        <v>215</v>
      </c>
      <c r="W688" s="14" t="s">
        <v>422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3251</v>
      </c>
      <c r="AD688" t="s">
        <v>6</v>
      </c>
      <c r="AE688" t="s">
        <v>277</v>
      </c>
      <c r="AF688" t="s">
        <v>85</v>
      </c>
      <c r="AG688" t="s">
        <v>73</v>
      </c>
      <c r="AH688" t="s">
        <v>19</v>
      </c>
    </row>
    <row r="689" ht="14.25" customHeight="1" spans="1:34">
      <c r="A689" s="5" t="s">
        <v>3252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2372</v>
      </c>
      <c r="H689" s="8" t="s">
        <v>2373</v>
      </c>
      <c r="I689" s="8" t="s">
        <v>77</v>
      </c>
      <c r="J689" s="8" t="s">
        <v>2</v>
      </c>
      <c r="K689" s="8" t="s">
        <v>3253</v>
      </c>
      <c r="L689" s="8">
        <v>1</v>
      </c>
      <c r="M689" s="8">
        <v>1</v>
      </c>
      <c r="N689" s="8" t="s">
        <v>80</v>
      </c>
      <c r="O689" s="8" t="s">
        <v>80</v>
      </c>
      <c r="P689" s="8" t="s">
        <v>99</v>
      </c>
      <c r="Q689" s="8"/>
      <c r="R689" s="12" t="s">
        <v>3254</v>
      </c>
      <c r="S689" s="14" t="s">
        <v>19</v>
      </c>
      <c r="T689" s="8"/>
      <c r="U689" s="12" t="s">
        <v>19</v>
      </c>
      <c r="V689" s="12" t="s">
        <v>3254</v>
      </c>
      <c r="W689" s="14" t="s">
        <v>1367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3255</v>
      </c>
      <c r="AD689" t="s">
        <v>6</v>
      </c>
      <c r="AE689" t="s">
        <v>3256</v>
      </c>
      <c r="AF689" t="s">
        <v>85</v>
      </c>
      <c r="AG689" t="s">
        <v>73</v>
      </c>
      <c r="AH689" t="s">
        <v>19</v>
      </c>
    </row>
    <row r="690" ht="14.25" customHeight="1" spans="1:34">
      <c r="A690" s="5" t="s">
        <v>3257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3258</v>
      </c>
      <c r="H690" s="8" t="s">
        <v>3259</v>
      </c>
      <c r="I690" s="8" t="s">
        <v>77</v>
      </c>
      <c r="J690" s="8" t="s">
        <v>2</v>
      </c>
      <c r="K690" s="8" t="s">
        <v>3260</v>
      </c>
      <c r="L690" s="8">
        <v>1</v>
      </c>
      <c r="M690" s="8">
        <v>1</v>
      </c>
      <c r="N690" s="8" t="s">
        <v>80</v>
      </c>
      <c r="O690" s="8" t="s">
        <v>80</v>
      </c>
      <c r="P690" s="8" t="s">
        <v>99</v>
      </c>
      <c r="Q690" s="8"/>
      <c r="R690" s="12" t="s">
        <v>696</v>
      </c>
      <c r="S690" s="14" t="s">
        <v>19</v>
      </c>
      <c r="T690" s="8"/>
      <c r="U690" s="12" t="s">
        <v>19</v>
      </c>
      <c r="V690" s="12" t="s">
        <v>696</v>
      </c>
      <c r="W690" s="14" t="s">
        <v>238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573</v>
      </c>
      <c r="AD690" t="s">
        <v>6</v>
      </c>
      <c r="AE690" t="s">
        <v>3261</v>
      </c>
      <c r="AF690" t="s">
        <v>85</v>
      </c>
      <c r="AG690" t="s">
        <v>73</v>
      </c>
      <c r="AH690" t="s">
        <v>19</v>
      </c>
    </row>
    <row r="691" ht="14.25" customHeight="1" spans="1:34">
      <c r="A691" s="5" t="s">
        <v>3262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3263</v>
      </c>
      <c r="H691" s="8" t="s">
        <v>3264</v>
      </c>
      <c r="I691" s="8" t="s">
        <v>77</v>
      </c>
      <c r="J691" s="8" t="s">
        <v>2</v>
      </c>
      <c r="K691" s="8" t="s">
        <v>3265</v>
      </c>
      <c r="L691" s="8">
        <v>1</v>
      </c>
      <c r="M691" s="8">
        <v>1</v>
      </c>
      <c r="N691" s="8" t="s">
        <v>80</v>
      </c>
      <c r="O691" s="8" t="s">
        <v>80</v>
      </c>
      <c r="P691" s="8" t="s">
        <v>99</v>
      </c>
      <c r="Q691" s="8"/>
      <c r="R691" s="12" t="s">
        <v>1603</v>
      </c>
      <c r="S691" s="14" t="s">
        <v>19</v>
      </c>
      <c r="T691" s="8"/>
      <c r="U691" s="12" t="s">
        <v>19</v>
      </c>
      <c r="V691" s="12" t="s">
        <v>1603</v>
      </c>
      <c r="W691" s="14" t="s">
        <v>117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276</v>
      </c>
      <c r="AD691" t="s">
        <v>6</v>
      </c>
      <c r="AE691" t="s">
        <v>380</v>
      </c>
      <c r="AF691" t="s">
        <v>85</v>
      </c>
      <c r="AG691" t="s">
        <v>73</v>
      </c>
      <c r="AH691" t="s">
        <v>19</v>
      </c>
    </row>
    <row r="692" ht="14.25" customHeight="1" spans="1:34">
      <c r="A692" s="5" t="s">
        <v>3266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3267</v>
      </c>
      <c r="H692" s="8" t="s">
        <v>3268</v>
      </c>
      <c r="I692" s="8" t="s">
        <v>77</v>
      </c>
      <c r="J692" s="8" t="s">
        <v>2</v>
      </c>
      <c r="K692" s="8" t="s">
        <v>3269</v>
      </c>
      <c r="L692" s="8">
        <v>1</v>
      </c>
      <c r="M692" s="8">
        <v>1</v>
      </c>
      <c r="N692" s="8" t="s">
        <v>80</v>
      </c>
      <c r="O692" s="8" t="s">
        <v>80</v>
      </c>
      <c r="P692" s="8" t="s">
        <v>99</v>
      </c>
      <c r="Q692" s="8"/>
      <c r="R692" s="12" t="s">
        <v>118</v>
      </c>
      <c r="S692" s="14" t="s">
        <v>19</v>
      </c>
      <c r="T692" s="8"/>
      <c r="U692" s="12" t="s">
        <v>19</v>
      </c>
      <c r="V692" s="12" t="s">
        <v>118</v>
      </c>
      <c r="W692" s="14" t="s">
        <v>171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615</v>
      </c>
      <c r="AD692" t="s">
        <v>6</v>
      </c>
      <c r="AE692" t="s">
        <v>194</v>
      </c>
      <c r="AF692" t="s">
        <v>85</v>
      </c>
      <c r="AG692" t="s">
        <v>73</v>
      </c>
      <c r="AH692" t="s">
        <v>19</v>
      </c>
    </row>
    <row r="693" ht="14.25" customHeight="1" spans="1:34">
      <c r="A693" s="5" t="s">
        <v>3270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3271</v>
      </c>
      <c r="H693" s="8" t="s">
        <v>3272</v>
      </c>
      <c r="I693" s="8" t="s">
        <v>77</v>
      </c>
      <c r="J693" s="8" t="s">
        <v>2</v>
      </c>
      <c r="K693" s="8" t="s">
        <v>3273</v>
      </c>
      <c r="L693" s="8">
        <v>1</v>
      </c>
      <c r="M693" s="8">
        <v>1</v>
      </c>
      <c r="N693" s="8" t="s">
        <v>80</v>
      </c>
      <c r="O693" s="8" t="s">
        <v>80</v>
      </c>
      <c r="P693" s="8" t="s">
        <v>99</v>
      </c>
      <c r="Q693" s="8"/>
      <c r="R693" s="12" t="s">
        <v>338</v>
      </c>
      <c r="S693" s="14" t="s">
        <v>19</v>
      </c>
      <c r="T693" s="8"/>
      <c r="U693" s="12" t="s">
        <v>19</v>
      </c>
      <c r="V693" s="12" t="s">
        <v>338</v>
      </c>
      <c r="W693" s="14" t="s">
        <v>171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409</v>
      </c>
      <c r="AD693" t="s">
        <v>6</v>
      </c>
      <c r="AE693" t="s">
        <v>3274</v>
      </c>
      <c r="AF693" t="s">
        <v>85</v>
      </c>
      <c r="AG693" t="s">
        <v>73</v>
      </c>
      <c r="AH693" t="s">
        <v>19</v>
      </c>
    </row>
    <row r="694" ht="14.25" customHeight="1" spans="1:34">
      <c r="A694" s="5" t="s">
        <v>3275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3276</v>
      </c>
      <c r="H694" s="8" t="s">
        <v>3277</v>
      </c>
      <c r="I694" s="8" t="s">
        <v>77</v>
      </c>
      <c r="J694" s="8" t="s">
        <v>2</v>
      </c>
      <c r="K694" s="8" t="s">
        <v>3278</v>
      </c>
      <c r="L694" s="8">
        <v>1</v>
      </c>
      <c r="M694" s="8">
        <v>1</v>
      </c>
      <c r="N694" s="8" t="s">
        <v>80</v>
      </c>
      <c r="O694" s="8" t="s">
        <v>80</v>
      </c>
      <c r="P694" s="8" t="s">
        <v>99</v>
      </c>
      <c r="Q694" s="8"/>
      <c r="R694" s="12" t="s">
        <v>124</v>
      </c>
      <c r="S694" s="14" t="s">
        <v>19</v>
      </c>
      <c r="T694" s="8"/>
      <c r="U694" s="12" t="s">
        <v>19</v>
      </c>
      <c r="V694" s="12" t="s">
        <v>124</v>
      </c>
      <c r="W694" s="14" t="s">
        <v>125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126</v>
      </c>
      <c r="AD694" t="s">
        <v>6</v>
      </c>
      <c r="AE694" t="s">
        <v>142</v>
      </c>
      <c r="AF694" t="s">
        <v>85</v>
      </c>
      <c r="AG694" t="s">
        <v>73</v>
      </c>
      <c r="AH694" t="s">
        <v>19</v>
      </c>
    </row>
    <row r="695" ht="14.25" customHeight="1" spans="1:34">
      <c r="A695" s="5" t="s">
        <v>3279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3280</v>
      </c>
      <c r="H695" s="8" t="s">
        <v>3281</v>
      </c>
      <c r="I695" s="8" t="s">
        <v>77</v>
      </c>
      <c r="J695" s="8" t="s">
        <v>2</v>
      </c>
      <c r="K695" s="8" t="s">
        <v>3282</v>
      </c>
      <c r="L695" s="8">
        <v>1</v>
      </c>
      <c r="M695" s="8">
        <v>1</v>
      </c>
      <c r="N695" s="8" t="s">
        <v>80</v>
      </c>
      <c r="O695" s="8" t="s">
        <v>80</v>
      </c>
      <c r="P695" s="8" t="s">
        <v>99</v>
      </c>
      <c r="Q695" s="8"/>
      <c r="R695" s="12" t="s">
        <v>655</v>
      </c>
      <c r="S695" s="14" t="s">
        <v>19</v>
      </c>
      <c r="T695" s="8"/>
      <c r="U695" s="12" t="s">
        <v>19</v>
      </c>
      <c r="V695" s="12" t="s">
        <v>655</v>
      </c>
      <c r="W695" s="14" t="s">
        <v>303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442</v>
      </c>
      <c r="AD695" t="s">
        <v>6</v>
      </c>
      <c r="AE695" t="s">
        <v>1718</v>
      </c>
      <c r="AF695" t="s">
        <v>85</v>
      </c>
      <c r="AG695" t="s">
        <v>73</v>
      </c>
      <c r="AH695" t="s">
        <v>19</v>
      </c>
    </row>
    <row r="696" ht="14.25" customHeight="1" spans="1:34">
      <c r="A696" s="5" t="s">
        <v>3283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3284</v>
      </c>
      <c r="H696" s="8" t="s">
        <v>3285</v>
      </c>
      <c r="I696" s="8" t="s">
        <v>77</v>
      </c>
      <c r="J696" s="8" t="s">
        <v>2</v>
      </c>
      <c r="K696" s="8" t="s">
        <v>3286</v>
      </c>
      <c r="L696" s="8">
        <v>1</v>
      </c>
      <c r="M696" s="8">
        <v>1</v>
      </c>
      <c r="N696" s="8" t="s">
        <v>80</v>
      </c>
      <c r="O696" s="8" t="s">
        <v>80</v>
      </c>
      <c r="P696" s="8" t="s">
        <v>99</v>
      </c>
      <c r="Q696" s="8"/>
      <c r="R696" s="12" t="s">
        <v>1287</v>
      </c>
      <c r="S696" s="14" t="s">
        <v>19</v>
      </c>
      <c r="T696" s="8"/>
      <c r="U696" s="12" t="s">
        <v>19</v>
      </c>
      <c r="V696" s="12" t="s">
        <v>1287</v>
      </c>
      <c r="W696" s="14" t="s">
        <v>1403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2827</v>
      </c>
      <c r="AD696" t="s">
        <v>6</v>
      </c>
      <c r="AE696" t="s">
        <v>334</v>
      </c>
      <c r="AF696" t="s">
        <v>85</v>
      </c>
      <c r="AG696" t="s">
        <v>73</v>
      </c>
      <c r="AH696" t="s">
        <v>19</v>
      </c>
    </row>
    <row r="697" ht="14.25" customHeight="1" spans="1:34">
      <c r="A697" s="5" t="s">
        <v>3287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3288</v>
      </c>
      <c r="H697" s="8" t="s">
        <v>3289</v>
      </c>
      <c r="I697" s="8" t="s">
        <v>77</v>
      </c>
      <c r="J697" s="8" t="s">
        <v>2</v>
      </c>
      <c r="K697" s="8" t="s">
        <v>3290</v>
      </c>
      <c r="L697" s="8">
        <v>1</v>
      </c>
      <c r="M697" s="8">
        <v>1</v>
      </c>
      <c r="N697" s="8" t="s">
        <v>80</v>
      </c>
      <c r="O697" s="8" t="s">
        <v>80</v>
      </c>
      <c r="P697" s="8" t="s">
        <v>99</v>
      </c>
      <c r="Q697" s="8"/>
      <c r="R697" s="12" t="s">
        <v>338</v>
      </c>
      <c r="S697" s="14" t="s">
        <v>19</v>
      </c>
      <c r="T697" s="8"/>
      <c r="U697" s="12" t="s">
        <v>19</v>
      </c>
      <c r="V697" s="12" t="s">
        <v>338</v>
      </c>
      <c r="W697" s="14" t="s">
        <v>171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409</v>
      </c>
      <c r="AD697" t="s">
        <v>6</v>
      </c>
      <c r="AE697" t="s">
        <v>424</v>
      </c>
      <c r="AF697" t="s">
        <v>85</v>
      </c>
      <c r="AG697" t="s">
        <v>73</v>
      </c>
      <c r="AH697" t="s">
        <v>19</v>
      </c>
    </row>
    <row r="698" ht="14.25" customHeight="1" spans="1:34">
      <c r="A698" s="5" t="s">
        <v>3291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3292</v>
      </c>
      <c r="H698" s="8" t="s">
        <v>3293</v>
      </c>
      <c r="I698" s="8" t="s">
        <v>77</v>
      </c>
      <c r="J698" s="8" t="s">
        <v>2</v>
      </c>
      <c r="K698" s="8" t="s">
        <v>3294</v>
      </c>
      <c r="L698" s="8">
        <v>1</v>
      </c>
      <c r="M698" s="8">
        <v>1</v>
      </c>
      <c r="N698" s="8" t="s">
        <v>80</v>
      </c>
      <c r="O698" s="8" t="s">
        <v>80</v>
      </c>
      <c r="P698" s="8" t="s">
        <v>99</v>
      </c>
      <c r="Q698" s="8"/>
      <c r="R698" s="12" t="s">
        <v>794</v>
      </c>
      <c r="S698" s="14" t="s">
        <v>19</v>
      </c>
      <c r="T698" s="8"/>
      <c r="U698" s="12" t="s">
        <v>19</v>
      </c>
      <c r="V698" s="12" t="s">
        <v>794</v>
      </c>
      <c r="W698" s="14" t="s">
        <v>238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884</v>
      </c>
      <c r="AD698" t="s">
        <v>6</v>
      </c>
      <c r="AE698" t="s">
        <v>2109</v>
      </c>
      <c r="AF698" t="s">
        <v>85</v>
      </c>
      <c r="AG698" t="s">
        <v>73</v>
      </c>
      <c r="AH698" t="s">
        <v>19</v>
      </c>
    </row>
    <row r="699" ht="14.25" customHeight="1" spans="1:34">
      <c r="A699" s="5" t="s">
        <v>3295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1871</v>
      </c>
      <c r="H699" s="8" t="s">
        <v>1872</v>
      </c>
      <c r="I699" s="8" t="s">
        <v>77</v>
      </c>
      <c r="J699" s="8" t="s">
        <v>2</v>
      </c>
      <c r="K699" s="8" t="s">
        <v>3296</v>
      </c>
      <c r="L699" s="8">
        <v>1</v>
      </c>
      <c r="M699" s="8">
        <v>2</v>
      </c>
      <c r="N699" s="8" t="s">
        <v>79</v>
      </c>
      <c r="O699" s="8" t="s">
        <v>79</v>
      </c>
      <c r="P699" s="8" t="s">
        <v>99</v>
      </c>
      <c r="Q699" s="8"/>
      <c r="R699" s="12" t="s">
        <v>215</v>
      </c>
      <c r="S699" s="14" t="s">
        <v>19</v>
      </c>
      <c r="T699" s="8"/>
      <c r="U699" s="12" t="s">
        <v>19</v>
      </c>
      <c r="V699" s="12" t="s">
        <v>215</v>
      </c>
      <c r="W699" s="14" t="s">
        <v>422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3251</v>
      </c>
      <c r="AD699" t="s">
        <v>6</v>
      </c>
      <c r="AE699" t="s">
        <v>519</v>
      </c>
      <c r="AF699" t="s">
        <v>85</v>
      </c>
      <c r="AG699" t="s">
        <v>73</v>
      </c>
      <c r="AH699" t="s">
        <v>19</v>
      </c>
    </row>
    <row r="700" ht="14.25" customHeight="1" spans="1:34">
      <c r="A700" s="5" t="s">
        <v>3297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3298</v>
      </c>
      <c r="H700" s="8" t="s">
        <v>3299</v>
      </c>
      <c r="I700" s="8" t="s">
        <v>77</v>
      </c>
      <c r="J700" s="8" t="s">
        <v>2</v>
      </c>
      <c r="K700" s="8" t="s">
        <v>3300</v>
      </c>
      <c r="L700" s="8">
        <v>1</v>
      </c>
      <c r="M700" s="8">
        <v>1</v>
      </c>
      <c r="N700" s="8" t="s">
        <v>80</v>
      </c>
      <c r="O700" s="8" t="s">
        <v>80</v>
      </c>
      <c r="P700" s="8" t="s">
        <v>99</v>
      </c>
      <c r="Q700" s="8"/>
      <c r="R700" s="12" t="s">
        <v>90</v>
      </c>
      <c r="S700" s="14" t="s">
        <v>19</v>
      </c>
      <c r="T700" s="8"/>
      <c r="U700" s="12" t="s">
        <v>19</v>
      </c>
      <c r="V700" s="12" t="s">
        <v>90</v>
      </c>
      <c r="W700" s="14" t="s">
        <v>91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92</v>
      </c>
      <c r="AD700" t="s">
        <v>6</v>
      </c>
      <c r="AE700" t="s">
        <v>3301</v>
      </c>
      <c r="AF700" t="s">
        <v>85</v>
      </c>
      <c r="AG700" t="s">
        <v>73</v>
      </c>
      <c r="AH700" t="s">
        <v>19</v>
      </c>
    </row>
    <row r="701" ht="14.25" customHeight="1" spans="1:34">
      <c r="A701" s="5" t="s">
        <v>3302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3303</v>
      </c>
      <c r="H701" s="8" t="s">
        <v>3304</v>
      </c>
      <c r="I701" s="8" t="s">
        <v>77</v>
      </c>
      <c r="J701" s="8" t="s">
        <v>2</v>
      </c>
      <c r="K701" s="8" t="s">
        <v>3305</v>
      </c>
      <c r="L701" s="8">
        <v>1</v>
      </c>
      <c r="M701" s="8">
        <v>1</v>
      </c>
      <c r="N701" s="8" t="s">
        <v>80</v>
      </c>
      <c r="O701" s="8" t="s">
        <v>80</v>
      </c>
      <c r="P701" s="8" t="s">
        <v>99</v>
      </c>
      <c r="Q701" s="8"/>
      <c r="R701" s="12" t="s">
        <v>2017</v>
      </c>
      <c r="S701" s="14" t="s">
        <v>19</v>
      </c>
      <c r="T701" s="8"/>
      <c r="U701" s="12" t="s">
        <v>19</v>
      </c>
      <c r="V701" s="12" t="s">
        <v>2017</v>
      </c>
      <c r="W701" s="14" t="s">
        <v>214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554</v>
      </c>
      <c r="AD701" t="s">
        <v>6</v>
      </c>
      <c r="AE701" t="s">
        <v>2569</v>
      </c>
      <c r="AF701" t="s">
        <v>85</v>
      </c>
      <c r="AG701" t="s">
        <v>73</v>
      </c>
      <c r="AH701" t="s">
        <v>19</v>
      </c>
    </row>
    <row r="702" ht="14.25" customHeight="1" spans="1:34">
      <c r="A702" s="5" t="s">
        <v>3306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3307</v>
      </c>
      <c r="H702" s="8" t="s">
        <v>3308</v>
      </c>
      <c r="I702" s="8" t="s">
        <v>77</v>
      </c>
      <c r="J702" s="8" t="s">
        <v>2</v>
      </c>
      <c r="K702" s="8" t="s">
        <v>3309</v>
      </c>
      <c r="L702" s="8">
        <v>1</v>
      </c>
      <c r="M702" s="8">
        <v>1</v>
      </c>
      <c r="N702" s="8" t="s">
        <v>80</v>
      </c>
      <c r="O702" s="8" t="s">
        <v>80</v>
      </c>
      <c r="P702" s="8" t="s">
        <v>99</v>
      </c>
      <c r="Q702" s="8"/>
      <c r="R702" s="12" t="s">
        <v>516</v>
      </c>
      <c r="S702" s="14" t="s">
        <v>19</v>
      </c>
      <c r="T702" s="8"/>
      <c r="U702" s="12" t="s">
        <v>19</v>
      </c>
      <c r="V702" s="12" t="s">
        <v>516</v>
      </c>
      <c r="W702" s="14" t="s">
        <v>171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2386</v>
      </c>
      <c r="AD702" t="s">
        <v>6</v>
      </c>
      <c r="AE702" t="s">
        <v>142</v>
      </c>
      <c r="AF702" t="s">
        <v>85</v>
      </c>
      <c r="AG702" t="s">
        <v>73</v>
      </c>
      <c r="AH702" t="s">
        <v>19</v>
      </c>
    </row>
    <row r="703" ht="14.25" customHeight="1" spans="1:34">
      <c r="A703" s="5" t="s">
        <v>3310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3311</v>
      </c>
      <c r="H703" s="8" t="s">
        <v>3312</v>
      </c>
      <c r="I703" s="8" t="s">
        <v>77</v>
      </c>
      <c r="J703" s="8" t="s">
        <v>2</v>
      </c>
      <c r="K703" s="8" t="s">
        <v>3313</v>
      </c>
      <c r="L703" s="8">
        <v>1</v>
      </c>
      <c r="M703" s="8">
        <v>1</v>
      </c>
      <c r="N703" s="8" t="s">
        <v>80</v>
      </c>
      <c r="O703" s="8" t="s">
        <v>80</v>
      </c>
      <c r="P703" s="8" t="s">
        <v>99</v>
      </c>
      <c r="Q703" s="8"/>
      <c r="R703" s="12" t="s">
        <v>794</v>
      </c>
      <c r="S703" s="14" t="s">
        <v>19</v>
      </c>
      <c r="T703" s="8"/>
      <c r="U703" s="12" t="s">
        <v>19</v>
      </c>
      <c r="V703" s="12" t="s">
        <v>794</v>
      </c>
      <c r="W703" s="14" t="s">
        <v>238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884</v>
      </c>
      <c r="AD703" t="s">
        <v>6</v>
      </c>
      <c r="AE703" t="s">
        <v>455</v>
      </c>
      <c r="AF703" t="s">
        <v>85</v>
      </c>
      <c r="AG703" t="s">
        <v>73</v>
      </c>
      <c r="AH703" t="s">
        <v>19</v>
      </c>
    </row>
    <row r="704" ht="14.25" customHeight="1" spans="1:34">
      <c r="A704" s="5" t="s">
        <v>3314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2868</v>
      </c>
      <c r="H704" s="8" t="s">
        <v>2869</v>
      </c>
      <c r="I704" s="8" t="s">
        <v>77</v>
      </c>
      <c r="J704" s="8" t="s">
        <v>2</v>
      </c>
      <c r="K704" s="8" t="s">
        <v>3315</v>
      </c>
      <c r="L704" s="8">
        <v>1</v>
      </c>
      <c r="M704" s="8">
        <v>1</v>
      </c>
      <c r="N704" s="8" t="s">
        <v>79</v>
      </c>
      <c r="O704" s="8" t="s">
        <v>80</v>
      </c>
      <c r="P704" s="8" t="s">
        <v>99</v>
      </c>
      <c r="Q704" s="8"/>
      <c r="R704" s="12" t="s">
        <v>955</v>
      </c>
      <c r="S704" s="14" t="s">
        <v>19</v>
      </c>
      <c r="T704" s="8"/>
      <c r="U704" s="12" t="s">
        <v>19</v>
      </c>
      <c r="V704" s="12" t="s">
        <v>955</v>
      </c>
      <c r="W704" s="14" t="s">
        <v>517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1215</v>
      </c>
      <c r="AD704" t="s">
        <v>6</v>
      </c>
      <c r="AE704" t="s">
        <v>424</v>
      </c>
      <c r="AF704" t="s">
        <v>85</v>
      </c>
      <c r="AG704" t="s">
        <v>73</v>
      </c>
      <c r="AH704" t="s">
        <v>19</v>
      </c>
    </row>
    <row r="705" ht="14.25" customHeight="1" spans="1:34">
      <c r="A705" s="5" t="s">
        <v>3316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3317</v>
      </c>
      <c r="H705" s="8" t="s">
        <v>3318</v>
      </c>
      <c r="I705" s="8" t="s">
        <v>77</v>
      </c>
      <c r="J705" s="8" t="s">
        <v>2</v>
      </c>
      <c r="K705" s="8" t="s">
        <v>3319</v>
      </c>
      <c r="L705" s="8">
        <v>1</v>
      </c>
      <c r="M705" s="8">
        <v>1</v>
      </c>
      <c r="N705" s="8" t="s">
        <v>79</v>
      </c>
      <c r="O705" s="8" t="s">
        <v>80</v>
      </c>
      <c r="P705" s="8" t="s">
        <v>99</v>
      </c>
      <c r="Q705" s="8"/>
      <c r="R705" s="12" t="s">
        <v>837</v>
      </c>
      <c r="S705" s="14" t="s">
        <v>19</v>
      </c>
      <c r="T705" s="8"/>
      <c r="U705" s="12" t="s">
        <v>19</v>
      </c>
      <c r="V705" s="12" t="s">
        <v>837</v>
      </c>
      <c r="W705" s="14" t="s">
        <v>491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584</v>
      </c>
      <c r="AD705" t="s">
        <v>6</v>
      </c>
      <c r="AE705" t="s">
        <v>3320</v>
      </c>
      <c r="AF705" t="s">
        <v>85</v>
      </c>
      <c r="AG705" t="s">
        <v>73</v>
      </c>
      <c r="AH705" t="s">
        <v>19</v>
      </c>
    </row>
    <row r="706" ht="14.25" customHeight="1" spans="1:34">
      <c r="A706" s="5" t="s">
        <v>3321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3322</v>
      </c>
      <c r="H706" s="8" t="s">
        <v>3323</v>
      </c>
      <c r="I706" s="8" t="s">
        <v>77</v>
      </c>
      <c r="J706" s="8" t="s">
        <v>2</v>
      </c>
      <c r="K706" s="8" t="s">
        <v>3324</v>
      </c>
      <c r="L706" s="8">
        <v>1</v>
      </c>
      <c r="M706" s="8">
        <v>1</v>
      </c>
      <c r="N706" s="8" t="s">
        <v>80</v>
      </c>
      <c r="O706" s="8" t="s">
        <v>80</v>
      </c>
      <c r="P706" s="8" t="s">
        <v>99</v>
      </c>
      <c r="Q706" s="8"/>
      <c r="R706" s="12" t="s">
        <v>229</v>
      </c>
      <c r="S706" s="14" t="s">
        <v>19</v>
      </c>
      <c r="T706" s="8"/>
      <c r="U706" s="12" t="s">
        <v>19</v>
      </c>
      <c r="V706" s="12" t="s">
        <v>229</v>
      </c>
      <c r="W706" s="14" t="s">
        <v>230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231</v>
      </c>
      <c r="AD706" t="s">
        <v>6</v>
      </c>
      <c r="AE706" t="s">
        <v>142</v>
      </c>
      <c r="AF706" t="s">
        <v>85</v>
      </c>
      <c r="AG706" t="s">
        <v>73</v>
      </c>
      <c r="AH706" t="s">
        <v>19</v>
      </c>
    </row>
    <row r="707" ht="14.25" customHeight="1" spans="1:34">
      <c r="A707" s="5" t="s">
        <v>3325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3326</v>
      </c>
      <c r="H707" s="8" t="s">
        <v>3327</v>
      </c>
      <c r="I707" s="8" t="s">
        <v>77</v>
      </c>
      <c r="J707" s="8" t="s">
        <v>2</v>
      </c>
      <c r="K707" s="8" t="s">
        <v>3328</v>
      </c>
      <c r="L707" s="8">
        <v>1</v>
      </c>
      <c r="M707" s="8">
        <v>1</v>
      </c>
      <c r="N707" s="8" t="s">
        <v>79</v>
      </c>
      <c r="O707" s="8" t="s">
        <v>80</v>
      </c>
      <c r="P707" s="8" t="s">
        <v>99</v>
      </c>
      <c r="Q707" s="8"/>
      <c r="R707" s="12" t="s">
        <v>178</v>
      </c>
      <c r="S707" s="14" t="s">
        <v>19</v>
      </c>
      <c r="T707" s="8"/>
      <c r="U707" s="12" t="s">
        <v>19</v>
      </c>
      <c r="V707" s="12" t="s">
        <v>178</v>
      </c>
      <c r="W707" s="14" t="s">
        <v>171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1032</v>
      </c>
      <c r="AD707" t="s">
        <v>6</v>
      </c>
      <c r="AE707" t="s">
        <v>3329</v>
      </c>
      <c r="AF707" t="s">
        <v>85</v>
      </c>
      <c r="AG707" t="s">
        <v>73</v>
      </c>
      <c r="AH707" t="s">
        <v>19</v>
      </c>
    </row>
    <row r="708" ht="14.25" customHeight="1" spans="1:34">
      <c r="A708" s="5" t="s">
        <v>3330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1476</v>
      </c>
      <c r="H708" s="8" t="s">
        <v>1477</v>
      </c>
      <c r="I708" s="8" t="s">
        <v>77</v>
      </c>
      <c r="J708" s="8" t="s">
        <v>2</v>
      </c>
      <c r="K708" s="8" t="s">
        <v>3331</v>
      </c>
      <c r="L708" s="8">
        <v>1</v>
      </c>
      <c r="M708" s="8">
        <v>1</v>
      </c>
      <c r="N708" s="8" t="s">
        <v>80</v>
      </c>
      <c r="O708" s="8" t="s">
        <v>80</v>
      </c>
      <c r="P708" s="8" t="s">
        <v>99</v>
      </c>
      <c r="Q708" s="8"/>
      <c r="R708" s="12" t="s">
        <v>462</v>
      </c>
      <c r="S708" s="14" t="s">
        <v>19</v>
      </c>
      <c r="T708" s="8"/>
      <c r="U708" s="12" t="s">
        <v>19</v>
      </c>
      <c r="V708" s="12" t="s">
        <v>462</v>
      </c>
      <c r="W708" s="14" t="s">
        <v>504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1232</v>
      </c>
      <c r="AD708" t="s">
        <v>6</v>
      </c>
      <c r="AE708" t="s">
        <v>1049</v>
      </c>
      <c r="AF708" t="s">
        <v>85</v>
      </c>
      <c r="AG708" t="s">
        <v>73</v>
      </c>
      <c r="AH708" t="s">
        <v>19</v>
      </c>
    </row>
    <row r="709" ht="14.25" customHeight="1" spans="1:34">
      <c r="A709" s="5" t="s">
        <v>3332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3333</v>
      </c>
      <c r="H709" s="8" t="s">
        <v>3334</v>
      </c>
      <c r="I709" s="8" t="s">
        <v>77</v>
      </c>
      <c r="J709" s="8" t="s">
        <v>2</v>
      </c>
      <c r="K709" s="8" t="s">
        <v>3335</v>
      </c>
      <c r="L709" s="8">
        <v>1</v>
      </c>
      <c r="M709" s="8">
        <v>1</v>
      </c>
      <c r="N709" s="8" t="s">
        <v>80</v>
      </c>
      <c r="O709" s="8" t="s">
        <v>80</v>
      </c>
      <c r="P709" s="8" t="s">
        <v>99</v>
      </c>
      <c r="Q709" s="8"/>
      <c r="R709" s="12" t="s">
        <v>1552</v>
      </c>
      <c r="S709" s="14" t="s">
        <v>19</v>
      </c>
      <c r="T709" s="8"/>
      <c r="U709" s="12" t="s">
        <v>19</v>
      </c>
      <c r="V709" s="12" t="s">
        <v>1552</v>
      </c>
      <c r="W709" s="14" t="s">
        <v>1553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379</v>
      </c>
      <c r="AD709" t="s">
        <v>6</v>
      </c>
      <c r="AE709" t="s">
        <v>2828</v>
      </c>
      <c r="AF709" t="s">
        <v>85</v>
      </c>
      <c r="AG709" t="s">
        <v>73</v>
      </c>
      <c r="AH709" t="s">
        <v>19</v>
      </c>
    </row>
    <row r="710" ht="14.25" customHeight="1" spans="1:34">
      <c r="A710" s="5" t="s">
        <v>3336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3337</v>
      </c>
      <c r="H710" s="8" t="s">
        <v>3338</v>
      </c>
      <c r="I710" s="8" t="s">
        <v>77</v>
      </c>
      <c r="J710" s="8" t="s">
        <v>2</v>
      </c>
      <c r="K710" s="8" t="s">
        <v>3339</v>
      </c>
      <c r="L710" s="8">
        <v>1</v>
      </c>
      <c r="M710" s="8">
        <v>1</v>
      </c>
      <c r="N710" s="8" t="s">
        <v>80</v>
      </c>
      <c r="O710" s="8" t="s">
        <v>80</v>
      </c>
      <c r="P710" s="8" t="s">
        <v>99</v>
      </c>
      <c r="Q710" s="8"/>
      <c r="R710" s="12" t="s">
        <v>3340</v>
      </c>
      <c r="S710" s="14" t="s">
        <v>19</v>
      </c>
      <c r="T710" s="8"/>
      <c r="U710" s="12" t="s">
        <v>19</v>
      </c>
      <c r="V710" s="12" t="s">
        <v>3340</v>
      </c>
      <c r="W710" s="14" t="s">
        <v>898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3341</v>
      </c>
      <c r="AD710" t="s">
        <v>6</v>
      </c>
      <c r="AE710" t="s">
        <v>1484</v>
      </c>
      <c r="AF710" t="s">
        <v>85</v>
      </c>
      <c r="AG710" t="s">
        <v>73</v>
      </c>
      <c r="AH710" t="s">
        <v>19</v>
      </c>
    </row>
    <row r="711" ht="14.25" customHeight="1" spans="1:34">
      <c r="A711" s="5" t="s">
        <v>3342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3343</v>
      </c>
      <c r="H711" s="8" t="s">
        <v>3344</v>
      </c>
      <c r="I711" s="8" t="s">
        <v>77</v>
      </c>
      <c r="J711" s="8" t="s">
        <v>2</v>
      </c>
      <c r="K711" s="8" t="s">
        <v>3345</v>
      </c>
      <c r="L711" s="8">
        <v>1</v>
      </c>
      <c r="M711" s="8">
        <v>1</v>
      </c>
      <c r="N711" s="8" t="s">
        <v>80</v>
      </c>
      <c r="O711" s="8" t="s">
        <v>80</v>
      </c>
      <c r="P711" s="8" t="s">
        <v>99</v>
      </c>
      <c r="Q711" s="8"/>
      <c r="R711" s="12" t="s">
        <v>1201</v>
      </c>
      <c r="S711" s="14" t="s">
        <v>19</v>
      </c>
      <c r="T711" s="8"/>
      <c r="U711" s="12" t="s">
        <v>19</v>
      </c>
      <c r="V711" s="12" t="s">
        <v>1201</v>
      </c>
      <c r="W711" s="14" t="s">
        <v>148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2579</v>
      </c>
      <c r="AD711" t="s">
        <v>6</v>
      </c>
      <c r="AE711" t="s">
        <v>271</v>
      </c>
      <c r="AF711" t="s">
        <v>85</v>
      </c>
      <c r="AG711" t="s">
        <v>73</v>
      </c>
      <c r="AH711" t="s">
        <v>19</v>
      </c>
    </row>
    <row r="712" ht="14.25" customHeight="1" spans="1:34">
      <c r="A712" s="5" t="s">
        <v>3346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3347</v>
      </c>
      <c r="H712" s="8" t="s">
        <v>3348</v>
      </c>
      <c r="I712" s="8" t="s">
        <v>77</v>
      </c>
      <c r="J712" s="8" t="s">
        <v>2</v>
      </c>
      <c r="K712" s="8" t="s">
        <v>3349</v>
      </c>
      <c r="L712" s="8">
        <v>1</v>
      </c>
      <c r="M712" s="8">
        <v>1</v>
      </c>
      <c r="N712" s="8" t="s">
        <v>80</v>
      </c>
      <c r="O712" s="8" t="s">
        <v>80</v>
      </c>
      <c r="P712" s="8" t="s">
        <v>99</v>
      </c>
      <c r="Q712" s="8"/>
      <c r="R712" s="12" t="s">
        <v>837</v>
      </c>
      <c r="S712" s="14" t="s">
        <v>19</v>
      </c>
      <c r="T712" s="8"/>
      <c r="U712" s="12" t="s">
        <v>19</v>
      </c>
      <c r="V712" s="12" t="s">
        <v>837</v>
      </c>
      <c r="W712" s="14" t="s">
        <v>491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584</v>
      </c>
      <c r="AD712" t="s">
        <v>6</v>
      </c>
      <c r="AE712" t="s">
        <v>201</v>
      </c>
      <c r="AF712" t="s">
        <v>85</v>
      </c>
      <c r="AG712" t="s">
        <v>73</v>
      </c>
      <c r="AH712" t="s">
        <v>19</v>
      </c>
    </row>
    <row r="713" ht="14.25" customHeight="1" spans="1:34">
      <c r="A713" s="5" t="s">
        <v>3350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3351</v>
      </c>
      <c r="H713" s="8" t="s">
        <v>3352</v>
      </c>
      <c r="I713" s="8" t="s">
        <v>77</v>
      </c>
      <c r="J713" s="8" t="s">
        <v>2</v>
      </c>
      <c r="K713" s="8" t="s">
        <v>3353</v>
      </c>
      <c r="L713" s="8">
        <v>1</v>
      </c>
      <c r="M713" s="8">
        <v>1</v>
      </c>
      <c r="N713" s="8" t="s">
        <v>80</v>
      </c>
      <c r="O713" s="8" t="s">
        <v>80</v>
      </c>
      <c r="P713" s="8" t="s">
        <v>99</v>
      </c>
      <c r="Q713" s="8"/>
      <c r="R713" s="12" t="s">
        <v>748</v>
      </c>
      <c r="S713" s="14" t="s">
        <v>19</v>
      </c>
      <c r="T713" s="8"/>
      <c r="U713" s="12" t="s">
        <v>19</v>
      </c>
      <c r="V713" s="12" t="s">
        <v>748</v>
      </c>
      <c r="W713" s="14" t="s">
        <v>491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696</v>
      </c>
      <c r="AD713" t="s">
        <v>6</v>
      </c>
      <c r="AE713" t="s">
        <v>3354</v>
      </c>
      <c r="AF713" t="s">
        <v>85</v>
      </c>
      <c r="AG713" t="s">
        <v>73</v>
      </c>
      <c r="AH713" t="s">
        <v>19</v>
      </c>
    </row>
    <row r="714" ht="14.25" customHeight="1" spans="1:34">
      <c r="A714" s="5" t="s">
        <v>3355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3356</v>
      </c>
      <c r="H714" s="8" t="s">
        <v>3357</v>
      </c>
      <c r="I714" s="8" t="s">
        <v>77</v>
      </c>
      <c r="J714" s="8" t="s">
        <v>2</v>
      </c>
      <c r="K714" s="8" t="s">
        <v>3358</v>
      </c>
      <c r="L714" s="8">
        <v>1</v>
      </c>
      <c r="M714" s="8">
        <v>1</v>
      </c>
      <c r="N714" s="8" t="s">
        <v>80</v>
      </c>
      <c r="O714" s="8" t="s">
        <v>80</v>
      </c>
      <c r="P714" s="8" t="s">
        <v>99</v>
      </c>
      <c r="Q714" s="8"/>
      <c r="R714" s="12" t="s">
        <v>748</v>
      </c>
      <c r="S714" s="14" t="s">
        <v>19</v>
      </c>
      <c r="T714" s="8"/>
      <c r="U714" s="12" t="s">
        <v>19</v>
      </c>
      <c r="V714" s="12" t="s">
        <v>748</v>
      </c>
      <c r="W714" s="14" t="s">
        <v>491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696</v>
      </c>
      <c r="AD714" t="s">
        <v>6</v>
      </c>
      <c r="AE714" t="s">
        <v>3359</v>
      </c>
      <c r="AF714" t="s">
        <v>85</v>
      </c>
      <c r="AG714" t="s">
        <v>73</v>
      </c>
      <c r="AH714" t="s">
        <v>19</v>
      </c>
    </row>
    <row r="715" ht="14.25" customHeight="1" spans="1:34">
      <c r="A715" s="5" t="s">
        <v>3360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3219</v>
      </c>
      <c r="H715" s="8" t="s">
        <v>3220</v>
      </c>
      <c r="I715" s="8" t="s">
        <v>77</v>
      </c>
      <c r="J715" s="8" t="s">
        <v>2</v>
      </c>
      <c r="K715" s="8" t="s">
        <v>3361</v>
      </c>
      <c r="L715" s="8">
        <v>1</v>
      </c>
      <c r="M715" s="8">
        <v>1</v>
      </c>
      <c r="N715" s="8" t="s">
        <v>80</v>
      </c>
      <c r="O715" s="8" t="s">
        <v>80</v>
      </c>
      <c r="P715" s="8" t="s">
        <v>99</v>
      </c>
      <c r="Q715" s="8"/>
      <c r="R715" s="12" t="s">
        <v>92</v>
      </c>
      <c r="S715" s="14" t="s">
        <v>19</v>
      </c>
      <c r="T715" s="8"/>
      <c r="U715" s="12" t="s">
        <v>19</v>
      </c>
      <c r="V715" s="12" t="s">
        <v>92</v>
      </c>
      <c r="W715" s="14" t="s">
        <v>461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853</v>
      </c>
      <c r="AD715" t="s">
        <v>6</v>
      </c>
      <c r="AE715" t="s">
        <v>277</v>
      </c>
      <c r="AF715" t="s">
        <v>85</v>
      </c>
      <c r="AG715" t="s">
        <v>73</v>
      </c>
      <c r="AH715" t="s">
        <v>19</v>
      </c>
    </row>
    <row r="716" ht="14.25" customHeight="1" spans="1:34">
      <c r="A716" s="5" t="s">
        <v>3362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3363</v>
      </c>
      <c r="H716" s="8" t="s">
        <v>3364</v>
      </c>
      <c r="I716" s="8" t="s">
        <v>77</v>
      </c>
      <c r="J716" s="8" t="s">
        <v>2</v>
      </c>
      <c r="K716" s="8" t="s">
        <v>3365</v>
      </c>
      <c r="L716" s="8">
        <v>1</v>
      </c>
      <c r="M716" s="8">
        <v>1</v>
      </c>
      <c r="N716" s="8" t="s">
        <v>80</v>
      </c>
      <c r="O716" s="8" t="s">
        <v>80</v>
      </c>
      <c r="P716" s="8" t="s">
        <v>99</v>
      </c>
      <c r="Q716" s="8"/>
      <c r="R716" s="12" t="s">
        <v>885</v>
      </c>
      <c r="S716" s="14" t="s">
        <v>19</v>
      </c>
      <c r="T716" s="8"/>
      <c r="U716" s="12" t="s">
        <v>19</v>
      </c>
      <c r="V716" s="12" t="s">
        <v>885</v>
      </c>
      <c r="W716" s="14" t="s">
        <v>349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561</v>
      </c>
      <c r="AD716" t="s">
        <v>6</v>
      </c>
      <c r="AE716" t="s">
        <v>1750</v>
      </c>
      <c r="AF716" t="s">
        <v>85</v>
      </c>
      <c r="AG716" t="s">
        <v>73</v>
      </c>
      <c r="AH716" t="s">
        <v>19</v>
      </c>
    </row>
    <row r="717" ht="14.25" customHeight="1" spans="1:34">
      <c r="A717" s="5" t="s">
        <v>3366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3367</v>
      </c>
      <c r="H717" s="8" t="s">
        <v>3368</v>
      </c>
      <c r="I717" s="8" t="s">
        <v>77</v>
      </c>
      <c r="J717" s="8" t="s">
        <v>2</v>
      </c>
      <c r="K717" s="8" t="s">
        <v>3369</v>
      </c>
      <c r="L717" s="8">
        <v>1</v>
      </c>
      <c r="M717" s="8">
        <v>1</v>
      </c>
      <c r="N717" s="8" t="s">
        <v>80</v>
      </c>
      <c r="O717" s="8" t="s">
        <v>80</v>
      </c>
      <c r="P717" s="8" t="s">
        <v>99</v>
      </c>
      <c r="Q717" s="8"/>
      <c r="R717" s="12" t="s">
        <v>193</v>
      </c>
      <c r="S717" s="14" t="s">
        <v>19</v>
      </c>
      <c r="T717" s="8"/>
      <c r="U717" s="12" t="s">
        <v>19</v>
      </c>
      <c r="V717" s="12" t="s">
        <v>193</v>
      </c>
      <c r="W717" s="14" t="s">
        <v>504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510</v>
      </c>
      <c r="AD717" t="s">
        <v>6</v>
      </c>
      <c r="AE717" t="s">
        <v>334</v>
      </c>
      <c r="AF717" t="s">
        <v>85</v>
      </c>
      <c r="AG717" t="s">
        <v>73</v>
      </c>
      <c r="AH717" t="s">
        <v>19</v>
      </c>
    </row>
    <row r="718" ht="14.25" customHeight="1" spans="1:34">
      <c r="A718" s="5" t="s">
        <v>3370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3371</v>
      </c>
      <c r="H718" s="8" t="s">
        <v>3372</v>
      </c>
      <c r="I718" s="8" t="s">
        <v>77</v>
      </c>
      <c r="J718" s="8" t="s">
        <v>2</v>
      </c>
      <c r="K718" s="8" t="s">
        <v>3373</v>
      </c>
      <c r="L718" s="8">
        <v>1</v>
      </c>
      <c r="M718" s="8">
        <v>1</v>
      </c>
      <c r="N718" s="8" t="s">
        <v>80</v>
      </c>
      <c r="O718" s="8" t="s">
        <v>80</v>
      </c>
      <c r="P718" s="8" t="s">
        <v>99</v>
      </c>
      <c r="Q718" s="8"/>
      <c r="R718" s="12" t="s">
        <v>442</v>
      </c>
      <c r="S718" s="14" t="s">
        <v>19</v>
      </c>
      <c r="T718" s="8"/>
      <c r="U718" s="12" t="s">
        <v>19</v>
      </c>
      <c r="V718" s="12" t="s">
        <v>442</v>
      </c>
      <c r="W718" s="14" t="s">
        <v>148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443</v>
      </c>
      <c r="AD718" t="s">
        <v>6</v>
      </c>
      <c r="AE718" t="s">
        <v>165</v>
      </c>
      <c r="AF718" t="s">
        <v>85</v>
      </c>
      <c r="AG718" t="s">
        <v>73</v>
      </c>
      <c r="AH718" t="s">
        <v>19</v>
      </c>
    </row>
    <row r="719" ht="14.25" customHeight="1" spans="1:34">
      <c r="A719" s="5" t="s">
        <v>3374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1981</v>
      </c>
      <c r="H719" s="8" t="s">
        <v>1982</v>
      </c>
      <c r="I719" s="8" t="s">
        <v>77</v>
      </c>
      <c r="J719" s="8" t="s">
        <v>2</v>
      </c>
      <c r="K719" s="8" t="s">
        <v>3375</v>
      </c>
      <c r="L719" s="8">
        <v>2</v>
      </c>
      <c r="M719" s="8">
        <v>1</v>
      </c>
      <c r="N719" s="8" t="s">
        <v>80</v>
      </c>
      <c r="O719" s="8" t="s">
        <v>80</v>
      </c>
      <c r="P719" s="8" t="s">
        <v>99</v>
      </c>
      <c r="Q719" s="8"/>
      <c r="R719" s="12" t="s">
        <v>674</v>
      </c>
      <c r="S719" s="14" t="s">
        <v>19</v>
      </c>
      <c r="T719" s="8"/>
      <c r="U719" s="12" t="s">
        <v>19</v>
      </c>
      <c r="V719" s="12" t="s">
        <v>674</v>
      </c>
      <c r="W719" s="14" t="s">
        <v>504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537</v>
      </c>
      <c r="AD719" t="s">
        <v>6</v>
      </c>
      <c r="AE719" t="s">
        <v>271</v>
      </c>
      <c r="AF719" t="s">
        <v>85</v>
      </c>
      <c r="AG719" t="s">
        <v>73</v>
      </c>
      <c r="AH719" t="s">
        <v>19</v>
      </c>
    </row>
    <row r="720" ht="14.25" customHeight="1" spans="1:34">
      <c r="A720" s="5" t="s">
        <v>3376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287</v>
      </c>
      <c r="H720" s="8" t="s">
        <v>288</v>
      </c>
      <c r="I720" s="8" t="s">
        <v>77</v>
      </c>
      <c r="J720" s="8" t="s">
        <v>2</v>
      </c>
      <c r="K720" s="8" t="s">
        <v>3377</v>
      </c>
      <c r="L720" s="8">
        <v>1</v>
      </c>
      <c r="M720" s="8">
        <v>1</v>
      </c>
      <c r="N720" s="8" t="s">
        <v>80</v>
      </c>
      <c r="O720" s="8" t="s">
        <v>80</v>
      </c>
      <c r="P720" s="8" t="s">
        <v>99</v>
      </c>
      <c r="Q720" s="8"/>
      <c r="R720" s="12" t="s">
        <v>253</v>
      </c>
      <c r="S720" s="14" t="s">
        <v>19</v>
      </c>
      <c r="T720" s="8"/>
      <c r="U720" s="12" t="s">
        <v>19</v>
      </c>
      <c r="V720" s="12" t="s">
        <v>253</v>
      </c>
      <c r="W720" s="14" t="s">
        <v>199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254</v>
      </c>
      <c r="AD720" t="s">
        <v>6</v>
      </c>
      <c r="AE720" t="s">
        <v>1604</v>
      </c>
      <c r="AF720" t="s">
        <v>85</v>
      </c>
      <c r="AG720" t="s">
        <v>73</v>
      </c>
      <c r="AH720" t="s">
        <v>19</v>
      </c>
    </row>
    <row r="721" ht="14.25" customHeight="1" spans="1:34">
      <c r="A721" s="5" t="s">
        <v>3378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3379</v>
      </c>
      <c r="H721" s="8" t="s">
        <v>3380</v>
      </c>
      <c r="I721" s="8" t="s">
        <v>77</v>
      </c>
      <c r="J721" s="8" t="s">
        <v>2</v>
      </c>
      <c r="K721" s="8" t="s">
        <v>3381</v>
      </c>
      <c r="L721" s="8">
        <v>1</v>
      </c>
      <c r="M721" s="8">
        <v>1</v>
      </c>
      <c r="N721" s="8" t="s">
        <v>80</v>
      </c>
      <c r="O721" s="8" t="s">
        <v>80</v>
      </c>
      <c r="P721" s="8" t="s">
        <v>99</v>
      </c>
      <c r="Q721" s="8"/>
      <c r="R721" s="12" t="s">
        <v>1953</v>
      </c>
      <c r="S721" s="14" t="s">
        <v>19</v>
      </c>
      <c r="T721" s="8"/>
      <c r="U721" s="12" t="s">
        <v>19</v>
      </c>
      <c r="V721" s="12" t="s">
        <v>1953</v>
      </c>
      <c r="W721" s="14" t="s">
        <v>91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1969</v>
      </c>
      <c r="AD721" t="s">
        <v>6</v>
      </c>
      <c r="AE721" t="s">
        <v>2515</v>
      </c>
      <c r="AF721" t="s">
        <v>85</v>
      </c>
      <c r="AG721" t="s">
        <v>73</v>
      </c>
      <c r="AH721" t="s">
        <v>19</v>
      </c>
    </row>
    <row r="722" ht="14.25" customHeight="1" spans="1:34">
      <c r="A722" s="5" t="s">
        <v>3382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3303</v>
      </c>
      <c r="H722" s="8" t="s">
        <v>3304</v>
      </c>
      <c r="I722" s="8" t="s">
        <v>77</v>
      </c>
      <c r="J722" s="8" t="s">
        <v>2</v>
      </c>
      <c r="K722" s="8" t="s">
        <v>3383</v>
      </c>
      <c r="L722" s="8">
        <v>1</v>
      </c>
      <c r="M722" s="8">
        <v>1</v>
      </c>
      <c r="N722" s="8" t="s">
        <v>80</v>
      </c>
      <c r="O722" s="8" t="s">
        <v>80</v>
      </c>
      <c r="P722" s="8" t="s">
        <v>99</v>
      </c>
      <c r="Q722" s="8"/>
      <c r="R722" s="12" t="s">
        <v>1020</v>
      </c>
      <c r="S722" s="14" t="s">
        <v>19</v>
      </c>
      <c r="T722" s="8"/>
      <c r="U722" s="12" t="s">
        <v>19</v>
      </c>
      <c r="V722" s="12" t="s">
        <v>1020</v>
      </c>
      <c r="W722" s="14" t="s">
        <v>246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1498</v>
      </c>
      <c r="AD722" t="s">
        <v>6</v>
      </c>
      <c r="AE722" t="s">
        <v>3384</v>
      </c>
      <c r="AF722" t="s">
        <v>85</v>
      </c>
      <c r="AG722" t="s">
        <v>73</v>
      </c>
      <c r="AH722" t="s">
        <v>19</v>
      </c>
    </row>
    <row r="723" ht="14.25" customHeight="1" spans="1:34">
      <c r="A723" s="5" t="s">
        <v>3385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3386</v>
      </c>
      <c r="H723" s="8" t="s">
        <v>3387</v>
      </c>
      <c r="I723" s="8" t="s">
        <v>77</v>
      </c>
      <c r="J723" s="8" t="s">
        <v>2</v>
      </c>
      <c r="K723" s="8" t="s">
        <v>3388</v>
      </c>
      <c r="L723" s="8">
        <v>1</v>
      </c>
      <c r="M723" s="8">
        <v>1</v>
      </c>
      <c r="N723" s="8" t="s">
        <v>80</v>
      </c>
      <c r="O723" s="8" t="s">
        <v>80</v>
      </c>
      <c r="P723" s="8" t="s">
        <v>99</v>
      </c>
      <c r="Q723" s="8"/>
      <c r="R723" s="12" t="s">
        <v>3340</v>
      </c>
      <c r="S723" s="14" t="s">
        <v>19</v>
      </c>
      <c r="T723" s="8"/>
      <c r="U723" s="12" t="s">
        <v>19</v>
      </c>
      <c r="V723" s="12" t="s">
        <v>3340</v>
      </c>
      <c r="W723" s="14" t="s">
        <v>898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3341</v>
      </c>
      <c r="AD723" t="s">
        <v>6</v>
      </c>
      <c r="AE723" t="s">
        <v>1500</v>
      </c>
      <c r="AF723" t="s">
        <v>85</v>
      </c>
      <c r="AG723" t="s">
        <v>73</v>
      </c>
      <c r="AH723" t="s">
        <v>19</v>
      </c>
    </row>
    <row r="724" ht="14.25" customHeight="1" spans="1:34">
      <c r="A724" s="5" t="s">
        <v>3389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3386</v>
      </c>
      <c r="H724" s="8" t="s">
        <v>3387</v>
      </c>
      <c r="I724" s="8" t="s">
        <v>77</v>
      </c>
      <c r="J724" s="8" t="s">
        <v>2</v>
      </c>
      <c r="K724" s="8" t="s">
        <v>3388</v>
      </c>
      <c r="L724" s="8">
        <v>1</v>
      </c>
      <c r="M724" s="8">
        <v>1</v>
      </c>
      <c r="N724" s="8" t="s">
        <v>80</v>
      </c>
      <c r="O724" s="8" t="s">
        <v>80</v>
      </c>
      <c r="P724" s="8" t="s">
        <v>99</v>
      </c>
      <c r="Q724" s="8"/>
      <c r="R724" s="12" t="s">
        <v>213</v>
      </c>
      <c r="S724" s="14" t="s">
        <v>19</v>
      </c>
      <c r="T724" s="8"/>
      <c r="U724" s="12" t="s">
        <v>19</v>
      </c>
      <c r="V724" s="12" t="s">
        <v>213</v>
      </c>
      <c r="W724" s="14" t="s">
        <v>214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215</v>
      </c>
      <c r="AD724" t="s">
        <v>6</v>
      </c>
      <c r="AE724" t="s">
        <v>2662</v>
      </c>
      <c r="AF724" t="s">
        <v>85</v>
      </c>
      <c r="AG724" t="s">
        <v>73</v>
      </c>
      <c r="AH724" t="s">
        <v>19</v>
      </c>
    </row>
    <row r="725" ht="14.25" customHeight="1" spans="1:34">
      <c r="A725" s="5" t="s">
        <v>3390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3391</v>
      </c>
      <c r="H725" s="8" t="s">
        <v>3392</v>
      </c>
      <c r="I725" s="8" t="s">
        <v>77</v>
      </c>
      <c r="J725" s="8" t="s">
        <v>2</v>
      </c>
      <c r="K725" s="8" t="s">
        <v>3393</v>
      </c>
      <c r="L725" s="8">
        <v>1</v>
      </c>
      <c r="M725" s="8">
        <v>1</v>
      </c>
      <c r="N725" s="8" t="s">
        <v>80</v>
      </c>
      <c r="O725" s="8" t="s">
        <v>80</v>
      </c>
      <c r="P725" s="8" t="s">
        <v>99</v>
      </c>
      <c r="Q725" s="8"/>
      <c r="R725" s="12" t="s">
        <v>510</v>
      </c>
      <c r="S725" s="14" t="s">
        <v>19</v>
      </c>
      <c r="T725" s="8"/>
      <c r="U725" s="12" t="s">
        <v>19</v>
      </c>
      <c r="V725" s="12" t="s">
        <v>510</v>
      </c>
      <c r="W725" s="14" t="s">
        <v>117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325</v>
      </c>
      <c r="AD725" t="s">
        <v>6</v>
      </c>
      <c r="AE725" t="s">
        <v>524</v>
      </c>
      <c r="AF725" t="s">
        <v>85</v>
      </c>
      <c r="AG725" t="s">
        <v>73</v>
      </c>
      <c r="AH725" t="s">
        <v>19</v>
      </c>
    </row>
    <row r="726" ht="14.25" customHeight="1" spans="1:34">
      <c r="A726" s="5" t="s">
        <v>3394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3395</v>
      </c>
      <c r="H726" s="8" t="s">
        <v>3396</v>
      </c>
      <c r="I726" s="8" t="s">
        <v>77</v>
      </c>
      <c r="J726" s="8" t="s">
        <v>2</v>
      </c>
      <c r="K726" s="8" t="s">
        <v>3397</v>
      </c>
      <c r="L726" s="8">
        <v>1</v>
      </c>
      <c r="M726" s="8">
        <v>1</v>
      </c>
      <c r="N726" s="8" t="s">
        <v>80</v>
      </c>
      <c r="O726" s="8" t="s">
        <v>80</v>
      </c>
      <c r="P726" s="8" t="s">
        <v>99</v>
      </c>
      <c r="Q726" s="8"/>
      <c r="R726" s="12" t="s">
        <v>126</v>
      </c>
      <c r="S726" s="14" t="s">
        <v>19</v>
      </c>
      <c r="T726" s="8"/>
      <c r="U726" s="12" t="s">
        <v>19</v>
      </c>
      <c r="V726" s="12" t="s">
        <v>126</v>
      </c>
      <c r="W726" s="14" t="s">
        <v>349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356</v>
      </c>
      <c r="AD726" t="s">
        <v>6</v>
      </c>
      <c r="AE726" t="s">
        <v>142</v>
      </c>
      <c r="AF726" t="s">
        <v>85</v>
      </c>
      <c r="AG726" t="s">
        <v>73</v>
      </c>
      <c r="AH726" t="s">
        <v>19</v>
      </c>
    </row>
    <row r="727" ht="14.25" customHeight="1" spans="1:34">
      <c r="A727" s="5" t="s">
        <v>3398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3399</v>
      </c>
      <c r="H727" s="8" t="s">
        <v>3400</v>
      </c>
      <c r="I727" s="8" t="s">
        <v>77</v>
      </c>
      <c r="J727" s="8" t="s">
        <v>2</v>
      </c>
      <c r="K727" s="8" t="s">
        <v>3401</v>
      </c>
      <c r="L727" s="8">
        <v>1</v>
      </c>
      <c r="M727" s="8">
        <v>1</v>
      </c>
      <c r="N727" s="8" t="s">
        <v>80</v>
      </c>
      <c r="O727" s="8" t="s">
        <v>80</v>
      </c>
      <c r="P727" s="8" t="s">
        <v>99</v>
      </c>
      <c r="Q727" s="8"/>
      <c r="R727" s="12" t="s">
        <v>967</v>
      </c>
      <c r="S727" s="14" t="s">
        <v>19</v>
      </c>
      <c r="T727" s="8"/>
      <c r="U727" s="12" t="s">
        <v>19</v>
      </c>
      <c r="V727" s="12" t="s">
        <v>967</v>
      </c>
      <c r="W727" s="14" t="s">
        <v>117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968</v>
      </c>
      <c r="AD727" t="s">
        <v>6</v>
      </c>
      <c r="AE727" t="s">
        <v>165</v>
      </c>
      <c r="AF727" t="s">
        <v>85</v>
      </c>
      <c r="AG727" t="s">
        <v>73</v>
      </c>
      <c r="AH727" t="s">
        <v>19</v>
      </c>
    </row>
    <row r="728" ht="14.25" customHeight="1" spans="1:34">
      <c r="A728" s="5" t="s">
        <v>3402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3403</v>
      </c>
      <c r="H728" s="8" t="s">
        <v>3404</v>
      </c>
      <c r="I728" s="8" t="s">
        <v>77</v>
      </c>
      <c r="J728" s="8" t="s">
        <v>2</v>
      </c>
      <c r="K728" s="8" t="s">
        <v>3405</v>
      </c>
      <c r="L728" s="8">
        <v>1</v>
      </c>
      <c r="M728" s="8">
        <v>1</v>
      </c>
      <c r="N728" s="8" t="s">
        <v>80</v>
      </c>
      <c r="O728" s="8" t="s">
        <v>80</v>
      </c>
      <c r="P728" s="8" t="s">
        <v>99</v>
      </c>
      <c r="Q728" s="8"/>
      <c r="R728" s="12" t="s">
        <v>178</v>
      </c>
      <c r="S728" s="14" t="s">
        <v>19</v>
      </c>
      <c r="T728" s="8"/>
      <c r="U728" s="12" t="s">
        <v>19</v>
      </c>
      <c r="V728" s="12" t="s">
        <v>178</v>
      </c>
      <c r="W728" s="14" t="s">
        <v>269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473</v>
      </c>
      <c r="AD728" t="s">
        <v>6</v>
      </c>
      <c r="AE728" t="s">
        <v>3406</v>
      </c>
      <c r="AF728" t="s">
        <v>85</v>
      </c>
      <c r="AG728" t="s">
        <v>73</v>
      </c>
      <c r="AH728" t="s">
        <v>19</v>
      </c>
    </row>
    <row r="729" ht="14.25" customHeight="1" spans="1:34">
      <c r="A729" s="5" t="s">
        <v>3407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3408</v>
      </c>
      <c r="H729" s="8" t="s">
        <v>3409</v>
      </c>
      <c r="I729" s="8" t="s">
        <v>77</v>
      </c>
      <c r="J729" s="8" t="s">
        <v>2</v>
      </c>
      <c r="K729" s="8" t="s">
        <v>3410</v>
      </c>
      <c r="L729" s="8">
        <v>1</v>
      </c>
      <c r="M729" s="8">
        <v>1</v>
      </c>
      <c r="N729" s="8" t="s">
        <v>80</v>
      </c>
      <c r="O729" s="8" t="s">
        <v>80</v>
      </c>
      <c r="P729" s="8" t="s">
        <v>99</v>
      </c>
      <c r="Q729" s="8"/>
      <c r="R729" s="12" t="s">
        <v>116</v>
      </c>
      <c r="S729" s="14" t="s">
        <v>19</v>
      </c>
      <c r="T729" s="8"/>
      <c r="U729" s="12" t="s">
        <v>19</v>
      </c>
      <c r="V729" s="12" t="s">
        <v>116</v>
      </c>
      <c r="W729" s="14" t="s">
        <v>117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118</v>
      </c>
      <c r="AD729" t="s">
        <v>6</v>
      </c>
      <c r="AE729" t="s">
        <v>579</v>
      </c>
      <c r="AF729" t="s">
        <v>85</v>
      </c>
      <c r="AG729" t="s">
        <v>73</v>
      </c>
      <c r="AH729" t="s">
        <v>19</v>
      </c>
    </row>
    <row r="730" ht="14.25" customHeight="1" spans="1:34">
      <c r="A730" s="5" t="s">
        <v>3411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3412</v>
      </c>
      <c r="H730" s="8" t="s">
        <v>3413</v>
      </c>
      <c r="I730" s="8" t="s">
        <v>77</v>
      </c>
      <c r="J730" s="8" t="s">
        <v>2</v>
      </c>
      <c r="K730" s="8" t="s">
        <v>3414</v>
      </c>
      <c r="L730" s="8">
        <v>1</v>
      </c>
      <c r="M730" s="8">
        <v>1</v>
      </c>
      <c r="N730" s="8" t="s">
        <v>80</v>
      </c>
      <c r="O730" s="8" t="s">
        <v>80</v>
      </c>
      <c r="P730" s="8" t="s">
        <v>99</v>
      </c>
      <c r="Q730" s="8"/>
      <c r="R730" s="12" t="s">
        <v>473</v>
      </c>
      <c r="S730" s="14" t="s">
        <v>19</v>
      </c>
      <c r="T730" s="8"/>
      <c r="U730" s="12" t="s">
        <v>19</v>
      </c>
      <c r="V730" s="12" t="s">
        <v>473</v>
      </c>
      <c r="W730" s="14" t="s">
        <v>415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318</v>
      </c>
      <c r="AD730" t="s">
        <v>6</v>
      </c>
      <c r="AE730" t="s">
        <v>3241</v>
      </c>
      <c r="AF730" t="s">
        <v>85</v>
      </c>
      <c r="AG730" t="s">
        <v>73</v>
      </c>
      <c r="AH730" t="s">
        <v>19</v>
      </c>
    </row>
    <row r="731" ht="14.25" customHeight="1" spans="1:34">
      <c r="A731" s="5" t="s">
        <v>3415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513</v>
      </c>
      <c r="H731" s="8" t="s">
        <v>514</v>
      </c>
      <c r="I731" s="8" t="s">
        <v>77</v>
      </c>
      <c r="J731" s="8" t="s">
        <v>2</v>
      </c>
      <c r="K731" s="8" t="s">
        <v>3416</v>
      </c>
      <c r="L731" s="8">
        <v>2</v>
      </c>
      <c r="M731" s="8">
        <v>1</v>
      </c>
      <c r="N731" s="8" t="s">
        <v>80</v>
      </c>
      <c r="O731" s="8" t="s">
        <v>80</v>
      </c>
      <c r="P731" s="8" t="s">
        <v>99</v>
      </c>
      <c r="Q731" s="8"/>
      <c r="R731" s="12" t="s">
        <v>3417</v>
      </c>
      <c r="S731" s="14" t="s">
        <v>19</v>
      </c>
      <c r="T731" s="8"/>
      <c r="U731" s="12" t="s">
        <v>19</v>
      </c>
      <c r="V731" s="12" t="s">
        <v>3417</v>
      </c>
      <c r="W731" s="14" t="s">
        <v>3236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3418</v>
      </c>
      <c r="AD731" t="s">
        <v>6</v>
      </c>
      <c r="AE731" t="s">
        <v>519</v>
      </c>
      <c r="AF731" t="s">
        <v>85</v>
      </c>
      <c r="AG731" t="s">
        <v>73</v>
      </c>
      <c r="AH731" t="s">
        <v>19</v>
      </c>
    </row>
    <row r="732" ht="14.25" customHeight="1" spans="1:34">
      <c r="A732" s="5" t="s">
        <v>3419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513</v>
      </c>
      <c r="H732" s="8" t="s">
        <v>514</v>
      </c>
      <c r="I732" s="8" t="s">
        <v>77</v>
      </c>
      <c r="J732" s="8" t="s">
        <v>2</v>
      </c>
      <c r="K732" s="8" t="s">
        <v>3420</v>
      </c>
      <c r="L732" s="8">
        <v>2</v>
      </c>
      <c r="M732" s="8">
        <v>1</v>
      </c>
      <c r="N732" s="8" t="s">
        <v>80</v>
      </c>
      <c r="O732" s="8" t="s">
        <v>80</v>
      </c>
      <c r="P732" s="8" t="s">
        <v>99</v>
      </c>
      <c r="Q732" s="8"/>
      <c r="R732" s="12" t="s">
        <v>3421</v>
      </c>
      <c r="S732" s="14" t="s">
        <v>19</v>
      </c>
      <c r="T732" s="8"/>
      <c r="U732" s="12" t="s">
        <v>19</v>
      </c>
      <c r="V732" s="12" t="s">
        <v>3421</v>
      </c>
      <c r="W732" s="14" t="s">
        <v>891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3422</v>
      </c>
      <c r="AD732" t="s">
        <v>6</v>
      </c>
      <c r="AE732" t="s">
        <v>3423</v>
      </c>
      <c r="AF732" t="s">
        <v>85</v>
      </c>
      <c r="AG732" t="s">
        <v>73</v>
      </c>
      <c r="AH732" t="s">
        <v>19</v>
      </c>
    </row>
    <row r="733" ht="14.25" customHeight="1" spans="1:34">
      <c r="A733" s="5" t="s">
        <v>3424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87</v>
      </c>
      <c r="H733" s="8" t="s">
        <v>88</v>
      </c>
      <c r="I733" s="8" t="s">
        <v>77</v>
      </c>
      <c r="J733" s="8" t="s">
        <v>2</v>
      </c>
      <c r="K733" s="8" t="s">
        <v>3425</v>
      </c>
      <c r="L733" s="8">
        <v>1</v>
      </c>
      <c r="M733" s="8">
        <v>1</v>
      </c>
      <c r="N733" s="8" t="s">
        <v>80</v>
      </c>
      <c r="O733" s="8" t="s">
        <v>80</v>
      </c>
      <c r="P733" s="8" t="s">
        <v>99</v>
      </c>
      <c r="Q733" s="8"/>
      <c r="R733" s="12" t="s">
        <v>90</v>
      </c>
      <c r="S733" s="14" t="s">
        <v>19</v>
      </c>
      <c r="T733" s="8"/>
      <c r="U733" s="12" t="s">
        <v>19</v>
      </c>
      <c r="V733" s="12" t="s">
        <v>90</v>
      </c>
      <c r="W733" s="14" t="s">
        <v>91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92</v>
      </c>
      <c r="AD733" t="s">
        <v>6</v>
      </c>
      <c r="AE733" t="s">
        <v>93</v>
      </c>
      <c r="AF733" t="s">
        <v>85</v>
      </c>
      <c r="AG733" t="s">
        <v>73</v>
      </c>
      <c r="AH733" t="s">
        <v>19</v>
      </c>
    </row>
    <row r="734" ht="14.25" customHeight="1" spans="1:34">
      <c r="A734" s="5" t="s">
        <v>3426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3427</v>
      </c>
      <c r="H734" s="8" t="s">
        <v>3428</v>
      </c>
      <c r="I734" s="8" t="s">
        <v>77</v>
      </c>
      <c r="J734" s="8" t="s">
        <v>2</v>
      </c>
      <c r="K734" s="8" t="s">
        <v>3429</v>
      </c>
      <c r="L734" s="8">
        <v>1</v>
      </c>
      <c r="M734" s="8">
        <v>1</v>
      </c>
      <c r="N734" s="8" t="s">
        <v>80</v>
      </c>
      <c r="O734" s="8" t="s">
        <v>80</v>
      </c>
      <c r="P734" s="8" t="s">
        <v>99</v>
      </c>
      <c r="Q734" s="8"/>
      <c r="R734" s="12" t="s">
        <v>268</v>
      </c>
      <c r="S734" s="14" t="s">
        <v>19</v>
      </c>
      <c r="T734" s="8"/>
      <c r="U734" s="12" t="s">
        <v>19</v>
      </c>
      <c r="V734" s="12" t="s">
        <v>268</v>
      </c>
      <c r="W734" s="14" t="s">
        <v>269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270</v>
      </c>
      <c r="AD734" t="s">
        <v>6</v>
      </c>
      <c r="AE734" t="s">
        <v>3430</v>
      </c>
      <c r="AF734" t="s">
        <v>85</v>
      </c>
      <c r="AG734" t="s">
        <v>73</v>
      </c>
      <c r="AH734" t="s">
        <v>19</v>
      </c>
    </row>
    <row r="735" ht="14.25" customHeight="1" spans="1:34">
      <c r="A735" s="5" t="s">
        <v>3431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3432</v>
      </c>
      <c r="H735" s="8" t="s">
        <v>3433</v>
      </c>
      <c r="I735" s="8" t="s">
        <v>77</v>
      </c>
      <c r="J735" s="8" t="s">
        <v>2</v>
      </c>
      <c r="K735" s="8" t="s">
        <v>3434</v>
      </c>
      <c r="L735" s="8">
        <v>1</v>
      </c>
      <c r="M735" s="8">
        <v>1</v>
      </c>
      <c r="N735" s="8" t="s">
        <v>80</v>
      </c>
      <c r="O735" s="8" t="s">
        <v>80</v>
      </c>
      <c r="P735" s="8" t="s">
        <v>99</v>
      </c>
      <c r="Q735" s="8"/>
      <c r="R735" s="12" t="s">
        <v>453</v>
      </c>
      <c r="S735" s="14" t="s">
        <v>19</v>
      </c>
      <c r="T735" s="8"/>
      <c r="U735" s="12" t="s">
        <v>19</v>
      </c>
      <c r="V735" s="12" t="s">
        <v>453</v>
      </c>
      <c r="W735" s="14" t="s">
        <v>435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454</v>
      </c>
      <c r="AD735" t="s">
        <v>6</v>
      </c>
      <c r="AE735" t="s">
        <v>2515</v>
      </c>
      <c r="AF735" t="s">
        <v>85</v>
      </c>
      <c r="AG735" t="s">
        <v>73</v>
      </c>
      <c r="AH735" t="s">
        <v>19</v>
      </c>
    </row>
    <row r="736" ht="14.25" customHeight="1" spans="1:34">
      <c r="A736" s="5" t="s">
        <v>3435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3436</v>
      </c>
      <c r="H736" s="8" t="s">
        <v>3437</v>
      </c>
      <c r="I736" s="8" t="s">
        <v>77</v>
      </c>
      <c r="J736" s="8" t="s">
        <v>2</v>
      </c>
      <c r="K736" s="8" t="s">
        <v>3438</v>
      </c>
      <c r="L736" s="8">
        <v>1</v>
      </c>
      <c r="M736" s="8">
        <v>1</v>
      </c>
      <c r="N736" s="8" t="s">
        <v>80</v>
      </c>
      <c r="O736" s="8" t="s">
        <v>80</v>
      </c>
      <c r="P736" s="8" t="s">
        <v>99</v>
      </c>
      <c r="Q736" s="8"/>
      <c r="R736" s="12" t="s">
        <v>655</v>
      </c>
      <c r="S736" s="14" t="s">
        <v>19</v>
      </c>
      <c r="T736" s="8"/>
      <c r="U736" s="12" t="s">
        <v>19</v>
      </c>
      <c r="V736" s="12" t="s">
        <v>655</v>
      </c>
      <c r="W736" s="14" t="s">
        <v>303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442</v>
      </c>
      <c r="AD736" t="s">
        <v>6</v>
      </c>
      <c r="AE736" t="s">
        <v>524</v>
      </c>
      <c r="AF736" t="s">
        <v>85</v>
      </c>
      <c r="AG736" t="s">
        <v>73</v>
      </c>
      <c r="AH736" t="s">
        <v>19</v>
      </c>
    </row>
    <row r="737" ht="14.25" customHeight="1" spans="1:34">
      <c r="A737" s="5" t="s">
        <v>3439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3440</v>
      </c>
      <c r="H737" s="8" t="s">
        <v>3441</v>
      </c>
      <c r="I737" s="8" t="s">
        <v>77</v>
      </c>
      <c r="J737" s="8" t="s">
        <v>2</v>
      </c>
      <c r="K737" s="8" t="s">
        <v>3442</v>
      </c>
      <c r="L737" s="8">
        <v>1</v>
      </c>
      <c r="M737" s="8">
        <v>1</v>
      </c>
      <c r="N737" s="8" t="s">
        <v>80</v>
      </c>
      <c r="O737" s="8" t="s">
        <v>80</v>
      </c>
      <c r="P737" s="8" t="s">
        <v>99</v>
      </c>
      <c r="Q737" s="8"/>
      <c r="R737" s="12" t="s">
        <v>326</v>
      </c>
      <c r="S737" s="14" t="s">
        <v>19</v>
      </c>
      <c r="T737" s="8"/>
      <c r="U737" s="12" t="s">
        <v>19</v>
      </c>
      <c r="V737" s="12" t="s">
        <v>326</v>
      </c>
      <c r="W737" s="14" t="s">
        <v>269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343</v>
      </c>
      <c r="AD737" t="s">
        <v>6</v>
      </c>
      <c r="AE737" t="s">
        <v>3443</v>
      </c>
      <c r="AF737" t="s">
        <v>85</v>
      </c>
      <c r="AG737" t="s">
        <v>73</v>
      </c>
      <c r="AH737" t="s">
        <v>19</v>
      </c>
    </row>
    <row r="738" ht="14.25" customHeight="1" spans="1:34">
      <c r="A738" s="5" t="s">
        <v>3444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3445</v>
      </c>
      <c r="H738" s="8" t="s">
        <v>3446</v>
      </c>
      <c r="I738" s="8" t="s">
        <v>77</v>
      </c>
      <c r="J738" s="8" t="s">
        <v>2</v>
      </c>
      <c r="K738" s="8" t="s">
        <v>3447</v>
      </c>
      <c r="L738" s="8">
        <v>1</v>
      </c>
      <c r="M738" s="8">
        <v>1</v>
      </c>
      <c r="N738" s="8" t="s">
        <v>80</v>
      </c>
      <c r="O738" s="8" t="s">
        <v>80</v>
      </c>
      <c r="P738" s="8" t="s">
        <v>99</v>
      </c>
      <c r="Q738" s="8"/>
      <c r="R738" s="12" t="s">
        <v>918</v>
      </c>
      <c r="S738" s="14" t="s">
        <v>19</v>
      </c>
      <c r="T738" s="8"/>
      <c r="U738" s="12" t="s">
        <v>19</v>
      </c>
      <c r="V738" s="12" t="s">
        <v>918</v>
      </c>
      <c r="W738" s="14" t="s">
        <v>269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1260</v>
      </c>
      <c r="AD738" t="s">
        <v>6</v>
      </c>
      <c r="AE738" t="s">
        <v>3448</v>
      </c>
      <c r="AF738" t="s">
        <v>85</v>
      </c>
      <c r="AG738" t="s">
        <v>73</v>
      </c>
      <c r="AH738" t="s">
        <v>19</v>
      </c>
    </row>
    <row r="739" ht="14.25" customHeight="1" spans="1:34">
      <c r="A739" s="5" t="s">
        <v>3449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3450</v>
      </c>
      <c r="H739" s="8" t="s">
        <v>3451</v>
      </c>
      <c r="I739" s="8" t="s">
        <v>77</v>
      </c>
      <c r="J739" s="8" t="s">
        <v>2</v>
      </c>
      <c r="K739" s="8" t="s">
        <v>3452</v>
      </c>
      <c r="L739" s="8">
        <v>1</v>
      </c>
      <c r="M739" s="8">
        <v>1</v>
      </c>
      <c r="N739" s="8" t="s">
        <v>80</v>
      </c>
      <c r="O739" s="8" t="s">
        <v>80</v>
      </c>
      <c r="P739" s="8" t="s">
        <v>99</v>
      </c>
      <c r="Q739" s="8"/>
      <c r="R739" s="12" t="s">
        <v>2148</v>
      </c>
      <c r="S739" s="14" t="s">
        <v>19</v>
      </c>
      <c r="T739" s="8"/>
      <c r="U739" s="12" t="s">
        <v>19</v>
      </c>
      <c r="V739" s="12" t="s">
        <v>2148</v>
      </c>
      <c r="W739" s="14" t="s">
        <v>303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282</v>
      </c>
      <c r="AD739" t="s">
        <v>6</v>
      </c>
      <c r="AE739" t="s">
        <v>424</v>
      </c>
      <c r="AF739" t="s">
        <v>85</v>
      </c>
      <c r="AG739" t="s">
        <v>73</v>
      </c>
      <c r="AH739" t="s">
        <v>19</v>
      </c>
    </row>
    <row r="740" ht="14.25" customHeight="1" spans="1:34">
      <c r="A740" s="5" t="s">
        <v>3453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2619</v>
      </c>
      <c r="H740" s="8" t="s">
        <v>2620</v>
      </c>
      <c r="I740" s="8" t="s">
        <v>77</v>
      </c>
      <c r="J740" s="8" t="s">
        <v>2</v>
      </c>
      <c r="K740" s="8" t="s">
        <v>3454</v>
      </c>
      <c r="L740" s="8">
        <v>3</v>
      </c>
      <c r="M740" s="8">
        <v>1</v>
      </c>
      <c r="N740" s="8" t="s">
        <v>80</v>
      </c>
      <c r="O740" s="8" t="s">
        <v>80</v>
      </c>
      <c r="P740" s="8" t="s">
        <v>99</v>
      </c>
      <c r="Q740" s="8"/>
      <c r="R740" s="12" t="s">
        <v>3455</v>
      </c>
      <c r="S740" s="14" t="s">
        <v>19</v>
      </c>
      <c r="T740" s="8"/>
      <c r="U740" s="12" t="s">
        <v>19</v>
      </c>
      <c r="V740" s="12" t="s">
        <v>3455</v>
      </c>
      <c r="W740" s="14" t="s">
        <v>101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953</v>
      </c>
      <c r="AD740" t="s">
        <v>6</v>
      </c>
      <c r="AE740" t="s">
        <v>291</v>
      </c>
      <c r="AF740" t="s">
        <v>85</v>
      </c>
      <c r="AG740" t="s">
        <v>73</v>
      </c>
      <c r="AH740" t="s">
        <v>19</v>
      </c>
    </row>
    <row r="741" ht="14.25" customHeight="1" spans="1:34">
      <c r="A741" s="5" t="s">
        <v>3456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2460</v>
      </c>
      <c r="H741" s="8" t="s">
        <v>2461</v>
      </c>
      <c r="I741" s="8" t="s">
        <v>77</v>
      </c>
      <c r="J741" s="8" t="s">
        <v>2</v>
      </c>
      <c r="K741" s="8" t="s">
        <v>3457</v>
      </c>
      <c r="L741" s="8">
        <v>1</v>
      </c>
      <c r="M741" s="8">
        <v>1</v>
      </c>
      <c r="N741" s="8" t="s">
        <v>80</v>
      </c>
      <c r="O741" s="8" t="s">
        <v>80</v>
      </c>
      <c r="P741" s="8" t="s">
        <v>99</v>
      </c>
      <c r="Q741" s="8"/>
      <c r="R741" s="12" t="s">
        <v>253</v>
      </c>
      <c r="S741" s="14" t="s">
        <v>19</v>
      </c>
      <c r="T741" s="8"/>
      <c r="U741" s="12" t="s">
        <v>19</v>
      </c>
      <c r="V741" s="12" t="s">
        <v>253</v>
      </c>
      <c r="W741" s="14" t="s">
        <v>199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254</v>
      </c>
      <c r="AD741" t="s">
        <v>6</v>
      </c>
      <c r="AE741" t="s">
        <v>3458</v>
      </c>
      <c r="AF741" t="s">
        <v>85</v>
      </c>
      <c r="AG741" t="s">
        <v>73</v>
      </c>
      <c r="AH741" t="s">
        <v>19</v>
      </c>
    </row>
    <row r="742" ht="14.25" customHeight="1" spans="1:34">
      <c r="A742" s="5" t="s">
        <v>3459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3460</v>
      </c>
      <c r="H742" s="8" t="s">
        <v>3461</v>
      </c>
      <c r="I742" s="8" t="s">
        <v>77</v>
      </c>
      <c r="J742" s="8" t="s">
        <v>2</v>
      </c>
      <c r="K742" s="8" t="s">
        <v>3462</v>
      </c>
      <c r="L742" s="8">
        <v>1</v>
      </c>
      <c r="M742" s="8">
        <v>6</v>
      </c>
      <c r="N742" s="8" t="s">
        <v>632</v>
      </c>
      <c r="O742" s="8" t="s">
        <v>632</v>
      </c>
      <c r="P742" s="8" t="s">
        <v>99</v>
      </c>
      <c r="Q742" s="8"/>
      <c r="R742" s="12" t="s">
        <v>3463</v>
      </c>
      <c r="S742" s="14" t="s">
        <v>19</v>
      </c>
      <c r="T742" s="8"/>
      <c r="U742" s="12" t="s">
        <v>19</v>
      </c>
      <c r="V742" s="12" t="s">
        <v>3463</v>
      </c>
      <c r="W742" s="14" t="s">
        <v>1072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3464</v>
      </c>
      <c r="AD742" t="s">
        <v>6</v>
      </c>
      <c r="AE742" t="s">
        <v>493</v>
      </c>
      <c r="AF742" t="s">
        <v>85</v>
      </c>
      <c r="AG742" t="s">
        <v>73</v>
      </c>
      <c r="AH742" t="s">
        <v>19</v>
      </c>
    </row>
    <row r="743" ht="14.25" customHeight="1" spans="1:34">
      <c r="A743" s="5" t="s">
        <v>3465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3466</v>
      </c>
      <c r="H743" s="8" t="s">
        <v>3467</v>
      </c>
      <c r="I743" s="8" t="s">
        <v>77</v>
      </c>
      <c r="J743" s="8" t="s">
        <v>2</v>
      </c>
      <c r="K743" s="8" t="s">
        <v>3468</v>
      </c>
      <c r="L743" s="8">
        <v>1</v>
      </c>
      <c r="M743" s="8">
        <v>3</v>
      </c>
      <c r="N743" s="8" t="s">
        <v>605</v>
      </c>
      <c r="O743" s="8" t="s">
        <v>98</v>
      </c>
      <c r="P743" s="8" t="s">
        <v>99</v>
      </c>
      <c r="Q743" s="8"/>
      <c r="R743" s="12" t="s">
        <v>3469</v>
      </c>
      <c r="S743" s="14" t="s">
        <v>19</v>
      </c>
      <c r="T743" s="8"/>
      <c r="U743" s="12" t="s">
        <v>19</v>
      </c>
      <c r="V743" s="12" t="s">
        <v>3469</v>
      </c>
      <c r="W743" s="14" t="s">
        <v>1683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3470</v>
      </c>
      <c r="AD743" t="s">
        <v>6</v>
      </c>
      <c r="AE743" t="s">
        <v>399</v>
      </c>
      <c r="AF743" t="s">
        <v>85</v>
      </c>
      <c r="AG743" t="s">
        <v>73</v>
      </c>
      <c r="AH743" t="s">
        <v>19</v>
      </c>
    </row>
    <row r="744" ht="14.25" customHeight="1" spans="1:34">
      <c r="A744" s="5" t="s">
        <v>3471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3472</v>
      </c>
      <c r="H744" s="8" t="s">
        <v>3473</v>
      </c>
      <c r="I744" s="8" t="s">
        <v>77</v>
      </c>
      <c r="J744" s="8" t="s">
        <v>2</v>
      </c>
      <c r="K744" s="8" t="s">
        <v>3474</v>
      </c>
      <c r="L744" s="8">
        <v>1</v>
      </c>
      <c r="M744" s="8">
        <v>1</v>
      </c>
      <c r="N744" s="8" t="s">
        <v>80</v>
      </c>
      <c r="O744" s="8" t="s">
        <v>80</v>
      </c>
      <c r="P744" s="8" t="s">
        <v>99</v>
      </c>
      <c r="Q744" s="8"/>
      <c r="R744" s="12" t="s">
        <v>748</v>
      </c>
      <c r="S744" s="14" t="s">
        <v>19</v>
      </c>
      <c r="T744" s="8"/>
      <c r="U744" s="12" t="s">
        <v>19</v>
      </c>
      <c r="V744" s="12" t="s">
        <v>748</v>
      </c>
      <c r="W744" s="14" t="s">
        <v>491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696</v>
      </c>
      <c r="AD744" t="s">
        <v>6</v>
      </c>
      <c r="AE744" t="s">
        <v>3475</v>
      </c>
      <c r="AF744" t="s">
        <v>85</v>
      </c>
      <c r="AG744" t="s">
        <v>73</v>
      </c>
      <c r="AH744" t="s">
        <v>19</v>
      </c>
    </row>
    <row r="745" ht="14.25" customHeight="1" spans="1:34">
      <c r="A745" s="5" t="s">
        <v>3476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3477</v>
      </c>
      <c r="H745" s="8" t="s">
        <v>3478</v>
      </c>
      <c r="I745" s="8" t="s">
        <v>77</v>
      </c>
      <c r="J745" s="8" t="s">
        <v>2</v>
      </c>
      <c r="K745" s="8" t="s">
        <v>3479</v>
      </c>
      <c r="L745" s="8">
        <v>1</v>
      </c>
      <c r="M745" s="8">
        <v>1</v>
      </c>
      <c r="N745" s="8" t="s">
        <v>80</v>
      </c>
      <c r="O745" s="8" t="s">
        <v>80</v>
      </c>
      <c r="P745" s="8" t="s">
        <v>99</v>
      </c>
      <c r="Q745" s="8"/>
      <c r="R745" s="12" t="s">
        <v>326</v>
      </c>
      <c r="S745" s="14" t="s">
        <v>19</v>
      </c>
      <c r="T745" s="8"/>
      <c r="U745" s="12" t="s">
        <v>19</v>
      </c>
      <c r="V745" s="12" t="s">
        <v>326</v>
      </c>
      <c r="W745" s="14" t="s">
        <v>269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343</v>
      </c>
      <c r="AD745" t="s">
        <v>6</v>
      </c>
      <c r="AE745" t="s">
        <v>519</v>
      </c>
      <c r="AF745" t="s">
        <v>85</v>
      </c>
      <c r="AG745" t="s">
        <v>73</v>
      </c>
      <c r="AH745" t="s">
        <v>19</v>
      </c>
    </row>
    <row r="746" ht="14.25" customHeight="1" spans="1:34">
      <c r="A746" s="5" t="s">
        <v>3480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3481</v>
      </c>
      <c r="H746" s="8" t="s">
        <v>3482</v>
      </c>
      <c r="I746" s="8" t="s">
        <v>77</v>
      </c>
      <c r="J746" s="8" t="s">
        <v>2</v>
      </c>
      <c r="K746" s="8" t="s">
        <v>3483</v>
      </c>
      <c r="L746" s="8">
        <v>1</v>
      </c>
      <c r="M746" s="8">
        <v>1</v>
      </c>
      <c r="N746" s="8" t="s">
        <v>80</v>
      </c>
      <c r="O746" s="8" t="s">
        <v>80</v>
      </c>
      <c r="P746" s="8" t="s">
        <v>99</v>
      </c>
      <c r="Q746" s="8"/>
      <c r="R746" s="12" t="s">
        <v>81</v>
      </c>
      <c r="S746" s="14" t="s">
        <v>19</v>
      </c>
      <c r="T746" s="8"/>
      <c r="U746" s="12" t="s">
        <v>19</v>
      </c>
      <c r="V746" s="12" t="s">
        <v>81</v>
      </c>
      <c r="W746" s="14" t="s">
        <v>82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83</v>
      </c>
      <c r="AD746" t="s">
        <v>6</v>
      </c>
      <c r="AE746" t="s">
        <v>424</v>
      </c>
      <c r="AF746" t="s">
        <v>85</v>
      </c>
      <c r="AG746" t="s">
        <v>73</v>
      </c>
      <c r="AH746" t="s">
        <v>19</v>
      </c>
    </row>
    <row r="747" ht="14.25" customHeight="1" spans="1:34">
      <c r="A747" s="5" t="s">
        <v>3484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3485</v>
      </c>
      <c r="H747" s="8" t="s">
        <v>3486</v>
      </c>
      <c r="I747" s="8" t="s">
        <v>77</v>
      </c>
      <c r="J747" s="8" t="s">
        <v>2</v>
      </c>
      <c r="K747" s="8" t="s">
        <v>3487</v>
      </c>
      <c r="L747" s="8">
        <v>1</v>
      </c>
      <c r="M747" s="8">
        <v>1</v>
      </c>
      <c r="N747" s="8" t="s">
        <v>80</v>
      </c>
      <c r="O747" s="8" t="s">
        <v>80</v>
      </c>
      <c r="P747" s="8" t="s">
        <v>99</v>
      </c>
      <c r="Q747" s="8"/>
      <c r="R747" s="12" t="s">
        <v>81</v>
      </c>
      <c r="S747" s="14" t="s">
        <v>19</v>
      </c>
      <c r="T747" s="8"/>
      <c r="U747" s="12" t="s">
        <v>19</v>
      </c>
      <c r="V747" s="12" t="s">
        <v>81</v>
      </c>
      <c r="W747" s="14" t="s">
        <v>82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83</v>
      </c>
      <c r="AD747" t="s">
        <v>6</v>
      </c>
      <c r="AE747" t="s">
        <v>3488</v>
      </c>
      <c r="AF747" t="s">
        <v>85</v>
      </c>
      <c r="AG747" t="s">
        <v>73</v>
      </c>
      <c r="AH747" t="s">
        <v>19</v>
      </c>
    </row>
    <row r="748" ht="14.25" customHeight="1" spans="1:34">
      <c r="A748" s="5" t="s">
        <v>3489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3490</v>
      </c>
      <c r="H748" s="8" t="s">
        <v>3491</v>
      </c>
      <c r="I748" s="8" t="s">
        <v>77</v>
      </c>
      <c r="J748" s="8" t="s">
        <v>2</v>
      </c>
      <c r="K748" s="8" t="s">
        <v>3492</v>
      </c>
      <c r="L748" s="8">
        <v>1</v>
      </c>
      <c r="M748" s="8">
        <v>1</v>
      </c>
      <c r="N748" s="8" t="s">
        <v>80</v>
      </c>
      <c r="O748" s="8" t="s">
        <v>80</v>
      </c>
      <c r="P748" s="8" t="s">
        <v>99</v>
      </c>
      <c r="Q748" s="8"/>
      <c r="R748" s="12" t="s">
        <v>2386</v>
      </c>
      <c r="S748" s="14" t="s">
        <v>19</v>
      </c>
      <c r="T748" s="8"/>
      <c r="U748" s="12" t="s">
        <v>19</v>
      </c>
      <c r="V748" s="12" t="s">
        <v>2386</v>
      </c>
      <c r="W748" s="14" t="s">
        <v>422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2094</v>
      </c>
      <c r="AD748" t="s">
        <v>6</v>
      </c>
      <c r="AE748" t="s">
        <v>424</v>
      </c>
      <c r="AF748" t="s">
        <v>85</v>
      </c>
      <c r="AG748" t="s">
        <v>73</v>
      </c>
      <c r="AH748" t="s">
        <v>19</v>
      </c>
    </row>
    <row r="749" ht="14.25" customHeight="1" spans="1:34">
      <c r="A749" s="5" t="s">
        <v>3493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3494</v>
      </c>
      <c r="H749" s="8" t="s">
        <v>3495</v>
      </c>
      <c r="I749" s="8" t="s">
        <v>77</v>
      </c>
      <c r="J749" s="8" t="s">
        <v>2</v>
      </c>
      <c r="K749" s="8" t="s">
        <v>3496</v>
      </c>
      <c r="L749" s="8">
        <v>1</v>
      </c>
      <c r="M749" s="8">
        <v>1</v>
      </c>
      <c r="N749" s="8" t="s">
        <v>80</v>
      </c>
      <c r="O749" s="8" t="s">
        <v>80</v>
      </c>
      <c r="P749" s="8" t="s">
        <v>99</v>
      </c>
      <c r="Q749" s="8"/>
      <c r="R749" s="12" t="s">
        <v>3497</v>
      </c>
      <c r="S749" s="14" t="s">
        <v>19</v>
      </c>
      <c r="T749" s="8"/>
      <c r="U749" s="12" t="s">
        <v>19</v>
      </c>
      <c r="V749" s="12" t="s">
        <v>3497</v>
      </c>
      <c r="W749" s="14" t="s">
        <v>3498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3499</v>
      </c>
      <c r="AD749" t="s">
        <v>6</v>
      </c>
      <c r="AE749" t="s">
        <v>3500</v>
      </c>
      <c r="AF749" t="s">
        <v>85</v>
      </c>
      <c r="AG749" t="s">
        <v>73</v>
      </c>
      <c r="AH749" t="s">
        <v>19</v>
      </c>
    </row>
    <row r="750" ht="14.25" customHeight="1" spans="1:34">
      <c r="A750" s="5" t="s">
        <v>3501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3502</v>
      </c>
      <c r="H750" s="8" t="s">
        <v>3503</v>
      </c>
      <c r="I750" s="8" t="s">
        <v>77</v>
      </c>
      <c r="J750" s="8" t="s">
        <v>2</v>
      </c>
      <c r="K750" s="8" t="s">
        <v>3504</v>
      </c>
      <c r="L750" s="8">
        <v>1</v>
      </c>
      <c r="M750" s="8">
        <v>1</v>
      </c>
      <c r="N750" s="8" t="s">
        <v>80</v>
      </c>
      <c r="O750" s="8" t="s">
        <v>80</v>
      </c>
      <c r="P750" s="8" t="s">
        <v>99</v>
      </c>
      <c r="Q750" s="8"/>
      <c r="R750" s="12" t="s">
        <v>573</v>
      </c>
      <c r="S750" s="14" t="s">
        <v>19</v>
      </c>
      <c r="T750" s="8"/>
      <c r="U750" s="12" t="s">
        <v>19</v>
      </c>
      <c r="V750" s="12" t="s">
        <v>573</v>
      </c>
      <c r="W750" s="14" t="s">
        <v>125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574</v>
      </c>
      <c r="AD750" t="s">
        <v>6</v>
      </c>
      <c r="AE750" t="s">
        <v>3505</v>
      </c>
      <c r="AF750" t="s">
        <v>85</v>
      </c>
      <c r="AG750" t="s">
        <v>73</v>
      </c>
      <c r="AH750" t="s">
        <v>19</v>
      </c>
    </row>
    <row r="751" ht="14.25" customHeight="1" spans="1:34">
      <c r="A751" s="5" t="s">
        <v>3506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1633</v>
      </c>
      <c r="H751" s="8" t="s">
        <v>1634</v>
      </c>
      <c r="I751" s="8" t="s">
        <v>77</v>
      </c>
      <c r="J751" s="8" t="s">
        <v>2</v>
      </c>
      <c r="K751" s="8" t="s">
        <v>3507</v>
      </c>
      <c r="L751" s="8">
        <v>1</v>
      </c>
      <c r="M751" s="8">
        <v>1</v>
      </c>
      <c r="N751" s="8" t="s">
        <v>80</v>
      </c>
      <c r="O751" s="8" t="s">
        <v>80</v>
      </c>
      <c r="P751" s="8" t="s">
        <v>99</v>
      </c>
      <c r="Q751" s="8"/>
      <c r="R751" s="12" t="s">
        <v>124</v>
      </c>
      <c r="S751" s="14" t="s">
        <v>19</v>
      </c>
      <c r="T751" s="8"/>
      <c r="U751" s="12" t="s">
        <v>19</v>
      </c>
      <c r="V751" s="12" t="s">
        <v>124</v>
      </c>
      <c r="W751" s="14" t="s">
        <v>125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126</v>
      </c>
      <c r="AD751" t="s">
        <v>6</v>
      </c>
      <c r="AE751" t="s">
        <v>3508</v>
      </c>
      <c r="AF751" t="s">
        <v>85</v>
      </c>
      <c r="AG751" t="s">
        <v>73</v>
      </c>
      <c r="AH751" t="s">
        <v>19</v>
      </c>
    </row>
    <row r="752" ht="14.25" customHeight="1" spans="1:34">
      <c r="A752" s="5" t="s">
        <v>3509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3510</v>
      </c>
      <c r="H752" s="8" t="s">
        <v>3511</v>
      </c>
      <c r="I752" s="8" t="s">
        <v>77</v>
      </c>
      <c r="J752" s="8" t="s">
        <v>2</v>
      </c>
      <c r="K752" s="8" t="s">
        <v>3512</v>
      </c>
      <c r="L752" s="8">
        <v>1</v>
      </c>
      <c r="M752" s="8">
        <v>1</v>
      </c>
      <c r="N752" s="8" t="s">
        <v>80</v>
      </c>
      <c r="O752" s="8" t="s">
        <v>80</v>
      </c>
      <c r="P752" s="8" t="s">
        <v>99</v>
      </c>
      <c r="Q752" s="8"/>
      <c r="R752" s="12" t="s">
        <v>573</v>
      </c>
      <c r="S752" s="14" t="s">
        <v>19</v>
      </c>
      <c r="T752" s="8"/>
      <c r="U752" s="12" t="s">
        <v>19</v>
      </c>
      <c r="V752" s="12" t="s">
        <v>573</v>
      </c>
      <c r="W752" s="14" t="s">
        <v>125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574</v>
      </c>
      <c r="AD752" t="s">
        <v>6</v>
      </c>
      <c r="AE752" t="s">
        <v>3513</v>
      </c>
      <c r="AF752" t="s">
        <v>85</v>
      </c>
      <c r="AG752" t="s">
        <v>73</v>
      </c>
      <c r="AH752" t="s">
        <v>19</v>
      </c>
    </row>
    <row r="753" ht="14.25" customHeight="1" spans="1:34">
      <c r="A753" s="5" t="s">
        <v>3514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3515</v>
      </c>
      <c r="H753" s="8" t="s">
        <v>3516</v>
      </c>
      <c r="I753" s="8" t="s">
        <v>77</v>
      </c>
      <c r="J753" s="8" t="s">
        <v>2</v>
      </c>
      <c r="K753" s="8" t="s">
        <v>3517</v>
      </c>
      <c r="L753" s="8">
        <v>1</v>
      </c>
      <c r="M753" s="8">
        <v>1</v>
      </c>
      <c r="N753" s="8" t="s">
        <v>79</v>
      </c>
      <c r="O753" s="8" t="s">
        <v>80</v>
      </c>
      <c r="P753" s="8" t="s">
        <v>99</v>
      </c>
      <c r="Q753" s="8"/>
      <c r="R753" s="12" t="s">
        <v>2604</v>
      </c>
      <c r="S753" s="14" t="s">
        <v>19</v>
      </c>
      <c r="T753" s="8"/>
      <c r="U753" s="12" t="s">
        <v>19</v>
      </c>
      <c r="V753" s="12" t="s">
        <v>2604</v>
      </c>
      <c r="W753" s="14" t="s">
        <v>261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2330</v>
      </c>
      <c r="AD753" t="s">
        <v>6</v>
      </c>
      <c r="AE753" t="s">
        <v>3518</v>
      </c>
      <c r="AF753" t="s">
        <v>85</v>
      </c>
      <c r="AG753" t="s">
        <v>73</v>
      </c>
      <c r="AH753" t="s">
        <v>19</v>
      </c>
    </row>
    <row r="754" ht="14.25" customHeight="1" spans="1:34">
      <c r="A754" s="5" t="s">
        <v>3519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3520</v>
      </c>
      <c r="H754" s="8" t="s">
        <v>3521</v>
      </c>
      <c r="I754" s="8" t="s">
        <v>77</v>
      </c>
      <c r="J754" s="8" t="s">
        <v>2</v>
      </c>
      <c r="K754" s="8" t="s">
        <v>3522</v>
      </c>
      <c r="L754" s="8">
        <v>1</v>
      </c>
      <c r="M754" s="8">
        <v>1</v>
      </c>
      <c r="N754" s="8" t="s">
        <v>80</v>
      </c>
      <c r="O754" s="8" t="s">
        <v>80</v>
      </c>
      <c r="P754" s="8" t="s">
        <v>99</v>
      </c>
      <c r="Q754" s="8"/>
      <c r="R754" s="12" t="s">
        <v>748</v>
      </c>
      <c r="S754" s="14" t="s">
        <v>19</v>
      </c>
      <c r="T754" s="8"/>
      <c r="U754" s="12" t="s">
        <v>19</v>
      </c>
      <c r="V754" s="12" t="s">
        <v>748</v>
      </c>
      <c r="W754" s="14" t="s">
        <v>491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696</v>
      </c>
      <c r="AD754" t="s">
        <v>6</v>
      </c>
      <c r="AE754" t="s">
        <v>784</v>
      </c>
      <c r="AF754" t="s">
        <v>85</v>
      </c>
      <c r="AG754" t="s">
        <v>73</v>
      </c>
      <c r="AH754" t="s">
        <v>19</v>
      </c>
    </row>
    <row r="755" ht="14.25" customHeight="1" spans="1:34">
      <c r="A755" s="5" t="s">
        <v>3523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3524</v>
      </c>
      <c r="H755" s="8" t="s">
        <v>3525</v>
      </c>
      <c r="I755" s="8" t="s">
        <v>77</v>
      </c>
      <c r="J755" s="8" t="s">
        <v>2</v>
      </c>
      <c r="K755" s="8" t="s">
        <v>3526</v>
      </c>
      <c r="L755" s="8">
        <v>1</v>
      </c>
      <c r="M755" s="8">
        <v>1</v>
      </c>
      <c r="N755" s="8" t="s">
        <v>80</v>
      </c>
      <c r="O755" s="8" t="s">
        <v>80</v>
      </c>
      <c r="P755" s="8" t="s">
        <v>99</v>
      </c>
      <c r="Q755" s="8"/>
      <c r="R755" s="12" t="s">
        <v>284</v>
      </c>
      <c r="S755" s="14" t="s">
        <v>19</v>
      </c>
      <c r="T755" s="8"/>
      <c r="U755" s="12" t="s">
        <v>19</v>
      </c>
      <c r="V755" s="12" t="s">
        <v>284</v>
      </c>
      <c r="W755" s="14" t="s">
        <v>192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312</v>
      </c>
      <c r="AD755" t="s">
        <v>6</v>
      </c>
      <c r="AE755" t="s">
        <v>165</v>
      </c>
      <c r="AF755" t="s">
        <v>85</v>
      </c>
      <c r="AG755" t="s">
        <v>73</v>
      </c>
      <c r="AH755" t="s">
        <v>19</v>
      </c>
    </row>
    <row r="756" ht="14.25" customHeight="1" spans="1:34">
      <c r="A756" s="5" t="s">
        <v>3527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1857</v>
      </c>
      <c r="H756" s="8" t="s">
        <v>1858</v>
      </c>
      <c r="I756" s="8" t="s">
        <v>77</v>
      </c>
      <c r="J756" s="8" t="s">
        <v>2</v>
      </c>
      <c r="K756" s="8" t="s">
        <v>3528</v>
      </c>
      <c r="L756" s="8">
        <v>1</v>
      </c>
      <c r="M756" s="8">
        <v>1</v>
      </c>
      <c r="N756" s="8" t="s">
        <v>80</v>
      </c>
      <c r="O756" s="8" t="s">
        <v>80</v>
      </c>
      <c r="P756" s="8" t="s">
        <v>99</v>
      </c>
      <c r="Q756" s="8"/>
      <c r="R756" s="12" t="s">
        <v>253</v>
      </c>
      <c r="S756" s="14" t="s">
        <v>19</v>
      </c>
      <c r="T756" s="8"/>
      <c r="U756" s="12" t="s">
        <v>19</v>
      </c>
      <c r="V756" s="12" t="s">
        <v>253</v>
      </c>
      <c r="W756" s="14" t="s">
        <v>199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254</v>
      </c>
      <c r="AD756" t="s">
        <v>6</v>
      </c>
      <c r="AE756" t="s">
        <v>3017</v>
      </c>
      <c r="AF756" t="s">
        <v>85</v>
      </c>
      <c r="AG756" t="s">
        <v>73</v>
      </c>
      <c r="AH756" t="s">
        <v>19</v>
      </c>
    </row>
    <row r="757" ht="14.25" customHeight="1" spans="1:34">
      <c r="A757" s="5" t="s">
        <v>3529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3530</v>
      </c>
      <c r="H757" s="8" t="s">
        <v>3531</v>
      </c>
      <c r="I757" s="8" t="s">
        <v>77</v>
      </c>
      <c r="J757" s="8" t="s">
        <v>2</v>
      </c>
      <c r="K757" s="8" t="s">
        <v>3532</v>
      </c>
      <c r="L757" s="8">
        <v>1</v>
      </c>
      <c r="M757" s="8">
        <v>1</v>
      </c>
      <c r="N757" s="8" t="s">
        <v>80</v>
      </c>
      <c r="O757" s="8" t="s">
        <v>80</v>
      </c>
      <c r="P757" s="8" t="s">
        <v>99</v>
      </c>
      <c r="Q757" s="8"/>
      <c r="R757" s="12" t="s">
        <v>859</v>
      </c>
      <c r="S757" s="14" t="s">
        <v>19</v>
      </c>
      <c r="T757" s="8"/>
      <c r="U757" s="12" t="s">
        <v>19</v>
      </c>
      <c r="V757" s="12" t="s">
        <v>859</v>
      </c>
      <c r="W757" s="14" t="s">
        <v>491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237</v>
      </c>
      <c r="AD757" t="s">
        <v>6</v>
      </c>
      <c r="AE757" t="s">
        <v>3533</v>
      </c>
      <c r="AF757" t="s">
        <v>85</v>
      </c>
      <c r="AG757" t="s">
        <v>73</v>
      </c>
      <c r="AH757" t="s">
        <v>19</v>
      </c>
    </row>
    <row r="758" ht="14.25" customHeight="1" spans="1:34">
      <c r="A758" s="5" t="s">
        <v>3534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3535</v>
      </c>
      <c r="H758" s="8" t="s">
        <v>3536</v>
      </c>
      <c r="I758" s="8" t="s">
        <v>77</v>
      </c>
      <c r="J758" s="8" t="s">
        <v>2</v>
      </c>
      <c r="K758" s="8" t="s">
        <v>3537</v>
      </c>
      <c r="L758" s="8">
        <v>1</v>
      </c>
      <c r="M758" s="8">
        <v>1</v>
      </c>
      <c r="N758" s="8" t="s">
        <v>80</v>
      </c>
      <c r="O758" s="8" t="s">
        <v>80</v>
      </c>
      <c r="P758" s="8" t="s">
        <v>99</v>
      </c>
      <c r="Q758" s="8"/>
      <c r="R758" s="12" t="s">
        <v>1609</v>
      </c>
      <c r="S758" s="14" t="s">
        <v>19</v>
      </c>
      <c r="T758" s="8"/>
      <c r="U758" s="12" t="s">
        <v>19</v>
      </c>
      <c r="V758" s="12" t="s">
        <v>1609</v>
      </c>
      <c r="W758" s="14" t="s">
        <v>517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1610</v>
      </c>
      <c r="AD758" t="s">
        <v>6</v>
      </c>
      <c r="AE758" t="s">
        <v>135</v>
      </c>
      <c r="AF758" t="s">
        <v>85</v>
      </c>
      <c r="AG758" t="s">
        <v>73</v>
      </c>
      <c r="AH758" t="s">
        <v>19</v>
      </c>
    </row>
    <row r="759" ht="14.25" customHeight="1" spans="1:34">
      <c r="A759" s="5" t="s">
        <v>3538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3539</v>
      </c>
      <c r="H759" s="8" t="s">
        <v>3540</v>
      </c>
      <c r="I759" s="8" t="s">
        <v>77</v>
      </c>
      <c r="J759" s="8" t="s">
        <v>2</v>
      </c>
      <c r="K759" s="8" t="s">
        <v>3541</v>
      </c>
      <c r="L759" s="8">
        <v>1</v>
      </c>
      <c r="M759" s="8">
        <v>1</v>
      </c>
      <c r="N759" s="8" t="s">
        <v>80</v>
      </c>
      <c r="O759" s="8" t="s">
        <v>80</v>
      </c>
      <c r="P759" s="8" t="s">
        <v>99</v>
      </c>
      <c r="Q759" s="8"/>
      <c r="R759" s="12" t="s">
        <v>925</v>
      </c>
      <c r="S759" s="14" t="s">
        <v>19</v>
      </c>
      <c r="T759" s="8"/>
      <c r="U759" s="12" t="s">
        <v>19</v>
      </c>
      <c r="V759" s="12" t="s">
        <v>925</v>
      </c>
      <c r="W759" s="14" t="s">
        <v>303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926</v>
      </c>
      <c r="AD759" t="s">
        <v>6</v>
      </c>
      <c r="AE759" t="s">
        <v>201</v>
      </c>
      <c r="AF759" t="s">
        <v>85</v>
      </c>
      <c r="AG759" t="s">
        <v>73</v>
      </c>
      <c r="AH759" t="s">
        <v>19</v>
      </c>
    </row>
    <row r="760" ht="14.25" customHeight="1" spans="1:34">
      <c r="A760" s="5" t="s">
        <v>3542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3543</v>
      </c>
      <c r="H760" s="8" t="s">
        <v>3544</v>
      </c>
      <c r="I760" s="8" t="s">
        <v>77</v>
      </c>
      <c r="J760" s="8" t="s">
        <v>2</v>
      </c>
      <c r="K760" s="8" t="s">
        <v>3545</v>
      </c>
      <c r="L760" s="8">
        <v>2</v>
      </c>
      <c r="M760" s="8">
        <v>1</v>
      </c>
      <c r="N760" s="8" t="s">
        <v>80</v>
      </c>
      <c r="O760" s="8" t="s">
        <v>80</v>
      </c>
      <c r="P760" s="8" t="s">
        <v>99</v>
      </c>
      <c r="Q760" s="8"/>
      <c r="R760" s="12" t="s">
        <v>245</v>
      </c>
      <c r="S760" s="14" t="s">
        <v>19</v>
      </c>
      <c r="T760" s="8"/>
      <c r="U760" s="12" t="s">
        <v>19</v>
      </c>
      <c r="V760" s="12" t="s">
        <v>245</v>
      </c>
      <c r="W760" s="14" t="s">
        <v>246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247</v>
      </c>
      <c r="AD760" t="s">
        <v>6</v>
      </c>
      <c r="AE760" t="s">
        <v>179</v>
      </c>
      <c r="AF760" t="s">
        <v>85</v>
      </c>
      <c r="AG760" t="s">
        <v>73</v>
      </c>
      <c r="AH760" t="s">
        <v>19</v>
      </c>
    </row>
    <row r="761" ht="14.25" customHeight="1" spans="1:34">
      <c r="A761" s="5" t="s">
        <v>3546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3547</v>
      </c>
      <c r="H761" s="8" t="s">
        <v>3548</v>
      </c>
      <c r="I761" s="8" t="s">
        <v>77</v>
      </c>
      <c r="J761" s="8" t="s">
        <v>2</v>
      </c>
      <c r="K761" s="8" t="s">
        <v>3549</v>
      </c>
      <c r="L761" s="8">
        <v>1</v>
      </c>
      <c r="M761" s="8">
        <v>1</v>
      </c>
      <c r="N761" s="8" t="s">
        <v>80</v>
      </c>
      <c r="O761" s="8" t="s">
        <v>80</v>
      </c>
      <c r="P761" s="8" t="s">
        <v>99</v>
      </c>
      <c r="Q761" s="8"/>
      <c r="R761" s="12" t="s">
        <v>649</v>
      </c>
      <c r="S761" s="14" t="s">
        <v>19</v>
      </c>
      <c r="T761" s="8"/>
      <c r="U761" s="12" t="s">
        <v>19</v>
      </c>
      <c r="V761" s="12" t="s">
        <v>649</v>
      </c>
      <c r="W761" s="14" t="s">
        <v>504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116</v>
      </c>
      <c r="AD761" t="s">
        <v>6</v>
      </c>
      <c r="AE761" t="s">
        <v>3550</v>
      </c>
      <c r="AF761" t="s">
        <v>85</v>
      </c>
      <c r="AG761" t="s">
        <v>73</v>
      </c>
      <c r="AH761" t="s">
        <v>19</v>
      </c>
    </row>
    <row r="762" ht="14.25" customHeight="1" spans="1:34">
      <c r="A762" s="5" t="s">
        <v>3551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3552</v>
      </c>
      <c r="H762" s="8" t="s">
        <v>3553</v>
      </c>
      <c r="I762" s="8" t="s">
        <v>77</v>
      </c>
      <c r="J762" s="8" t="s">
        <v>2</v>
      </c>
      <c r="K762" s="8" t="s">
        <v>3554</v>
      </c>
      <c r="L762" s="8">
        <v>1</v>
      </c>
      <c r="M762" s="8">
        <v>1</v>
      </c>
      <c r="N762" s="8" t="s">
        <v>80</v>
      </c>
      <c r="O762" s="8" t="s">
        <v>80</v>
      </c>
      <c r="P762" s="8" t="s">
        <v>99</v>
      </c>
      <c r="Q762" s="8"/>
      <c r="R762" s="12" t="s">
        <v>184</v>
      </c>
      <c r="S762" s="14" t="s">
        <v>19</v>
      </c>
      <c r="T762" s="8"/>
      <c r="U762" s="12" t="s">
        <v>19</v>
      </c>
      <c r="V762" s="12" t="s">
        <v>184</v>
      </c>
      <c r="W762" s="14" t="s">
        <v>125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185</v>
      </c>
      <c r="AD762" t="s">
        <v>6</v>
      </c>
      <c r="AE762" t="s">
        <v>3555</v>
      </c>
      <c r="AF762" t="s">
        <v>85</v>
      </c>
      <c r="AG762" t="s">
        <v>73</v>
      </c>
      <c r="AH762" t="s">
        <v>19</v>
      </c>
    </row>
    <row r="763" ht="14.25" customHeight="1" spans="1:34">
      <c r="A763" s="5" t="s">
        <v>3556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3356</v>
      </c>
      <c r="H763" s="8" t="s">
        <v>3357</v>
      </c>
      <c r="I763" s="8" t="s">
        <v>77</v>
      </c>
      <c r="J763" s="8" t="s">
        <v>2</v>
      </c>
      <c r="K763" s="8" t="s">
        <v>3557</v>
      </c>
      <c r="L763" s="8">
        <v>1</v>
      </c>
      <c r="M763" s="8">
        <v>1</v>
      </c>
      <c r="N763" s="8" t="s">
        <v>80</v>
      </c>
      <c r="O763" s="8" t="s">
        <v>80</v>
      </c>
      <c r="P763" s="8" t="s">
        <v>99</v>
      </c>
      <c r="Q763" s="8"/>
      <c r="R763" s="12" t="s">
        <v>748</v>
      </c>
      <c r="S763" s="14" t="s">
        <v>19</v>
      </c>
      <c r="T763" s="8"/>
      <c r="U763" s="12" t="s">
        <v>19</v>
      </c>
      <c r="V763" s="12" t="s">
        <v>748</v>
      </c>
      <c r="W763" s="14" t="s">
        <v>491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696</v>
      </c>
      <c r="AD763" t="s">
        <v>6</v>
      </c>
      <c r="AE763" t="s">
        <v>3359</v>
      </c>
      <c r="AF763" t="s">
        <v>85</v>
      </c>
      <c r="AG763" t="s">
        <v>73</v>
      </c>
      <c r="AH763" t="s">
        <v>19</v>
      </c>
    </row>
    <row r="764" ht="14.25" customHeight="1" spans="1:34">
      <c r="A764" s="5" t="s">
        <v>3558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3559</v>
      </c>
      <c r="H764" s="8" t="s">
        <v>3560</v>
      </c>
      <c r="I764" s="8" t="s">
        <v>77</v>
      </c>
      <c r="J764" s="8" t="s">
        <v>2</v>
      </c>
      <c r="K764" s="8" t="s">
        <v>3561</v>
      </c>
      <c r="L764" s="8">
        <v>1</v>
      </c>
      <c r="M764" s="8">
        <v>1</v>
      </c>
      <c r="N764" s="8" t="s">
        <v>80</v>
      </c>
      <c r="O764" s="8" t="s">
        <v>80</v>
      </c>
      <c r="P764" s="8" t="s">
        <v>99</v>
      </c>
      <c r="Q764" s="8"/>
      <c r="R764" s="12" t="s">
        <v>81</v>
      </c>
      <c r="S764" s="14" t="s">
        <v>19</v>
      </c>
      <c r="T764" s="8"/>
      <c r="U764" s="12" t="s">
        <v>19</v>
      </c>
      <c r="V764" s="12" t="s">
        <v>81</v>
      </c>
      <c r="W764" s="14" t="s">
        <v>82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83</v>
      </c>
      <c r="AD764" t="s">
        <v>6</v>
      </c>
      <c r="AE764" t="s">
        <v>579</v>
      </c>
      <c r="AF764" t="s">
        <v>85</v>
      </c>
      <c r="AG764" t="s">
        <v>73</v>
      </c>
      <c r="AH764" t="s">
        <v>19</v>
      </c>
    </row>
    <row r="765" ht="14.25" customHeight="1" spans="1:34">
      <c r="A765" s="5" t="s">
        <v>3562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3563</v>
      </c>
      <c r="H765" s="8" t="s">
        <v>3564</v>
      </c>
      <c r="I765" s="8" t="s">
        <v>77</v>
      </c>
      <c r="J765" s="8" t="s">
        <v>2</v>
      </c>
      <c r="K765" s="8" t="s">
        <v>3565</v>
      </c>
      <c r="L765" s="8">
        <v>1</v>
      </c>
      <c r="M765" s="8">
        <v>1</v>
      </c>
      <c r="N765" s="8" t="s">
        <v>80</v>
      </c>
      <c r="O765" s="8" t="s">
        <v>80</v>
      </c>
      <c r="P765" s="8" t="s">
        <v>99</v>
      </c>
      <c r="Q765" s="8"/>
      <c r="R765" s="12" t="s">
        <v>191</v>
      </c>
      <c r="S765" s="14" t="s">
        <v>19</v>
      </c>
      <c r="T765" s="8"/>
      <c r="U765" s="12" t="s">
        <v>19</v>
      </c>
      <c r="V765" s="12" t="s">
        <v>191</v>
      </c>
      <c r="W765" s="14" t="s">
        <v>192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193</v>
      </c>
      <c r="AD765" t="s">
        <v>6</v>
      </c>
      <c r="AE765" t="s">
        <v>3566</v>
      </c>
      <c r="AF765" t="s">
        <v>85</v>
      </c>
      <c r="AG765" t="s">
        <v>73</v>
      </c>
      <c r="AH765" t="s">
        <v>19</v>
      </c>
    </row>
    <row r="766" ht="14.25" customHeight="1" spans="1:34">
      <c r="A766" s="5" t="s">
        <v>3567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3568</v>
      </c>
      <c r="H766" s="8" t="s">
        <v>3569</v>
      </c>
      <c r="I766" s="8" t="s">
        <v>77</v>
      </c>
      <c r="J766" s="8" t="s">
        <v>2</v>
      </c>
      <c r="K766" s="8" t="s">
        <v>3570</v>
      </c>
      <c r="L766" s="8">
        <v>1</v>
      </c>
      <c r="M766" s="8">
        <v>1</v>
      </c>
      <c r="N766" s="8" t="s">
        <v>80</v>
      </c>
      <c r="O766" s="8" t="s">
        <v>80</v>
      </c>
      <c r="P766" s="8" t="s">
        <v>99</v>
      </c>
      <c r="Q766" s="8"/>
      <c r="R766" s="12" t="s">
        <v>3054</v>
      </c>
      <c r="S766" s="14" t="s">
        <v>19</v>
      </c>
      <c r="T766" s="8"/>
      <c r="U766" s="12" t="s">
        <v>19</v>
      </c>
      <c r="V766" s="12" t="s">
        <v>3054</v>
      </c>
      <c r="W766" s="14" t="s">
        <v>148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3055</v>
      </c>
      <c r="AD766" t="s">
        <v>6</v>
      </c>
      <c r="AE766" t="s">
        <v>2918</v>
      </c>
      <c r="AF766" t="s">
        <v>85</v>
      </c>
      <c r="AG766" t="s">
        <v>73</v>
      </c>
      <c r="AH766" t="s">
        <v>19</v>
      </c>
    </row>
    <row r="767" ht="14.25" customHeight="1" spans="1:34">
      <c r="A767" s="5" t="s">
        <v>3571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3572</v>
      </c>
      <c r="H767" s="8" t="s">
        <v>3573</v>
      </c>
      <c r="I767" s="8" t="s">
        <v>77</v>
      </c>
      <c r="J767" s="8" t="s">
        <v>2</v>
      </c>
      <c r="K767" s="8" t="s">
        <v>3574</v>
      </c>
      <c r="L767" s="8">
        <v>1</v>
      </c>
      <c r="M767" s="8">
        <v>1</v>
      </c>
      <c r="N767" s="8" t="s">
        <v>80</v>
      </c>
      <c r="O767" s="8" t="s">
        <v>80</v>
      </c>
      <c r="P767" s="8" t="s">
        <v>99</v>
      </c>
      <c r="Q767" s="8"/>
      <c r="R767" s="12" t="s">
        <v>290</v>
      </c>
      <c r="S767" s="14" t="s">
        <v>19</v>
      </c>
      <c r="T767" s="8"/>
      <c r="U767" s="12" t="s">
        <v>19</v>
      </c>
      <c r="V767" s="12" t="s">
        <v>290</v>
      </c>
      <c r="W767" s="14" t="s">
        <v>238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170</v>
      </c>
      <c r="AD767" t="s">
        <v>6</v>
      </c>
      <c r="AE767" t="s">
        <v>1500</v>
      </c>
      <c r="AF767" t="s">
        <v>85</v>
      </c>
      <c r="AG767" t="s">
        <v>73</v>
      </c>
      <c r="AH767" t="s">
        <v>19</v>
      </c>
    </row>
    <row r="768" ht="14.25" customHeight="1" spans="1:34">
      <c r="A768" s="5" t="s">
        <v>3575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3576</v>
      </c>
      <c r="H768" s="8" t="s">
        <v>3577</v>
      </c>
      <c r="I768" s="8" t="s">
        <v>77</v>
      </c>
      <c r="J768" s="8" t="s">
        <v>2</v>
      </c>
      <c r="K768" s="8" t="s">
        <v>3578</v>
      </c>
      <c r="L768" s="8">
        <v>1</v>
      </c>
      <c r="M768" s="8">
        <v>1</v>
      </c>
      <c r="N768" s="8" t="s">
        <v>80</v>
      </c>
      <c r="O768" s="8" t="s">
        <v>80</v>
      </c>
      <c r="P768" s="8" t="s">
        <v>99</v>
      </c>
      <c r="Q768" s="8"/>
      <c r="R768" s="12" t="s">
        <v>253</v>
      </c>
      <c r="S768" s="14" t="s">
        <v>19</v>
      </c>
      <c r="T768" s="8"/>
      <c r="U768" s="12" t="s">
        <v>19</v>
      </c>
      <c r="V768" s="12" t="s">
        <v>253</v>
      </c>
      <c r="W768" s="14" t="s">
        <v>199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254</v>
      </c>
      <c r="AD768" t="s">
        <v>6</v>
      </c>
      <c r="AE768" t="s">
        <v>784</v>
      </c>
      <c r="AF768" t="s">
        <v>85</v>
      </c>
      <c r="AG768" t="s">
        <v>73</v>
      </c>
      <c r="AH768" t="s">
        <v>19</v>
      </c>
    </row>
    <row r="769" ht="14.25" customHeight="1" spans="1:34">
      <c r="A769" s="5" t="s">
        <v>3579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3580</v>
      </c>
      <c r="H769" s="8" t="s">
        <v>3581</v>
      </c>
      <c r="I769" s="8" t="s">
        <v>77</v>
      </c>
      <c r="J769" s="8" t="s">
        <v>2</v>
      </c>
      <c r="K769" s="8" t="s">
        <v>3582</v>
      </c>
      <c r="L769" s="8">
        <v>1</v>
      </c>
      <c r="M769" s="8">
        <v>1</v>
      </c>
      <c r="N769" s="8" t="s">
        <v>80</v>
      </c>
      <c r="O769" s="8" t="s">
        <v>80</v>
      </c>
      <c r="P769" s="8" t="s">
        <v>99</v>
      </c>
      <c r="Q769" s="8"/>
      <c r="R769" s="12" t="s">
        <v>193</v>
      </c>
      <c r="S769" s="14" t="s">
        <v>19</v>
      </c>
      <c r="T769" s="8"/>
      <c r="U769" s="12" t="s">
        <v>19</v>
      </c>
      <c r="V769" s="12" t="s">
        <v>193</v>
      </c>
      <c r="W769" s="14" t="s">
        <v>504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510</v>
      </c>
      <c r="AD769" t="s">
        <v>6</v>
      </c>
      <c r="AE769" t="s">
        <v>3583</v>
      </c>
      <c r="AF769" t="s">
        <v>85</v>
      </c>
      <c r="AG769" t="s">
        <v>73</v>
      </c>
      <c r="AH769" t="s">
        <v>19</v>
      </c>
    </row>
    <row r="770" ht="14.25" customHeight="1" spans="1:34">
      <c r="A770" s="5" t="s">
        <v>3584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3585</v>
      </c>
      <c r="H770" s="8" t="s">
        <v>3586</v>
      </c>
      <c r="I770" s="8" t="s">
        <v>77</v>
      </c>
      <c r="J770" s="8" t="s">
        <v>2</v>
      </c>
      <c r="K770" s="8" t="s">
        <v>3587</v>
      </c>
      <c r="L770" s="8">
        <v>1</v>
      </c>
      <c r="M770" s="8">
        <v>1</v>
      </c>
      <c r="N770" s="8" t="s">
        <v>80</v>
      </c>
      <c r="O770" s="8" t="s">
        <v>80</v>
      </c>
      <c r="P770" s="8" t="s">
        <v>99</v>
      </c>
      <c r="Q770" s="8"/>
      <c r="R770" s="12" t="s">
        <v>584</v>
      </c>
      <c r="S770" s="14" t="s">
        <v>19</v>
      </c>
      <c r="T770" s="8"/>
      <c r="U770" s="12" t="s">
        <v>19</v>
      </c>
      <c r="V770" s="12" t="s">
        <v>584</v>
      </c>
      <c r="W770" s="14" t="s">
        <v>238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585</v>
      </c>
      <c r="AD770" t="s">
        <v>6</v>
      </c>
      <c r="AE770" t="s">
        <v>1718</v>
      </c>
      <c r="AF770" t="s">
        <v>85</v>
      </c>
      <c r="AG770" t="s">
        <v>73</v>
      </c>
      <c r="AH770" t="s">
        <v>19</v>
      </c>
    </row>
    <row r="771" ht="14.25" customHeight="1" spans="1:34">
      <c r="A771" s="5" t="s">
        <v>3588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2254</v>
      </c>
      <c r="H771" s="8" t="s">
        <v>2255</v>
      </c>
      <c r="I771" s="8" t="s">
        <v>77</v>
      </c>
      <c r="J771" s="8" t="s">
        <v>2</v>
      </c>
      <c r="K771" s="8" t="s">
        <v>3589</v>
      </c>
      <c r="L771" s="8">
        <v>1</v>
      </c>
      <c r="M771" s="8">
        <v>1</v>
      </c>
      <c r="N771" s="8" t="s">
        <v>80</v>
      </c>
      <c r="O771" s="8" t="s">
        <v>80</v>
      </c>
      <c r="P771" s="8" t="s">
        <v>99</v>
      </c>
      <c r="Q771" s="8"/>
      <c r="R771" s="12" t="s">
        <v>332</v>
      </c>
      <c r="S771" s="14" t="s">
        <v>19</v>
      </c>
      <c r="T771" s="8"/>
      <c r="U771" s="12" t="s">
        <v>19</v>
      </c>
      <c r="V771" s="12" t="s">
        <v>332</v>
      </c>
      <c r="W771" s="14" t="s">
        <v>82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333</v>
      </c>
      <c r="AD771" t="s">
        <v>6</v>
      </c>
      <c r="AE771" t="s">
        <v>424</v>
      </c>
      <c r="AF771" t="s">
        <v>85</v>
      </c>
      <c r="AG771" t="s">
        <v>73</v>
      </c>
      <c r="AH771" t="s">
        <v>19</v>
      </c>
    </row>
    <row r="772" ht="14.25" customHeight="1" spans="1:34">
      <c r="A772" s="5" t="s">
        <v>3590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3591</v>
      </c>
      <c r="H772" s="8" t="s">
        <v>3592</v>
      </c>
      <c r="I772" s="8" t="s">
        <v>77</v>
      </c>
      <c r="J772" s="8" t="s">
        <v>2</v>
      </c>
      <c r="K772" s="8" t="s">
        <v>3593</v>
      </c>
      <c r="L772" s="8">
        <v>1</v>
      </c>
      <c r="M772" s="8">
        <v>1</v>
      </c>
      <c r="N772" s="8" t="s">
        <v>80</v>
      </c>
      <c r="O772" s="8" t="s">
        <v>80</v>
      </c>
      <c r="P772" s="8" t="s">
        <v>99</v>
      </c>
      <c r="Q772" s="8"/>
      <c r="R772" s="12" t="s">
        <v>831</v>
      </c>
      <c r="S772" s="14" t="s">
        <v>19</v>
      </c>
      <c r="T772" s="8"/>
      <c r="U772" s="12" t="s">
        <v>19</v>
      </c>
      <c r="V772" s="12" t="s">
        <v>831</v>
      </c>
      <c r="W772" s="14" t="s">
        <v>3054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1020</v>
      </c>
      <c r="AD772" t="s">
        <v>6</v>
      </c>
      <c r="AE772" t="s">
        <v>691</v>
      </c>
      <c r="AF772" t="s">
        <v>85</v>
      </c>
      <c r="AG772" t="s">
        <v>73</v>
      </c>
      <c r="AH772" t="s">
        <v>19</v>
      </c>
    </row>
    <row r="773" ht="14.25" customHeight="1" spans="1:34">
      <c r="A773" s="5" t="s">
        <v>3594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3595</v>
      </c>
      <c r="H773" s="8" t="s">
        <v>3596</v>
      </c>
      <c r="I773" s="8" t="s">
        <v>77</v>
      </c>
      <c r="J773" s="8" t="s">
        <v>2</v>
      </c>
      <c r="K773" s="8" t="s">
        <v>3597</v>
      </c>
      <c r="L773" s="8">
        <v>1</v>
      </c>
      <c r="M773" s="8">
        <v>1</v>
      </c>
      <c r="N773" s="8" t="s">
        <v>80</v>
      </c>
      <c r="O773" s="8" t="s">
        <v>80</v>
      </c>
      <c r="P773" s="8" t="s">
        <v>99</v>
      </c>
      <c r="Q773" s="8"/>
      <c r="R773" s="12" t="s">
        <v>3093</v>
      </c>
      <c r="S773" s="14" t="s">
        <v>19</v>
      </c>
      <c r="T773" s="8"/>
      <c r="U773" s="12" t="s">
        <v>19</v>
      </c>
      <c r="V773" s="12" t="s">
        <v>3093</v>
      </c>
      <c r="W773" s="14" t="s">
        <v>1397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1505</v>
      </c>
      <c r="AD773" t="s">
        <v>6</v>
      </c>
      <c r="AE773" t="s">
        <v>3598</v>
      </c>
      <c r="AF773" t="s">
        <v>85</v>
      </c>
      <c r="AG773" t="s">
        <v>73</v>
      </c>
      <c r="AH773" t="s">
        <v>19</v>
      </c>
    </row>
    <row r="774" ht="14.25" customHeight="1" spans="1:34">
      <c r="A774" s="5" t="s">
        <v>3599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3600</v>
      </c>
      <c r="H774" s="8" t="s">
        <v>3601</v>
      </c>
      <c r="I774" s="8" t="s">
        <v>77</v>
      </c>
      <c r="J774" s="8" t="s">
        <v>2</v>
      </c>
      <c r="K774" s="8" t="s">
        <v>3602</v>
      </c>
      <c r="L774" s="8">
        <v>1</v>
      </c>
      <c r="M774" s="8">
        <v>1</v>
      </c>
      <c r="N774" s="8" t="s">
        <v>80</v>
      </c>
      <c r="O774" s="8" t="s">
        <v>80</v>
      </c>
      <c r="P774" s="8" t="s">
        <v>99</v>
      </c>
      <c r="Q774" s="8"/>
      <c r="R774" s="12" t="s">
        <v>666</v>
      </c>
      <c r="S774" s="14" t="s">
        <v>19</v>
      </c>
      <c r="T774" s="8"/>
      <c r="U774" s="12" t="s">
        <v>19</v>
      </c>
      <c r="V774" s="12" t="s">
        <v>666</v>
      </c>
      <c r="W774" s="14" t="s">
        <v>667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668</v>
      </c>
      <c r="AD774" t="s">
        <v>6</v>
      </c>
      <c r="AE774" t="s">
        <v>3603</v>
      </c>
      <c r="AF774" t="s">
        <v>85</v>
      </c>
      <c r="AG774" t="s">
        <v>73</v>
      </c>
      <c r="AH774" t="s">
        <v>19</v>
      </c>
    </row>
    <row r="775" ht="14.25" customHeight="1" spans="1:34">
      <c r="A775" s="5" t="s">
        <v>3604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3605</v>
      </c>
      <c r="H775" s="8" t="s">
        <v>3606</v>
      </c>
      <c r="I775" s="8" t="s">
        <v>77</v>
      </c>
      <c r="J775" s="8" t="s">
        <v>2</v>
      </c>
      <c r="K775" s="8" t="s">
        <v>3607</v>
      </c>
      <c r="L775" s="8">
        <v>1</v>
      </c>
      <c r="M775" s="8">
        <v>1</v>
      </c>
      <c r="N775" s="8" t="s">
        <v>80</v>
      </c>
      <c r="O775" s="8" t="s">
        <v>80</v>
      </c>
      <c r="P775" s="8" t="s">
        <v>99</v>
      </c>
      <c r="Q775" s="8"/>
      <c r="R775" s="12" t="s">
        <v>607</v>
      </c>
      <c r="S775" s="14" t="s">
        <v>19</v>
      </c>
      <c r="T775" s="8"/>
      <c r="U775" s="12" t="s">
        <v>19</v>
      </c>
      <c r="V775" s="12" t="s">
        <v>607</v>
      </c>
      <c r="W775" s="14" t="s">
        <v>1286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1071</v>
      </c>
      <c r="AD775" t="s">
        <v>6</v>
      </c>
      <c r="AE775" t="s">
        <v>3608</v>
      </c>
      <c r="AF775" t="s">
        <v>85</v>
      </c>
      <c r="AG775" t="s">
        <v>73</v>
      </c>
      <c r="AH775" t="s">
        <v>19</v>
      </c>
    </row>
    <row r="776" ht="14.25" customHeight="1" spans="1:34">
      <c r="A776" s="5" t="s">
        <v>3609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3610</v>
      </c>
      <c r="H776" s="8" t="s">
        <v>3611</v>
      </c>
      <c r="I776" s="8" t="s">
        <v>77</v>
      </c>
      <c r="J776" s="8" t="s">
        <v>2</v>
      </c>
      <c r="K776" s="8" t="s">
        <v>3612</v>
      </c>
      <c r="L776" s="8">
        <v>1</v>
      </c>
      <c r="M776" s="8">
        <v>1</v>
      </c>
      <c r="N776" s="8" t="s">
        <v>80</v>
      </c>
      <c r="O776" s="8" t="s">
        <v>80</v>
      </c>
      <c r="P776" s="8" t="s">
        <v>99</v>
      </c>
      <c r="Q776" s="8"/>
      <c r="R776" s="12" t="s">
        <v>885</v>
      </c>
      <c r="S776" s="14" t="s">
        <v>19</v>
      </c>
      <c r="T776" s="8"/>
      <c r="U776" s="12" t="s">
        <v>19</v>
      </c>
      <c r="V776" s="12" t="s">
        <v>885</v>
      </c>
      <c r="W776" s="14" t="s">
        <v>349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561</v>
      </c>
      <c r="AD776" t="s">
        <v>6</v>
      </c>
      <c r="AE776" t="s">
        <v>519</v>
      </c>
      <c r="AF776" t="s">
        <v>85</v>
      </c>
      <c r="AG776" t="s">
        <v>73</v>
      </c>
      <c r="AH776" t="s">
        <v>19</v>
      </c>
    </row>
    <row r="777" ht="14.25" customHeight="1" spans="1:34">
      <c r="A777" s="5" t="s">
        <v>3613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3614</v>
      </c>
      <c r="H777" s="8" t="s">
        <v>3615</v>
      </c>
      <c r="I777" s="8" t="s">
        <v>77</v>
      </c>
      <c r="J777" s="8" t="s">
        <v>2</v>
      </c>
      <c r="K777" s="8" t="s">
        <v>3616</v>
      </c>
      <c r="L777" s="8">
        <v>1</v>
      </c>
      <c r="M777" s="8">
        <v>1</v>
      </c>
      <c r="N777" s="8" t="s">
        <v>80</v>
      </c>
      <c r="O777" s="8" t="s">
        <v>80</v>
      </c>
      <c r="P777" s="8" t="s">
        <v>99</v>
      </c>
      <c r="Q777" s="8"/>
      <c r="R777" s="12" t="s">
        <v>276</v>
      </c>
      <c r="S777" s="14" t="s">
        <v>19</v>
      </c>
      <c r="T777" s="8"/>
      <c r="U777" s="12" t="s">
        <v>19</v>
      </c>
      <c r="V777" s="12" t="s">
        <v>276</v>
      </c>
      <c r="W777" s="14" t="s">
        <v>199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268</v>
      </c>
      <c r="AD777" t="s">
        <v>6</v>
      </c>
      <c r="AE777" t="s">
        <v>424</v>
      </c>
      <c r="AF777" t="s">
        <v>85</v>
      </c>
      <c r="AG777" t="s">
        <v>73</v>
      </c>
      <c r="AH777" t="s">
        <v>19</v>
      </c>
    </row>
    <row r="778" ht="14.25" customHeight="1" spans="1:34">
      <c r="A778" s="5" t="s">
        <v>3617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3618</v>
      </c>
      <c r="H778" s="8" t="s">
        <v>3619</v>
      </c>
      <c r="I778" s="8" t="s">
        <v>77</v>
      </c>
      <c r="J778" s="8" t="s">
        <v>2</v>
      </c>
      <c r="K778" s="8" t="s">
        <v>3620</v>
      </c>
      <c r="L778" s="8">
        <v>1</v>
      </c>
      <c r="M778" s="8">
        <v>1</v>
      </c>
      <c r="N778" s="8" t="s">
        <v>80</v>
      </c>
      <c r="O778" s="8" t="s">
        <v>80</v>
      </c>
      <c r="P778" s="8" t="s">
        <v>99</v>
      </c>
      <c r="Q778" s="8"/>
      <c r="R778" s="12" t="s">
        <v>967</v>
      </c>
      <c r="S778" s="14" t="s">
        <v>19</v>
      </c>
      <c r="T778" s="8"/>
      <c r="U778" s="12" t="s">
        <v>19</v>
      </c>
      <c r="V778" s="12" t="s">
        <v>967</v>
      </c>
      <c r="W778" s="14" t="s">
        <v>117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968</v>
      </c>
      <c r="AD778" t="s">
        <v>6</v>
      </c>
      <c r="AE778" t="s">
        <v>3621</v>
      </c>
      <c r="AF778" t="s">
        <v>85</v>
      </c>
      <c r="AG778" t="s">
        <v>73</v>
      </c>
      <c r="AH778" t="s">
        <v>19</v>
      </c>
    </row>
    <row r="779" ht="14.25" customHeight="1" spans="1:34">
      <c r="A779" s="5" t="s">
        <v>3622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2460</v>
      </c>
      <c r="H779" s="8" t="s">
        <v>2461</v>
      </c>
      <c r="I779" s="8" t="s">
        <v>77</v>
      </c>
      <c r="J779" s="8" t="s">
        <v>2</v>
      </c>
      <c r="K779" s="8" t="s">
        <v>3623</v>
      </c>
      <c r="L779" s="8">
        <v>1</v>
      </c>
      <c r="M779" s="8">
        <v>1</v>
      </c>
      <c r="N779" s="8" t="s">
        <v>80</v>
      </c>
      <c r="O779" s="8" t="s">
        <v>80</v>
      </c>
      <c r="P779" s="8" t="s">
        <v>99</v>
      </c>
      <c r="Q779" s="8"/>
      <c r="R779" s="12" t="s">
        <v>253</v>
      </c>
      <c r="S779" s="14" t="s">
        <v>19</v>
      </c>
      <c r="T779" s="8"/>
      <c r="U779" s="12" t="s">
        <v>19</v>
      </c>
      <c r="V779" s="12" t="s">
        <v>253</v>
      </c>
      <c r="W779" s="14" t="s">
        <v>199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254</v>
      </c>
      <c r="AD779" t="s">
        <v>6</v>
      </c>
      <c r="AE779" t="s">
        <v>3458</v>
      </c>
      <c r="AF779" t="s">
        <v>85</v>
      </c>
      <c r="AG779" t="s">
        <v>73</v>
      </c>
      <c r="AH779" t="s">
        <v>19</v>
      </c>
    </row>
    <row r="780" ht="14.25" customHeight="1" spans="1:34">
      <c r="A780" s="5" t="s">
        <v>3624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3625</v>
      </c>
      <c r="H780" s="8" t="s">
        <v>3626</v>
      </c>
      <c r="I780" s="8" t="s">
        <v>77</v>
      </c>
      <c r="J780" s="8" t="s">
        <v>2</v>
      </c>
      <c r="K780" s="8" t="s">
        <v>3627</v>
      </c>
      <c r="L780" s="8">
        <v>1</v>
      </c>
      <c r="M780" s="8">
        <v>2</v>
      </c>
      <c r="N780" s="8" t="s">
        <v>98</v>
      </c>
      <c r="O780" s="8" t="s">
        <v>79</v>
      </c>
      <c r="P780" s="8" t="s">
        <v>99</v>
      </c>
      <c r="Q780" s="8"/>
      <c r="R780" s="12" t="s">
        <v>421</v>
      </c>
      <c r="S780" s="14" t="s">
        <v>19</v>
      </c>
      <c r="T780" s="8"/>
      <c r="U780" s="12" t="s">
        <v>19</v>
      </c>
      <c r="V780" s="12" t="s">
        <v>421</v>
      </c>
      <c r="W780" s="14" t="s">
        <v>422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423</v>
      </c>
      <c r="AD780" t="s">
        <v>6</v>
      </c>
      <c r="AE780" t="s">
        <v>142</v>
      </c>
      <c r="AF780" t="s">
        <v>85</v>
      </c>
      <c r="AG780" t="s">
        <v>73</v>
      </c>
      <c r="AH780" t="s">
        <v>19</v>
      </c>
    </row>
    <row r="781" ht="14.25" customHeight="1" spans="1:34">
      <c r="A781" s="5" t="s">
        <v>3628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3629</v>
      </c>
      <c r="H781" s="8" t="s">
        <v>3630</v>
      </c>
      <c r="I781" s="8" t="s">
        <v>77</v>
      </c>
      <c r="J781" s="8" t="s">
        <v>2</v>
      </c>
      <c r="K781" s="8" t="s">
        <v>3631</v>
      </c>
      <c r="L781" s="8">
        <v>1</v>
      </c>
      <c r="M781" s="8">
        <v>1</v>
      </c>
      <c r="N781" s="8" t="s">
        <v>80</v>
      </c>
      <c r="O781" s="8" t="s">
        <v>80</v>
      </c>
      <c r="P781" s="8" t="s">
        <v>99</v>
      </c>
      <c r="Q781" s="8"/>
      <c r="R781" s="12" t="s">
        <v>223</v>
      </c>
      <c r="S781" s="14" t="s">
        <v>19</v>
      </c>
      <c r="T781" s="8"/>
      <c r="U781" s="12" t="s">
        <v>19</v>
      </c>
      <c r="V781" s="12" t="s">
        <v>223</v>
      </c>
      <c r="W781" s="14" t="s">
        <v>1403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626</v>
      </c>
      <c r="AD781" t="s">
        <v>6</v>
      </c>
      <c r="AE781" t="s">
        <v>3632</v>
      </c>
      <c r="AF781" t="s">
        <v>85</v>
      </c>
      <c r="AG781" t="s">
        <v>73</v>
      </c>
      <c r="AH781" t="s">
        <v>19</v>
      </c>
    </row>
    <row r="782" ht="14.25" customHeight="1" spans="1:34">
      <c r="A782" s="5" t="s">
        <v>3633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203</v>
      </c>
      <c r="H782" s="8" t="s">
        <v>204</v>
      </c>
      <c r="I782" s="8" t="s">
        <v>77</v>
      </c>
      <c r="J782" s="8" t="s">
        <v>2</v>
      </c>
      <c r="K782" s="8" t="s">
        <v>3634</v>
      </c>
      <c r="L782" s="8">
        <v>1</v>
      </c>
      <c r="M782" s="8">
        <v>1</v>
      </c>
      <c r="N782" s="8" t="s">
        <v>80</v>
      </c>
      <c r="O782" s="8" t="s">
        <v>80</v>
      </c>
      <c r="P782" s="8" t="s">
        <v>99</v>
      </c>
      <c r="Q782" s="8"/>
      <c r="R782" s="12" t="s">
        <v>206</v>
      </c>
      <c r="S782" s="14" t="s">
        <v>19</v>
      </c>
      <c r="T782" s="8"/>
      <c r="U782" s="12" t="s">
        <v>19</v>
      </c>
      <c r="V782" s="12" t="s">
        <v>206</v>
      </c>
      <c r="W782" s="14" t="s">
        <v>199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207</v>
      </c>
      <c r="AD782" t="s">
        <v>6</v>
      </c>
      <c r="AE782" t="s">
        <v>208</v>
      </c>
      <c r="AF782" t="s">
        <v>85</v>
      </c>
      <c r="AG782" t="s">
        <v>73</v>
      </c>
      <c r="AH782" t="s">
        <v>19</v>
      </c>
    </row>
    <row r="783" ht="14.25" customHeight="1" spans="1:34">
      <c r="A783" s="5" t="s">
        <v>3635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3636</v>
      </c>
      <c r="H783" s="8" t="s">
        <v>3637</v>
      </c>
      <c r="I783" s="8" t="s">
        <v>77</v>
      </c>
      <c r="J783" s="8" t="s">
        <v>2</v>
      </c>
      <c r="K783" s="8" t="s">
        <v>3638</v>
      </c>
      <c r="L783" s="8">
        <v>1</v>
      </c>
      <c r="M783" s="8">
        <v>1</v>
      </c>
      <c r="N783" s="8" t="s">
        <v>80</v>
      </c>
      <c r="O783" s="8" t="s">
        <v>80</v>
      </c>
      <c r="P783" s="8" t="s">
        <v>99</v>
      </c>
      <c r="Q783" s="8"/>
      <c r="R783" s="12" t="s">
        <v>229</v>
      </c>
      <c r="S783" s="14" t="s">
        <v>19</v>
      </c>
      <c r="T783" s="8"/>
      <c r="U783" s="12" t="s">
        <v>19</v>
      </c>
      <c r="V783" s="12" t="s">
        <v>229</v>
      </c>
      <c r="W783" s="14" t="s">
        <v>230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231</v>
      </c>
      <c r="AD783" t="s">
        <v>6</v>
      </c>
      <c r="AE783" t="s">
        <v>3639</v>
      </c>
      <c r="AF783" t="s">
        <v>85</v>
      </c>
      <c r="AG783" t="s">
        <v>73</v>
      </c>
      <c r="AH783" t="s">
        <v>19</v>
      </c>
    </row>
    <row r="784" ht="14.25" customHeight="1" spans="1:34">
      <c r="A784" s="5" t="s">
        <v>3640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3641</v>
      </c>
      <c r="H784" s="8" t="s">
        <v>3642</v>
      </c>
      <c r="I784" s="8" t="s">
        <v>77</v>
      </c>
      <c r="J784" s="8" t="s">
        <v>2</v>
      </c>
      <c r="K784" s="8" t="s">
        <v>3643</v>
      </c>
      <c r="L784" s="8">
        <v>1</v>
      </c>
      <c r="M784" s="8">
        <v>1</v>
      </c>
      <c r="N784" s="8" t="s">
        <v>80</v>
      </c>
      <c r="O784" s="8" t="s">
        <v>80</v>
      </c>
      <c r="P784" s="8" t="s">
        <v>99</v>
      </c>
      <c r="Q784" s="8"/>
      <c r="R784" s="12" t="s">
        <v>968</v>
      </c>
      <c r="S784" s="14" t="s">
        <v>19</v>
      </c>
      <c r="T784" s="8"/>
      <c r="U784" s="12" t="s">
        <v>19</v>
      </c>
      <c r="V784" s="12" t="s">
        <v>968</v>
      </c>
      <c r="W784" s="14" t="s">
        <v>171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1083</v>
      </c>
      <c r="AD784" t="s">
        <v>6</v>
      </c>
      <c r="AE784" t="s">
        <v>2918</v>
      </c>
      <c r="AF784" t="s">
        <v>85</v>
      </c>
      <c r="AG784" t="s">
        <v>73</v>
      </c>
      <c r="AH784" t="s">
        <v>19</v>
      </c>
    </row>
    <row r="785" ht="14.25" customHeight="1" spans="1:34">
      <c r="A785" s="5" t="s">
        <v>3644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3645</v>
      </c>
      <c r="H785" s="8" t="s">
        <v>3646</v>
      </c>
      <c r="I785" s="8" t="s">
        <v>77</v>
      </c>
      <c r="J785" s="8" t="s">
        <v>2</v>
      </c>
      <c r="K785" s="8" t="s">
        <v>3647</v>
      </c>
      <c r="L785" s="8">
        <v>1</v>
      </c>
      <c r="M785" s="8">
        <v>1</v>
      </c>
      <c r="N785" s="8" t="s">
        <v>80</v>
      </c>
      <c r="O785" s="8" t="s">
        <v>80</v>
      </c>
      <c r="P785" s="8" t="s">
        <v>99</v>
      </c>
      <c r="Q785" s="8"/>
      <c r="R785" s="12" t="s">
        <v>968</v>
      </c>
      <c r="S785" s="14" t="s">
        <v>19</v>
      </c>
      <c r="T785" s="8"/>
      <c r="U785" s="12" t="s">
        <v>19</v>
      </c>
      <c r="V785" s="12" t="s">
        <v>968</v>
      </c>
      <c r="W785" s="14" t="s">
        <v>171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1083</v>
      </c>
      <c r="AD785" t="s">
        <v>6</v>
      </c>
      <c r="AE785" t="s">
        <v>3648</v>
      </c>
      <c r="AF785" t="s">
        <v>85</v>
      </c>
      <c r="AG785" t="s">
        <v>73</v>
      </c>
      <c r="AH785" t="s">
        <v>19</v>
      </c>
    </row>
    <row r="786" ht="14.25" customHeight="1" spans="1:34">
      <c r="A786" s="5" t="s">
        <v>3649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3650</v>
      </c>
      <c r="H786" s="8" t="s">
        <v>3651</v>
      </c>
      <c r="I786" s="8" t="s">
        <v>77</v>
      </c>
      <c r="J786" s="8" t="s">
        <v>2</v>
      </c>
      <c r="K786" s="8" t="s">
        <v>3652</v>
      </c>
      <c r="L786" s="8">
        <v>1</v>
      </c>
      <c r="M786" s="8">
        <v>1</v>
      </c>
      <c r="N786" s="8" t="s">
        <v>80</v>
      </c>
      <c r="O786" s="8" t="s">
        <v>80</v>
      </c>
      <c r="P786" s="8" t="s">
        <v>99</v>
      </c>
      <c r="Q786" s="8"/>
      <c r="R786" s="12" t="s">
        <v>200</v>
      </c>
      <c r="S786" s="14" t="s">
        <v>19</v>
      </c>
      <c r="T786" s="8"/>
      <c r="U786" s="12" t="s">
        <v>19</v>
      </c>
      <c r="V786" s="12" t="s">
        <v>200</v>
      </c>
      <c r="W786" s="14" t="s">
        <v>269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429</v>
      </c>
      <c r="AD786" t="s">
        <v>6</v>
      </c>
      <c r="AE786" t="s">
        <v>3653</v>
      </c>
      <c r="AF786" t="s">
        <v>85</v>
      </c>
      <c r="AG786" t="s">
        <v>73</v>
      </c>
      <c r="AH786" t="s">
        <v>19</v>
      </c>
    </row>
    <row r="787" ht="14.25" customHeight="1" spans="1:34">
      <c r="A787" s="5" t="s">
        <v>3654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3655</v>
      </c>
      <c r="H787" s="8" t="s">
        <v>3656</v>
      </c>
      <c r="I787" s="8" t="s">
        <v>77</v>
      </c>
      <c r="J787" s="8" t="s">
        <v>2</v>
      </c>
      <c r="K787" s="8" t="s">
        <v>3657</v>
      </c>
      <c r="L787" s="8">
        <v>1</v>
      </c>
      <c r="M787" s="8">
        <v>1</v>
      </c>
      <c r="N787" s="8" t="s">
        <v>80</v>
      </c>
      <c r="O787" s="8" t="s">
        <v>80</v>
      </c>
      <c r="P787" s="8" t="s">
        <v>99</v>
      </c>
      <c r="Q787" s="8"/>
      <c r="R787" s="12" t="s">
        <v>92</v>
      </c>
      <c r="S787" s="14" t="s">
        <v>19</v>
      </c>
      <c r="T787" s="8"/>
      <c r="U787" s="12" t="s">
        <v>19</v>
      </c>
      <c r="V787" s="12" t="s">
        <v>92</v>
      </c>
      <c r="W787" s="14" t="s">
        <v>461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853</v>
      </c>
      <c r="AD787" t="s">
        <v>6</v>
      </c>
      <c r="AE787" t="s">
        <v>691</v>
      </c>
      <c r="AF787" t="s">
        <v>85</v>
      </c>
      <c r="AG787" t="s">
        <v>73</v>
      </c>
      <c r="AH787" t="s">
        <v>19</v>
      </c>
    </row>
    <row r="788" ht="14.25" customHeight="1" spans="1:34">
      <c r="A788" s="5" t="s">
        <v>3658</v>
      </c>
      <c r="B788" s="5"/>
      <c r="C788" s="5" t="s">
        <v>72</v>
      </c>
      <c r="D788" s="5" t="s">
        <v>73</v>
      </c>
      <c r="E788" s="5" t="s">
        <v>74</v>
      </c>
      <c r="F788" s="5" t="s">
        <v>73</v>
      </c>
      <c r="G788" s="5" t="s">
        <v>2106</v>
      </c>
      <c r="H788" s="8" t="s">
        <v>2107</v>
      </c>
      <c r="I788" s="8" t="s">
        <v>77</v>
      </c>
      <c r="J788" s="8" t="s">
        <v>2</v>
      </c>
      <c r="K788" s="8" t="s">
        <v>3659</v>
      </c>
      <c r="L788" s="8">
        <v>1</v>
      </c>
      <c r="M788" s="8">
        <v>1</v>
      </c>
      <c r="N788" s="8" t="s">
        <v>80</v>
      </c>
      <c r="O788" s="8" t="s">
        <v>80</v>
      </c>
      <c r="P788" s="8" t="s">
        <v>99</v>
      </c>
      <c r="Q788" s="8"/>
      <c r="R788" s="12" t="s">
        <v>268</v>
      </c>
      <c r="S788" s="14" t="s">
        <v>19</v>
      </c>
      <c r="T788" s="8"/>
      <c r="U788" s="12" t="s">
        <v>19</v>
      </c>
      <c r="V788" s="12" t="s">
        <v>268</v>
      </c>
      <c r="W788" s="14" t="s">
        <v>269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270</v>
      </c>
      <c r="AD788" t="s">
        <v>6</v>
      </c>
      <c r="AE788" t="s">
        <v>277</v>
      </c>
      <c r="AF788" t="s">
        <v>85</v>
      </c>
      <c r="AG788" t="s">
        <v>73</v>
      </c>
      <c r="AH788" t="s">
        <v>19</v>
      </c>
    </row>
    <row r="789" ht="14.25" customHeight="1" spans="1:34">
      <c r="A789" s="5" t="s">
        <v>3660</v>
      </c>
      <c r="B789" s="5"/>
      <c r="C789" s="5" t="s">
        <v>72</v>
      </c>
      <c r="D789" s="5" t="s">
        <v>73</v>
      </c>
      <c r="E789" s="5" t="s">
        <v>74</v>
      </c>
      <c r="F789" s="5" t="s">
        <v>73</v>
      </c>
      <c r="G789" s="5" t="s">
        <v>1463</v>
      </c>
      <c r="H789" s="8" t="s">
        <v>1464</v>
      </c>
      <c r="I789" s="8" t="s">
        <v>77</v>
      </c>
      <c r="J789" s="8" t="s">
        <v>2</v>
      </c>
      <c r="K789" s="8" t="s">
        <v>3661</v>
      </c>
      <c r="L789" s="8">
        <v>1</v>
      </c>
      <c r="M789" s="8">
        <v>1</v>
      </c>
      <c r="N789" s="8" t="s">
        <v>79</v>
      </c>
      <c r="O789" s="8" t="s">
        <v>80</v>
      </c>
      <c r="P789" s="8" t="s">
        <v>99</v>
      </c>
      <c r="Q789" s="8"/>
      <c r="R789" s="12" t="s">
        <v>229</v>
      </c>
      <c r="S789" s="14" t="s">
        <v>19</v>
      </c>
      <c r="T789" s="8"/>
      <c r="U789" s="12" t="s">
        <v>19</v>
      </c>
      <c r="V789" s="12" t="s">
        <v>229</v>
      </c>
      <c r="W789" s="14" t="s">
        <v>230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231</v>
      </c>
      <c r="AD789" t="s">
        <v>6</v>
      </c>
      <c r="AE789" t="s">
        <v>165</v>
      </c>
      <c r="AF789" t="s">
        <v>85</v>
      </c>
      <c r="AG789" t="s">
        <v>73</v>
      </c>
      <c r="AH789" t="s">
        <v>19</v>
      </c>
    </row>
    <row r="790" ht="14.25" customHeight="1" spans="1:34">
      <c r="A790" s="5" t="s">
        <v>3662</v>
      </c>
      <c r="B790" s="5"/>
      <c r="C790" s="5" t="s">
        <v>72</v>
      </c>
      <c r="D790" s="5" t="s">
        <v>73</v>
      </c>
      <c r="E790" s="5" t="s">
        <v>74</v>
      </c>
      <c r="F790" s="5" t="s">
        <v>73</v>
      </c>
      <c r="G790" s="5" t="s">
        <v>1157</v>
      </c>
      <c r="H790" s="8" t="s">
        <v>1158</v>
      </c>
      <c r="I790" s="8" t="s">
        <v>77</v>
      </c>
      <c r="J790" s="8" t="s">
        <v>2</v>
      </c>
      <c r="K790" s="8" t="s">
        <v>3663</v>
      </c>
      <c r="L790" s="8">
        <v>1</v>
      </c>
      <c r="M790" s="8">
        <v>1</v>
      </c>
      <c r="N790" s="8" t="s">
        <v>80</v>
      </c>
      <c r="O790" s="8" t="s">
        <v>80</v>
      </c>
      <c r="P790" s="8" t="s">
        <v>99</v>
      </c>
      <c r="Q790" s="8"/>
      <c r="R790" s="12" t="s">
        <v>503</v>
      </c>
      <c r="S790" s="14" t="s">
        <v>19</v>
      </c>
      <c r="T790" s="8"/>
      <c r="U790" s="12" t="s">
        <v>19</v>
      </c>
      <c r="V790" s="12" t="s">
        <v>503</v>
      </c>
      <c r="W790" s="14" t="s">
        <v>504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505</v>
      </c>
      <c r="AD790" t="s">
        <v>6</v>
      </c>
      <c r="AE790" t="s">
        <v>263</v>
      </c>
      <c r="AF790" t="s">
        <v>85</v>
      </c>
      <c r="AG790" t="s">
        <v>73</v>
      </c>
      <c r="AH790" t="s">
        <v>19</v>
      </c>
    </row>
    <row r="791" ht="14.25" customHeight="1" spans="1:34">
      <c r="A791" s="5" t="s">
        <v>3664</v>
      </c>
      <c r="B791" s="5"/>
      <c r="C791" s="5" t="s">
        <v>72</v>
      </c>
      <c r="D791" s="5" t="s">
        <v>73</v>
      </c>
      <c r="E791" s="5" t="s">
        <v>74</v>
      </c>
      <c r="F791" s="5" t="s">
        <v>73</v>
      </c>
      <c r="G791" s="5" t="s">
        <v>1463</v>
      </c>
      <c r="H791" s="8" t="s">
        <v>1464</v>
      </c>
      <c r="I791" s="8" t="s">
        <v>77</v>
      </c>
      <c r="J791" s="8" t="s">
        <v>2</v>
      </c>
      <c r="K791" s="8" t="s">
        <v>3665</v>
      </c>
      <c r="L791" s="8">
        <v>1</v>
      </c>
      <c r="M791" s="8">
        <v>1</v>
      </c>
      <c r="N791" s="8" t="s">
        <v>79</v>
      </c>
      <c r="O791" s="8" t="s">
        <v>80</v>
      </c>
      <c r="P791" s="8" t="s">
        <v>99</v>
      </c>
      <c r="Q791" s="8"/>
      <c r="R791" s="12" t="s">
        <v>229</v>
      </c>
      <c r="S791" s="14" t="s">
        <v>19</v>
      </c>
      <c r="T791" s="8"/>
      <c r="U791" s="12" t="s">
        <v>19</v>
      </c>
      <c r="V791" s="12" t="s">
        <v>229</v>
      </c>
      <c r="W791" s="14" t="s">
        <v>230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231</v>
      </c>
      <c r="AD791" t="s">
        <v>6</v>
      </c>
      <c r="AE791" t="s">
        <v>579</v>
      </c>
      <c r="AF791" t="s">
        <v>85</v>
      </c>
      <c r="AG791" t="s">
        <v>73</v>
      </c>
      <c r="AH791" t="s">
        <v>19</v>
      </c>
    </row>
    <row r="792" ht="14.25" customHeight="1" spans="1:34">
      <c r="A792" s="5" t="s">
        <v>3666</v>
      </c>
      <c r="B792" s="5"/>
      <c r="C792" s="5" t="s">
        <v>72</v>
      </c>
      <c r="D792" s="5" t="s">
        <v>73</v>
      </c>
      <c r="E792" s="5" t="s">
        <v>74</v>
      </c>
      <c r="F792" s="5" t="s">
        <v>73</v>
      </c>
      <c r="G792" s="5" t="s">
        <v>129</v>
      </c>
      <c r="H792" s="8" t="s">
        <v>130</v>
      </c>
      <c r="I792" s="8" t="s">
        <v>77</v>
      </c>
      <c r="J792" s="8" t="s">
        <v>2</v>
      </c>
      <c r="K792" s="8" t="s">
        <v>3667</v>
      </c>
      <c r="L792" s="8">
        <v>1</v>
      </c>
      <c r="M792" s="8">
        <v>1</v>
      </c>
      <c r="N792" s="8" t="s">
        <v>79</v>
      </c>
      <c r="O792" s="8" t="s">
        <v>80</v>
      </c>
      <c r="P792" s="8" t="s">
        <v>99</v>
      </c>
      <c r="Q792" s="8"/>
      <c r="R792" s="12" t="s">
        <v>200</v>
      </c>
      <c r="S792" s="14" t="s">
        <v>19</v>
      </c>
      <c r="T792" s="8"/>
      <c r="U792" s="12" t="s">
        <v>19</v>
      </c>
      <c r="V792" s="12" t="s">
        <v>200</v>
      </c>
      <c r="W792" s="14" t="s">
        <v>269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429</v>
      </c>
      <c r="AD792" t="s">
        <v>6</v>
      </c>
      <c r="AE792" t="s">
        <v>416</v>
      </c>
      <c r="AF792" t="s">
        <v>85</v>
      </c>
      <c r="AG792" t="s">
        <v>73</v>
      </c>
      <c r="AH792" t="s">
        <v>19</v>
      </c>
    </row>
    <row r="793" ht="14.25" customHeight="1" spans="1:34">
      <c r="A793" s="5" t="s">
        <v>3668</v>
      </c>
      <c r="B793" s="5"/>
      <c r="C793" s="5" t="s">
        <v>72</v>
      </c>
      <c r="D793" s="5" t="s">
        <v>73</v>
      </c>
      <c r="E793" s="5" t="s">
        <v>74</v>
      </c>
      <c r="F793" s="5" t="s">
        <v>73</v>
      </c>
      <c r="G793" s="5" t="s">
        <v>3669</v>
      </c>
      <c r="H793" s="8" t="s">
        <v>3670</v>
      </c>
      <c r="I793" s="8" t="s">
        <v>77</v>
      </c>
      <c r="J793" s="8" t="s">
        <v>2</v>
      </c>
      <c r="K793" s="8" t="s">
        <v>3671</v>
      </c>
      <c r="L793" s="8">
        <v>1</v>
      </c>
      <c r="M793" s="8">
        <v>1</v>
      </c>
      <c r="N793" s="8" t="s">
        <v>80</v>
      </c>
      <c r="O793" s="8" t="s">
        <v>80</v>
      </c>
      <c r="P793" s="8" t="s">
        <v>99</v>
      </c>
      <c r="Q793" s="8"/>
      <c r="R793" s="12" t="s">
        <v>1526</v>
      </c>
      <c r="S793" s="14" t="s">
        <v>19</v>
      </c>
      <c r="T793" s="8"/>
      <c r="U793" s="12" t="s">
        <v>19</v>
      </c>
      <c r="V793" s="12" t="s">
        <v>1526</v>
      </c>
      <c r="W793" s="14" t="s">
        <v>422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1571</v>
      </c>
      <c r="AD793" t="s">
        <v>6</v>
      </c>
      <c r="AE793" t="s">
        <v>3672</v>
      </c>
      <c r="AF793" t="s">
        <v>85</v>
      </c>
      <c r="AG793" t="s">
        <v>73</v>
      </c>
      <c r="AH793" t="s">
        <v>19</v>
      </c>
    </row>
    <row r="794" ht="14.25" customHeight="1" spans="1:34">
      <c r="A794" s="5" t="s">
        <v>3673</v>
      </c>
      <c r="B794" s="5"/>
      <c r="C794" s="5" t="s">
        <v>72</v>
      </c>
      <c r="D794" s="5" t="s">
        <v>73</v>
      </c>
      <c r="E794" s="5" t="s">
        <v>74</v>
      </c>
      <c r="F794" s="5" t="s">
        <v>73</v>
      </c>
      <c r="G794" s="5" t="s">
        <v>1289</v>
      </c>
      <c r="H794" s="8" t="s">
        <v>1290</v>
      </c>
      <c r="I794" s="8" t="s">
        <v>77</v>
      </c>
      <c r="J794" s="8" t="s">
        <v>2</v>
      </c>
      <c r="K794" s="8" t="s">
        <v>3674</v>
      </c>
      <c r="L794" s="8">
        <v>1</v>
      </c>
      <c r="M794" s="8">
        <v>1</v>
      </c>
      <c r="N794" s="8" t="s">
        <v>80</v>
      </c>
      <c r="O794" s="8" t="s">
        <v>80</v>
      </c>
      <c r="P794" s="8" t="s">
        <v>99</v>
      </c>
      <c r="Q794" s="8"/>
      <c r="R794" s="12" t="s">
        <v>379</v>
      </c>
      <c r="S794" s="14" t="s">
        <v>19</v>
      </c>
      <c r="T794" s="8"/>
      <c r="U794" s="12" t="s">
        <v>19</v>
      </c>
      <c r="V794" s="12" t="s">
        <v>379</v>
      </c>
      <c r="W794" s="14" t="s">
        <v>82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296</v>
      </c>
      <c r="AD794" t="s">
        <v>6</v>
      </c>
      <c r="AE794" t="s">
        <v>291</v>
      </c>
      <c r="AF794" t="s">
        <v>85</v>
      </c>
      <c r="AG794" t="s">
        <v>73</v>
      </c>
      <c r="AH794" t="s">
        <v>19</v>
      </c>
    </row>
    <row r="795" ht="14.25" customHeight="1" spans="1:34">
      <c r="A795" s="5" t="s">
        <v>3675</v>
      </c>
      <c r="B795" s="5"/>
      <c r="C795" s="5" t="s">
        <v>72</v>
      </c>
      <c r="D795" s="5" t="s">
        <v>73</v>
      </c>
      <c r="E795" s="5" t="s">
        <v>74</v>
      </c>
      <c r="F795" s="5" t="s">
        <v>73</v>
      </c>
      <c r="G795" s="5" t="s">
        <v>3676</v>
      </c>
      <c r="H795" s="8" t="s">
        <v>3677</v>
      </c>
      <c r="I795" s="8" t="s">
        <v>77</v>
      </c>
      <c r="J795" s="8" t="s">
        <v>2</v>
      </c>
      <c r="K795" s="8" t="s">
        <v>3678</v>
      </c>
      <c r="L795" s="8">
        <v>1</v>
      </c>
      <c r="M795" s="8">
        <v>1</v>
      </c>
      <c r="N795" s="8" t="s">
        <v>80</v>
      </c>
      <c r="O795" s="8" t="s">
        <v>80</v>
      </c>
      <c r="P795" s="8" t="s">
        <v>99</v>
      </c>
      <c r="Q795" s="8"/>
      <c r="R795" s="12" t="s">
        <v>505</v>
      </c>
      <c r="S795" s="14" t="s">
        <v>19</v>
      </c>
      <c r="T795" s="8"/>
      <c r="U795" s="12" t="s">
        <v>19</v>
      </c>
      <c r="V795" s="12" t="s">
        <v>505</v>
      </c>
      <c r="W795" s="14" t="s">
        <v>117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177</v>
      </c>
      <c r="AD795" t="s">
        <v>6</v>
      </c>
      <c r="AE795" t="s">
        <v>1238</v>
      </c>
      <c r="AF795" t="s">
        <v>85</v>
      </c>
      <c r="AG795" t="s">
        <v>73</v>
      </c>
      <c r="AH795" t="s">
        <v>19</v>
      </c>
    </row>
    <row r="796" ht="14.25" customHeight="1" spans="1:34">
      <c r="A796" s="5" t="s">
        <v>3679</v>
      </c>
      <c r="B796" s="5"/>
      <c r="C796" s="5" t="s">
        <v>72</v>
      </c>
      <c r="D796" s="5" t="s">
        <v>73</v>
      </c>
      <c r="E796" s="5" t="s">
        <v>74</v>
      </c>
      <c r="F796" s="5" t="s">
        <v>73</v>
      </c>
      <c r="G796" s="5" t="s">
        <v>2237</v>
      </c>
      <c r="H796" s="8" t="s">
        <v>2238</v>
      </c>
      <c r="I796" s="8" t="s">
        <v>77</v>
      </c>
      <c r="J796" s="8" t="s">
        <v>2</v>
      </c>
      <c r="K796" s="8" t="s">
        <v>3680</v>
      </c>
      <c r="L796" s="8">
        <v>1</v>
      </c>
      <c r="M796" s="8">
        <v>1</v>
      </c>
      <c r="N796" s="8" t="s">
        <v>80</v>
      </c>
      <c r="O796" s="8" t="s">
        <v>80</v>
      </c>
      <c r="P796" s="8" t="s">
        <v>99</v>
      </c>
      <c r="Q796" s="8"/>
      <c r="R796" s="12" t="s">
        <v>473</v>
      </c>
      <c r="S796" s="14" t="s">
        <v>19</v>
      </c>
      <c r="T796" s="8"/>
      <c r="U796" s="12" t="s">
        <v>19</v>
      </c>
      <c r="V796" s="12" t="s">
        <v>473</v>
      </c>
      <c r="W796" s="14" t="s">
        <v>415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318</v>
      </c>
      <c r="AD796" t="s">
        <v>6</v>
      </c>
      <c r="AE796" t="s">
        <v>519</v>
      </c>
      <c r="AF796" t="s">
        <v>85</v>
      </c>
      <c r="AG796" t="s">
        <v>73</v>
      </c>
      <c r="AH796" t="s">
        <v>19</v>
      </c>
    </row>
    <row r="797" ht="14.25" customHeight="1" spans="1:34">
      <c r="A797" s="5" t="s">
        <v>3681</v>
      </c>
      <c r="B797" s="5"/>
      <c r="C797" s="5" t="s">
        <v>72</v>
      </c>
      <c r="D797" s="5" t="s">
        <v>73</v>
      </c>
      <c r="E797" s="5" t="s">
        <v>74</v>
      </c>
      <c r="F797" s="5" t="s">
        <v>73</v>
      </c>
      <c r="G797" s="5" t="s">
        <v>3682</v>
      </c>
      <c r="H797" s="8" t="s">
        <v>3683</v>
      </c>
      <c r="I797" s="8" t="s">
        <v>77</v>
      </c>
      <c r="J797" s="8" t="s">
        <v>2</v>
      </c>
      <c r="K797" s="8" t="s">
        <v>3684</v>
      </c>
      <c r="L797" s="8">
        <v>1</v>
      </c>
      <c r="M797" s="8">
        <v>1</v>
      </c>
      <c r="N797" s="8" t="s">
        <v>80</v>
      </c>
      <c r="O797" s="8" t="s">
        <v>80</v>
      </c>
      <c r="P797" s="8" t="s">
        <v>99</v>
      </c>
      <c r="Q797" s="8"/>
      <c r="R797" s="12" t="s">
        <v>2118</v>
      </c>
      <c r="S797" s="14" t="s">
        <v>19</v>
      </c>
      <c r="T797" s="8"/>
      <c r="U797" s="12" t="s">
        <v>19</v>
      </c>
      <c r="V797" s="12" t="s">
        <v>2118</v>
      </c>
      <c r="W797" s="14" t="s">
        <v>1397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3129</v>
      </c>
      <c r="AD797" t="s">
        <v>6</v>
      </c>
      <c r="AE797" t="s">
        <v>3685</v>
      </c>
      <c r="AF797" t="s">
        <v>85</v>
      </c>
      <c r="AG797" t="s">
        <v>73</v>
      </c>
      <c r="AH797" t="s">
        <v>19</v>
      </c>
    </row>
    <row r="798" ht="14.25" customHeight="1" spans="1:34">
      <c r="A798" s="5" t="s">
        <v>3686</v>
      </c>
      <c r="B798" s="5"/>
      <c r="C798" s="5" t="s">
        <v>72</v>
      </c>
      <c r="D798" s="5" t="s">
        <v>73</v>
      </c>
      <c r="E798" s="5" t="s">
        <v>74</v>
      </c>
      <c r="F798" s="5" t="s">
        <v>73</v>
      </c>
      <c r="G798" s="5" t="s">
        <v>3687</v>
      </c>
      <c r="H798" s="8" t="s">
        <v>3688</v>
      </c>
      <c r="I798" s="8" t="s">
        <v>77</v>
      </c>
      <c r="J798" s="8" t="s">
        <v>2</v>
      </c>
      <c r="K798" s="8" t="s">
        <v>3689</v>
      </c>
      <c r="L798" s="8">
        <v>1</v>
      </c>
      <c r="M798" s="8">
        <v>1</v>
      </c>
      <c r="N798" s="8" t="s">
        <v>80</v>
      </c>
      <c r="O798" s="8" t="s">
        <v>80</v>
      </c>
      <c r="P798" s="8" t="s">
        <v>99</v>
      </c>
      <c r="Q798" s="8"/>
      <c r="R798" s="12" t="s">
        <v>3690</v>
      </c>
      <c r="S798" s="14" t="s">
        <v>19</v>
      </c>
      <c r="T798" s="8"/>
      <c r="U798" s="12" t="s">
        <v>19</v>
      </c>
      <c r="V798" s="12" t="s">
        <v>3690</v>
      </c>
      <c r="W798" s="14" t="s">
        <v>1451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3691</v>
      </c>
      <c r="AD798" t="s">
        <v>6</v>
      </c>
      <c r="AE798" t="s">
        <v>3692</v>
      </c>
      <c r="AF798" t="s">
        <v>85</v>
      </c>
      <c r="AG798" t="s">
        <v>73</v>
      </c>
      <c r="AH798" t="s">
        <v>19</v>
      </c>
    </row>
    <row r="799" ht="14.25" customHeight="1" spans="1:34">
      <c r="A799" s="5" t="s">
        <v>3693</v>
      </c>
      <c r="B799" s="5"/>
      <c r="C799" s="5" t="s">
        <v>72</v>
      </c>
      <c r="D799" s="5" t="s">
        <v>73</v>
      </c>
      <c r="E799" s="5" t="s">
        <v>74</v>
      </c>
      <c r="F799" s="5" t="s">
        <v>73</v>
      </c>
      <c r="G799" s="5" t="s">
        <v>1803</v>
      </c>
      <c r="H799" s="8" t="s">
        <v>1804</v>
      </c>
      <c r="I799" s="8" t="s">
        <v>77</v>
      </c>
      <c r="J799" s="8" t="s">
        <v>2</v>
      </c>
      <c r="K799" s="8" t="s">
        <v>3694</v>
      </c>
      <c r="L799" s="8">
        <v>1</v>
      </c>
      <c r="M799" s="8">
        <v>1</v>
      </c>
      <c r="N799" s="8" t="s">
        <v>80</v>
      </c>
      <c r="O799" s="8" t="s">
        <v>80</v>
      </c>
      <c r="P799" s="8" t="s">
        <v>99</v>
      </c>
      <c r="Q799" s="8"/>
      <c r="R799" s="12" t="s">
        <v>442</v>
      </c>
      <c r="S799" s="14" t="s">
        <v>19</v>
      </c>
      <c r="T799" s="8"/>
      <c r="U799" s="12" t="s">
        <v>19</v>
      </c>
      <c r="V799" s="12" t="s">
        <v>442</v>
      </c>
      <c r="W799" s="14" t="s">
        <v>148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443</v>
      </c>
      <c r="AD799" t="s">
        <v>6</v>
      </c>
      <c r="AE799" t="s">
        <v>2278</v>
      </c>
      <c r="AF799" t="s">
        <v>85</v>
      </c>
      <c r="AG799" t="s">
        <v>73</v>
      </c>
      <c r="AH799" t="s">
        <v>19</v>
      </c>
    </row>
    <row r="800" ht="14.25" customHeight="1" spans="1:34">
      <c r="A800" s="5" t="s">
        <v>3695</v>
      </c>
      <c r="B800" s="5"/>
      <c r="C800" s="5" t="s">
        <v>72</v>
      </c>
      <c r="D800" s="5" t="s">
        <v>73</v>
      </c>
      <c r="E800" s="5" t="s">
        <v>74</v>
      </c>
      <c r="F800" s="5" t="s">
        <v>73</v>
      </c>
      <c r="G800" s="5" t="s">
        <v>3696</v>
      </c>
      <c r="H800" s="8" t="s">
        <v>3697</v>
      </c>
      <c r="I800" s="8" t="s">
        <v>77</v>
      </c>
      <c r="J800" s="8" t="s">
        <v>2</v>
      </c>
      <c r="K800" s="8" t="s">
        <v>3698</v>
      </c>
      <c r="L800" s="8">
        <v>1</v>
      </c>
      <c r="M800" s="8">
        <v>1</v>
      </c>
      <c r="N800" s="8" t="s">
        <v>80</v>
      </c>
      <c r="O800" s="8" t="s">
        <v>80</v>
      </c>
      <c r="P800" s="8" t="s">
        <v>99</v>
      </c>
      <c r="Q800" s="8"/>
      <c r="R800" s="12" t="s">
        <v>3699</v>
      </c>
      <c r="S800" s="14" t="s">
        <v>19</v>
      </c>
      <c r="T800" s="8"/>
      <c r="U800" s="12" t="s">
        <v>19</v>
      </c>
      <c r="V800" s="12" t="s">
        <v>3699</v>
      </c>
      <c r="W800" s="14" t="s">
        <v>1553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109</v>
      </c>
      <c r="AD800" t="s">
        <v>6</v>
      </c>
      <c r="AE800" t="s">
        <v>135</v>
      </c>
      <c r="AF800" t="s">
        <v>85</v>
      </c>
      <c r="AG800" t="s">
        <v>73</v>
      </c>
      <c r="AH800" t="s">
        <v>19</v>
      </c>
    </row>
    <row r="801" ht="14.25" customHeight="1" spans="1:34">
      <c r="A801" s="5" t="s">
        <v>3700</v>
      </c>
      <c r="B801" s="5"/>
      <c r="C801" s="5" t="s">
        <v>72</v>
      </c>
      <c r="D801" s="5" t="s">
        <v>73</v>
      </c>
      <c r="E801" s="5" t="s">
        <v>74</v>
      </c>
      <c r="F801" s="5" t="s">
        <v>73</v>
      </c>
      <c r="G801" s="5" t="s">
        <v>3701</v>
      </c>
      <c r="H801" s="8" t="s">
        <v>3702</v>
      </c>
      <c r="I801" s="8" t="s">
        <v>77</v>
      </c>
      <c r="J801" s="8" t="s">
        <v>2</v>
      </c>
      <c r="K801" s="8" t="s">
        <v>3703</v>
      </c>
      <c r="L801" s="8">
        <v>1</v>
      </c>
      <c r="M801" s="8">
        <v>1</v>
      </c>
      <c r="N801" s="8" t="s">
        <v>80</v>
      </c>
      <c r="O801" s="8" t="s">
        <v>80</v>
      </c>
      <c r="P801" s="8" t="s">
        <v>99</v>
      </c>
      <c r="Q801" s="8"/>
      <c r="R801" s="12" t="s">
        <v>245</v>
      </c>
      <c r="S801" s="14" t="s">
        <v>19</v>
      </c>
      <c r="T801" s="8"/>
      <c r="U801" s="12" t="s">
        <v>19</v>
      </c>
      <c r="V801" s="12" t="s">
        <v>245</v>
      </c>
      <c r="W801" s="14" t="s">
        <v>246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247</v>
      </c>
      <c r="AD801" t="s">
        <v>6</v>
      </c>
      <c r="AE801" t="s">
        <v>165</v>
      </c>
      <c r="AF801" t="s">
        <v>85</v>
      </c>
      <c r="AG801" t="s">
        <v>73</v>
      </c>
      <c r="AH801" t="s">
        <v>19</v>
      </c>
    </row>
    <row r="802" ht="14.25" customHeight="1" spans="1:34">
      <c r="A802" s="5" t="s">
        <v>3704</v>
      </c>
      <c r="B802" s="5"/>
      <c r="C802" s="5" t="s">
        <v>72</v>
      </c>
      <c r="D802" s="5" t="s">
        <v>73</v>
      </c>
      <c r="E802" s="5" t="s">
        <v>74</v>
      </c>
      <c r="F802" s="5" t="s">
        <v>73</v>
      </c>
      <c r="G802" s="5" t="s">
        <v>3705</v>
      </c>
      <c r="H802" s="8" t="s">
        <v>3706</v>
      </c>
      <c r="I802" s="8" t="s">
        <v>77</v>
      </c>
      <c r="J802" s="8" t="s">
        <v>2</v>
      </c>
      <c r="K802" s="8" t="s">
        <v>3707</v>
      </c>
      <c r="L802" s="8">
        <v>1</v>
      </c>
      <c r="M802" s="8">
        <v>1</v>
      </c>
      <c r="N802" s="8" t="s">
        <v>80</v>
      </c>
      <c r="O802" s="8" t="s">
        <v>80</v>
      </c>
      <c r="P802" s="8" t="s">
        <v>99</v>
      </c>
      <c r="Q802" s="8"/>
      <c r="R802" s="12" t="s">
        <v>3708</v>
      </c>
      <c r="S802" s="14" t="s">
        <v>19</v>
      </c>
      <c r="T802" s="8"/>
      <c r="U802" s="12" t="s">
        <v>19</v>
      </c>
      <c r="V802" s="12" t="s">
        <v>3708</v>
      </c>
      <c r="W802" s="14" t="s">
        <v>101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1366</v>
      </c>
      <c r="AD802" t="s">
        <v>6</v>
      </c>
      <c r="AE802" t="s">
        <v>1782</v>
      </c>
      <c r="AF802" t="s">
        <v>85</v>
      </c>
      <c r="AG802" t="s">
        <v>73</v>
      </c>
      <c r="AH802" t="s">
        <v>19</v>
      </c>
    </row>
    <row r="803" ht="14.25" customHeight="1" spans="1:34">
      <c r="A803" s="5" t="s">
        <v>3709</v>
      </c>
      <c r="B803" s="5"/>
      <c r="C803" s="5" t="s">
        <v>72</v>
      </c>
      <c r="D803" s="5" t="s">
        <v>73</v>
      </c>
      <c r="E803" s="5" t="s">
        <v>74</v>
      </c>
      <c r="F803" s="5" t="s">
        <v>73</v>
      </c>
      <c r="G803" s="5" t="s">
        <v>3710</v>
      </c>
      <c r="H803" s="8" t="s">
        <v>3711</v>
      </c>
      <c r="I803" s="8" t="s">
        <v>77</v>
      </c>
      <c r="J803" s="8" t="s">
        <v>2</v>
      </c>
      <c r="K803" s="8" t="s">
        <v>3712</v>
      </c>
      <c r="L803" s="8">
        <v>1</v>
      </c>
      <c r="M803" s="8">
        <v>1</v>
      </c>
      <c r="N803" s="8" t="s">
        <v>80</v>
      </c>
      <c r="O803" s="8" t="s">
        <v>80</v>
      </c>
      <c r="P803" s="8" t="s">
        <v>99</v>
      </c>
      <c r="Q803" s="8"/>
      <c r="R803" s="12" t="s">
        <v>778</v>
      </c>
      <c r="S803" s="14" t="s">
        <v>19</v>
      </c>
      <c r="T803" s="8"/>
      <c r="U803" s="12" t="s">
        <v>19</v>
      </c>
      <c r="V803" s="12" t="s">
        <v>778</v>
      </c>
      <c r="W803" s="14" t="s">
        <v>435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3054</v>
      </c>
      <c r="AD803" t="s">
        <v>6</v>
      </c>
      <c r="AE803" t="s">
        <v>3713</v>
      </c>
      <c r="AF803" t="s">
        <v>85</v>
      </c>
      <c r="AG803" t="s">
        <v>73</v>
      </c>
      <c r="AH803" t="s">
        <v>19</v>
      </c>
    </row>
    <row r="804" ht="14.25" customHeight="1" spans="1:34">
      <c r="A804" s="5" t="s">
        <v>3714</v>
      </c>
      <c r="B804" s="5"/>
      <c r="C804" s="5" t="s">
        <v>72</v>
      </c>
      <c r="D804" s="5" t="s">
        <v>73</v>
      </c>
      <c r="E804" s="5" t="s">
        <v>74</v>
      </c>
      <c r="F804" s="5" t="s">
        <v>73</v>
      </c>
      <c r="G804" s="5" t="s">
        <v>3715</v>
      </c>
      <c r="H804" s="8" t="s">
        <v>3716</v>
      </c>
      <c r="I804" s="8" t="s">
        <v>77</v>
      </c>
      <c r="J804" s="8" t="s">
        <v>2</v>
      </c>
      <c r="K804" s="8" t="s">
        <v>3717</v>
      </c>
      <c r="L804" s="8">
        <v>1</v>
      </c>
      <c r="M804" s="8">
        <v>1</v>
      </c>
      <c r="N804" s="8" t="s">
        <v>80</v>
      </c>
      <c r="O804" s="8" t="s">
        <v>80</v>
      </c>
      <c r="P804" s="8" t="s">
        <v>99</v>
      </c>
      <c r="Q804" s="8"/>
      <c r="R804" s="12" t="s">
        <v>2997</v>
      </c>
      <c r="S804" s="14" t="s">
        <v>19</v>
      </c>
      <c r="T804" s="8"/>
      <c r="U804" s="12" t="s">
        <v>19</v>
      </c>
      <c r="V804" s="12" t="s">
        <v>2997</v>
      </c>
      <c r="W804" s="14" t="s">
        <v>461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837</v>
      </c>
      <c r="AD804" t="s">
        <v>6</v>
      </c>
      <c r="AE804" t="s">
        <v>424</v>
      </c>
      <c r="AF804" t="s">
        <v>85</v>
      </c>
      <c r="AG804" t="s">
        <v>73</v>
      </c>
      <c r="AH804" t="s">
        <v>19</v>
      </c>
    </row>
    <row r="805" ht="14.25" customHeight="1" spans="1:34">
      <c r="A805" s="5" t="s">
        <v>3718</v>
      </c>
      <c r="B805" s="5"/>
      <c r="C805" s="5" t="s">
        <v>72</v>
      </c>
      <c r="D805" s="5" t="s">
        <v>73</v>
      </c>
      <c r="E805" s="5" t="s">
        <v>74</v>
      </c>
      <c r="F805" s="5" t="s">
        <v>73</v>
      </c>
      <c r="G805" s="5" t="s">
        <v>3719</v>
      </c>
      <c r="H805" s="8" t="s">
        <v>3720</v>
      </c>
      <c r="I805" s="8" t="s">
        <v>77</v>
      </c>
      <c r="J805" s="8" t="s">
        <v>2</v>
      </c>
      <c r="K805" s="8" t="s">
        <v>3721</v>
      </c>
      <c r="L805" s="8">
        <v>1</v>
      </c>
      <c r="M805" s="8">
        <v>1</v>
      </c>
      <c r="N805" s="8" t="s">
        <v>80</v>
      </c>
      <c r="O805" s="8" t="s">
        <v>80</v>
      </c>
      <c r="P805" s="8" t="s">
        <v>99</v>
      </c>
      <c r="Q805" s="8"/>
      <c r="R805" s="12" t="s">
        <v>573</v>
      </c>
      <c r="S805" s="14" t="s">
        <v>19</v>
      </c>
      <c r="T805" s="8"/>
      <c r="U805" s="12" t="s">
        <v>19</v>
      </c>
      <c r="V805" s="12" t="s">
        <v>573</v>
      </c>
      <c r="W805" s="14" t="s">
        <v>125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574</v>
      </c>
      <c r="AD805" t="s">
        <v>6</v>
      </c>
      <c r="AE805" t="s">
        <v>135</v>
      </c>
      <c r="AF805" t="s">
        <v>85</v>
      </c>
      <c r="AG805" t="s">
        <v>73</v>
      </c>
      <c r="AH805" t="s">
        <v>19</v>
      </c>
    </row>
    <row r="806" ht="14.25" customHeight="1" spans="1:34">
      <c r="A806" s="5" t="s">
        <v>3722</v>
      </c>
      <c r="B806" s="5"/>
      <c r="C806" s="5" t="s">
        <v>72</v>
      </c>
      <c r="D806" s="5" t="s">
        <v>73</v>
      </c>
      <c r="E806" s="5" t="s">
        <v>74</v>
      </c>
      <c r="F806" s="5" t="s">
        <v>73</v>
      </c>
      <c r="G806" s="5" t="s">
        <v>3723</v>
      </c>
      <c r="H806" s="8" t="s">
        <v>3724</v>
      </c>
      <c r="I806" s="8" t="s">
        <v>77</v>
      </c>
      <c r="J806" s="8" t="s">
        <v>2</v>
      </c>
      <c r="K806" s="8" t="s">
        <v>3725</v>
      </c>
      <c r="L806" s="8">
        <v>1</v>
      </c>
      <c r="M806" s="8">
        <v>1</v>
      </c>
      <c r="N806" s="8" t="s">
        <v>80</v>
      </c>
      <c r="O806" s="8" t="s">
        <v>80</v>
      </c>
      <c r="P806" s="8" t="s">
        <v>99</v>
      </c>
      <c r="Q806" s="8"/>
      <c r="R806" s="12" t="s">
        <v>229</v>
      </c>
      <c r="S806" s="14" t="s">
        <v>19</v>
      </c>
      <c r="T806" s="8"/>
      <c r="U806" s="12" t="s">
        <v>19</v>
      </c>
      <c r="V806" s="12" t="s">
        <v>229</v>
      </c>
      <c r="W806" s="14" t="s">
        <v>230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231</v>
      </c>
      <c r="AD806" t="s">
        <v>6</v>
      </c>
      <c r="AE806" t="s">
        <v>424</v>
      </c>
      <c r="AF806" t="s">
        <v>85</v>
      </c>
      <c r="AG806" t="s">
        <v>73</v>
      </c>
      <c r="AH806" t="s">
        <v>19</v>
      </c>
    </row>
    <row r="807" ht="14.25" customHeight="1" spans="1:34">
      <c r="A807" s="5" t="s">
        <v>3726</v>
      </c>
      <c r="B807" s="5"/>
      <c r="C807" s="5" t="s">
        <v>72</v>
      </c>
      <c r="D807" s="5" t="s">
        <v>73</v>
      </c>
      <c r="E807" s="5" t="s">
        <v>74</v>
      </c>
      <c r="F807" s="5" t="s">
        <v>73</v>
      </c>
      <c r="G807" s="5" t="s">
        <v>3535</v>
      </c>
      <c r="H807" s="8" t="s">
        <v>3536</v>
      </c>
      <c r="I807" s="8" t="s">
        <v>77</v>
      </c>
      <c r="J807" s="8" t="s">
        <v>2</v>
      </c>
      <c r="K807" s="8" t="s">
        <v>3727</v>
      </c>
      <c r="L807" s="8">
        <v>1</v>
      </c>
      <c r="M807" s="8">
        <v>1</v>
      </c>
      <c r="N807" s="8" t="s">
        <v>80</v>
      </c>
      <c r="O807" s="8" t="s">
        <v>80</v>
      </c>
      <c r="P807" s="8" t="s">
        <v>99</v>
      </c>
      <c r="Q807" s="8"/>
      <c r="R807" s="12" t="s">
        <v>1609</v>
      </c>
      <c r="S807" s="14" t="s">
        <v>19</v>
      </c>
      <c r="T807" s="8"/>
      <c r="U807" s="12" t="s">
        <v>19</v>
      </c>
      <c r="V807" s="12" t="s">
        <v>1609</v>
      </c>
      <c r="W807" s="14" t="s">
        <v>517</v>
      </c>
      <c r="X807" s="14" t="s">
        <v>19</v>
      </c>
      <c r="Y807" s="12" t="s">
        <v>19</v>
      </c>
      <c r="Z807" s="14" t="s">
        <v>19</v>
      </c>
      <c r="AA807" s="15" t="s">
        <v>19</v>
      </c>
      <c r="AB807" t="s">
        <v>19</v>
      </c>
      <c r="AC807" t="s">
        <v>1610</v>
      </c>
      <c r="AD807" t="s">
        <v>6</v>
      </c>
      <c r="AE807" t="s">
        <v>135</v>
      </c>
      <c r="AF807" t="s">
        <v>85</v>
      </c>
      <c r="AG807" t="s">
        <v>73</v>
      </c>
      <c r="AH807" t="s">
        <v>19</v>
      </c>
    </row>
    <row r="808" ht="14.25" customHeight="1" spans="1:34">
      <c r="A808" s="5" t="s">
        <v>3728</v>
      </c>
      <c r="B808" s="5"/>
      <c r="C808" s="5" t="s">
        <v>72</v>
      </c>
      <c r="D808" s="5" t="s">
        <v>73</v>
      </c>
      <c r="E808" s="5" t="s">
        <v>74</v>
      </c>
      <c r="F808" s="5" t="s">
        <v>73</v>
      </c>
      <c r="G808" s="5" t="s">
        <v>3729</v>
      </c>
      <c r="H808" s="8" t="s">
        <v>3730</v>
      </c>
      <c r="I808" s="8" t="s">
        <v>77</v>
      </c>
      <c r="J808" s="8" t="s">
        <v>2</v>
      </c>
      <c r="K808" s="8" t="s">
        <v>3731</v>
      </c>
      <c r="L808" s="8">
        <v>1</v>
      </c>
      <c r="M808" s="8">
        <v>1</v>
      </c>
      <c r="N808" s="8" t="s">
        <v>80</v>
      </c>
      <c r="O808" s="8" t="s">
        <v>80</v>
      </c>
      <c r="P808" s="8" t="s">
        <v>99</v>
      </c>
      <c r="Q808" s="8"/>
      <c r="R808" s="12" t="s">
        <v>1546</v>
      </c>
      <c r="S808" s="14" t="s">
        <v>19</v>
      </c>
      <c r="T808" s="8"/>
      <c r="U808" s="12" t="s">
        <v>19</v>
      </c>
      <c r="V808" s="12" t="s">
        <v>1546</v>
      </c>
      <c r="W808" s="14" t="s">
        <v>479</v>
      </c>
      <c r="X808" s="14" t="s">
        <v>19</v>
      </c>
      <c r="Y808" s="12" t="s">
        <v>19</v>
      </c>
      <c r="Z808" s="14" t="s">
        <v>19</v>
      </c>
      <c r="AA808" s="15" t="s">
        <v>19</v>
      </c>
      <c r="AB808" t="s">
        <v>19</v>
      </c>
      <c r="AC808" t="s">
        <v>1547</v>
      </c>
      <c r="AD808" t="s">
        <v>6</v>
      </c>
      <c r="AE808" t="s">
        <v>3732</v>
      </c>
      <c r="AF808" t="s">
        <v>85</v>
      </c>
      <c r="AG808" t="s">
        <v>73</v>
      </c>
      <c r="AH808" t="s">
        <v>19</v>
      </c>
    </row>
    <row r="809" ht="14.25" customHeight="1" spans="1:34">
      <c r="A809" s="5" t="s">
        <v>3733</v>
      </c>
      <c r="B809" s="5"/>
      <c r="C809" s="5" t="s">
        <v>72</v>
      </c>
      <c r="D809" s="5" t="s">
        <v>73</v>
      </c>
      <c r="E809" s="5" t="s">
        <v>74</v>
      </c>
      <c r="F809" s="5" t="s">
        <v>73</v>
      </c>
      <c r="G809" s="5" t="s">
        <v>3734</v>
      </c>
      <c r="H809" s="8" t="s">
        <v>3735</v>
      </c>
      <c r="I809" s="8" t="s">
        <v>77</v>
      </c>
      <c r="J809" s="8" t="s">
        <v>2</v>
      </c>
      <c r="K809" s="8" t="s">
        <v>3736</v>
      </c>
      <c r="L809" s="8">
        <v>1</v>
      </c>
      <c r="M809" s="8">
        <v>1</v>
      </c>
      <c r="N809" s="8" t="s">
        <v>80</v>
      </c>
      <c r="O809" s="8" t="s">
        <v>80</v>
      </c>
      <c r="P809" s="8" t="s">
        <v>99</v>
      </c>
      <c r="Q809" s="8"/>
      <c r="R809" s="12" t="s">
        <v>116</v>
      </c>
      <c r="S809" s="14" t="s">
        <v>19</v>
      </c>
      <c r="T809" s="8"/>
      <c r="U809" s="12" t="s">
        <v>19</v>
      </c>
      <c r="V809" s="12" t="s">
        <v>116</v>
      </c>
      <c r="W809" s="14" t="s">
        <v>117</v>
      </c>
      <c r="X809" s="14" t="s">
        <v>19</v>
      </c>
      <c r="Y809" s="12" t="s">
        <v>19</v>
      </c>
      <c r="Z809" s="14" t="s">
        <v>19</v>
      </c>
      <c r="AA809" s="15" t="s">
        <v>19</v>
      </c>
      <c r="AB809" t="s">
        <v>19</v>
      </c>
      <c r="AC809" t="s">
        <v>118</v>
      </c>
      <c r="AD809" t="s">
        <v>6</v>
      </c>
      <c r="AE809" t="s">
        <v>3737</v>
      </c>
      <c r="AF809" t="s">
        <v>85</v>
      </c>
      <c r="AG809" t="s">
        <v>73</v>
      </c>
      <c r="AH809" t="s">
        <v>19</v>
      </c>
    </row>
    <row r="810" ht="14.25" customHeight="1" spans="1:34">
      <c r="A810" s="5" t="s">
        <v>3738</v>
      </c>
      <c r="B810" s="5"/>
      <c r="C810" s="5" t="s">
        <v>72</v>
      </c>
      <c r="D810" s="5" t="s">
        <v>73</v>
      </c>
      <c r="E810" s="5" t="s">
        <v>74</v>
      </c>
      <c r="F810" s="5" t="s">
        <v>73</v>
      </c>
      <c r="G810" s="5" t="s">
        <v>3739</v>
      </c>
      <c r="H810" s="8" t="s">
        <v>3740</v>
      </c>
      <c r="I810" s="8" t="s">
        <v>77</v>
      </c>
      <c r="J810" s="8" t="s">
        <v>2</v>
      </c>
      <c r="K810" s="8" t="s">
        <v>3741</v>
      </c>
      <c r="L810" s="8">
        <v>1</v>
      </c>
      <c r="M810" s="8">
        <v>1</v>
      </c>
      <c r="N810" s="8" t="s">
        <v>80</v>
      </c>
      <c r="O810" s="8" t="s">
        <v>80</v>
      </c>
      <c r="P810" s="8" t="s">
        <v>99</v>
      </c>
      <c r="Q810" s="8"/>
      <c r="R810" s="12" t="s">
        <v>282</v>
      </c>
      <c r="S810" s="14" t="s">
        <v>19</v>
      </c>
      <c r="T810" s="8"/>
      <c r="U810" s="12" t="s">
        <v>19</v>
      </c>
      <c r="V810" s="12" t="s">
        <v>282</v>
      </c>
      <c r="W810" s="14" t="s">
        <v>283</v>
      </c>
      <c r="X810" s="14" t="s">
        <v>19</v>
      </c>
      <c r="Y810" s="12" t="s">
        <v>19</v>
      </c>
      <c r="Z810" s="14" t="s">
        <v>19</v>
      </c>
      <c r="AA810" s="15" t="s">
        <v>19</v>
      </c>
      <c r="AB810" t="s">
        <v>19</v>
      </c>
      <c r="AC810" t="s">
        <v>284</v>
      </c>
      <c r="AD810" t="s">
        <v>6</v>
      </c>
      <c r="AE810" t="s">
        <v>2292</v>
      </c>
      <c r="AF810" t="s">
        <v>85</v>
      </c>
      <c r="AG810" t="s">
        <v>73</v>
      </c>
      <c r="AH810" t="s">
        <v>19</v>
      </c>
    </row>
    <row r="811" ht="14.25" customHeight="1" spans="1:34">
      <c r="A811" s="5" t="s">
        <v>3742</v>
      </c>
      <c r="B811" s="5"/>
      <c r="C811" s="5" t="s">
        <v>72</v>
      </c>
      <c r="D811" s="5" t="s">
        <v>73</v>
      </c>
      <c r="E811" s="5" t="s">
        <v>74</v>
      </c>
      <c r="F811" s="5" t="s">
        <v>73</v>
      </c>
      <c r="G811" s="5" t="s">
        <v>3743</v>
      </c>
      <c r="H811" s="8" t="s">
        <v>3744</v>
      </c>
      <c r="I811" s="8" t="s">
        <v>77</v>
      </c>
      <c r="J811" s="8" t="s">
        <v>2</v>
      </c>
      <c r="K811" s="8" t="s">
        <v>3745</v>
      </c>
      <c r="L811" s="8">
        <v>1</v>
      </c>
      <c r="M811" s="8">
        <v>1</v>
      </c>
      <c r="N811" s="8" t="s">
        <v>80</v>
      </c>
      <c r="O811" s="8" t="s">
        <v>80</v>
      </c>
      <c r="P811" s="8" t="s">
        <v>99</v>
      </c>
      <c r="Q811" s="8"/>
      <c r="R811" s="12" t="s">
        <v>748</v>
      </c>
      <c r="S811" s="14" t="s">
        <v>19</v>
      </c>
      <c r="T811" s="8"/>
      <c r="U811" s="12" t="s">
        <v>19</v>
      </c>
      <c r="V811" s="12" t="s">
        <v>748</v>
      </c>
      <c r="W811" s="14" t="s">
        <v>491</v>
      </c>
      <c r="X811" s="14" t="s">
        <v>19</v>
      </c>
      <c r="Y811" s="12" t="s">
        <v>19</v>
      </c>
      <c r="Z811" s="14" t="s">
        <v>19</v>
      </c>
      <c r="AA811" s="15" t="s">
        <v>19</v>
      </c>
      <c r="AB811" t="s">
        <v>19</v>
      </c>
      <c r="AC811" t="s">
        <v>696</v>
      </c>
      <c r="AD811" t="s">
        <v>6</v>
      </c>
      <c r="AE811" t="s">
        <v>977</v>
      </c>
      <c r="AF811" t="s">
        <v>85</v>
      </c>
      <c r="AG811" t="s">
        <v>73</v>
      </c>
      <c r="AH811" t="s">
        <v>19</v>
      </c>
    </row>
    <row r="812" ht="14.25" customHeight="1" spans="1:34">
      <c r="A812" s="5" t="s">
        <v>3746</v>
      </c>
      <c r="B812" s="5"/>
      <c r="C812" s="5" t="s">
        <v>72</v>
      </c>
      <c r="D812" s="5" t="s">
        <v>73</v>
      </c>
      <c r="E812" s="5" t="s">
        <v>74</v>
      </c>
      <c r="F812" s="5" t="s">
        <v>73</v>
      </c>
      <c r="G812" s="5" t="s">
        <v>3747</v>
      </c>
      <c r="H812" s="8" t="s">
        <v>3748</v>
      </c>
      <c r="I812" s="8" t="s">
        <v>77</v>
      </c>
      <c r="J812" s="8" t="s">
        <v>2</v>
      </c>
      <c r="K812" s="8" t="s">
        <v>3749</v>
      </c>
      <c r="L812" s="8">
        <v>1</v>
      </c>
      <c r="M812" s="8">
        <v>1</v>
      </c>
      <c r="N812" s="8" t="s">
        <v>80</v>
      </c>
      <c r="O812" s="8" t="s">
        <v>80</v>
      </c>
      <c r="P812" s="8" t="s">
        <v>99</v>
      </c>
      <c r="Q812" s="8"/>
      <c r="R812" s="12" t="s">
        <v>319</v>
      </c>
      <c r="S812" s="14" t="s">
        <v>19</v>
      </c>
      <c r="T812" s="8"/>
      <c r="U812" s="12" t="s">
        <v>19</v>
      </c>
      <c r="V812" s="12" t="s">
        <v>319</v>
      </c>
      <c r="W812" s="14" t="s">
        <v>1286</v>
      </c>
      <c r="X812" s="14" t="s">
        <v>19</v>
      </c>
      <c r="Y812" s="12" t="s">
        <v>19</v>
      </c>
      <c r="Z812" s="14" t="s">
        <v>19</v>
      </c>
      <c r="AA812" s="15" t="s">
        <v>19</v>
      </c>
      <c r="AB812" t="s">
        <v>19</v>
      </c>
      <c r="AC812" t="s">
        <v>3236</v>
      </c>
      <c r="AD812" t="s">
        <v>6</v>
      </c>
      <c r="AE812" t="s">
        <v>524</v>
      </c>
      <c r="AF812" t="s">
        <v>85</v>
      </c>
      <c r="AG812" t="s">
        <v>73</v>
      </c>
      <c r="AH812" t="s">
        <v>19</v>
      </c>
    </row>
    <row r="813" ht="14.25" customHeight="1" spans="1:34">
      <c r="A813" s="5" t="s">
        <v>3750</v>
      </c>
      <c r="B813" s="5"/>
      <c r="C813" s="5" t="s">
        <v>72</v>
      </c>
      <c r="D813" s="5" t="s">
        <v>73</v>
      </c>
      <c r="E813" s="5" t="s">
        <v>74</v>
      </c>
      <c r="F813" s="5" t="s">
        <v>73</v>
      </c>
      <c r="G813" s="5" t="s">
        <v>2323</v>
      </c>
      <c r="H813" s="8" t="s">
        <v>2324</v>
      </c>
      <c r="I813" s="8" t="s">
        <v>77</v>
      </c>
      <c r="J813" s="8" t="s">
        <v>2</v>
      </c>
      <c r="K813" s="8" t="s">
        <v>3751</v>
      </c>
      <c r="L813" s="8">
        <v>1</v>
      </c>
      <c r="M813" s="8">
        <v>1</v>
      </c>
      <c r="N813" s="8" t="s">
        <v>80</v>
      </c>
      <c r="O813" s="8" t="s">
        <v>80</v>
      </c>
      <c r="P813" s="8" t="s">
        <v>99</v>
      </c>
      <c r="Q813" s="8"/>
      <c r="R813" s="12" t="s">
        <v>170</v>
      </c>
      <c r="S813" s="14" t="s">
        <v>19</v>
      </c>
      <c r="T813" s="8"/>
      <c r="U813" s="12" t="s">
        <v>19</v>
      </c>
      <c r="V813" s="12" t="s">
        <v>170</v>
      </c>
      <c r="W813" s="14" t="s">
        <v>171</v>
      </c>
      <c r="X813" s="14" t="s">
        <v>19</v>
      </c>
      <c r="Y813" s="12" t="s">
        <v>19</v>
      </c>
      <c r="Z813" s="14" t="s">
        <v>19</v>
      </c>
      <c r="AA813" s="15" t="s">
        <v>19</v>
      </c>
      <c r="AB813" t="s">
        <v>19</v>
      </c>
      <c r="AC813" t="s">
        <v>172</v>
      </c>
      <c r="AD813" t="s">
        <v>6</v>
      </c>
      <c r="AE813" t="s">
        <v>463</v>
      </c>
      <c r="AF813" t="s">
        <v>85</v>
      </c>
      <c r="AG813" t="s">
        <v>73</v>
      </c>
      <c r="AH813" t="s">
        <v>19</v>
      </c>
    </row>
    <row r="814" ht="14.25" customHeight="1" spans="1:34">
      <c r="A814" s="5" t="s">
        <v>3752</v>
      </c>
      <c r="B814" s="5"/>
      <c r="C814" s="5" t="s">
        <v>72</v>
      </c>
      <c r="D814" s="5" t="s">
        <v>73</v>
      </c>
      <c r="E814" s="5" t="s">
        <v>74</v>
      </c>
      <c r="F814" s="5" t="s">
        <v>73</v>
      </c>
      <c r="G814" s="5" t="s">
        <v>3753</v>
      </c>
      <c r="H814" s="8" t="s">
        <v>3754</v>
      </c>
      <c r="I814" s="8" t="s">
        <v>77</v>
      </c>
      <c r="J814" s="8" t="s">
        <v>2</v>
      </c>
      <c r="K814" s="8" t="s">
        <v>3755</v>
      </c>
      <c r="L814" s="8">
        <v>1</v>
      </c>
      <c r="M814" s="8">
        <v>1</v>
      </c>
      <c r="N814" s="8" t="s">
        <v>80</v>
      </c>
      <c r="O814" s="8" t="s">
        <v>80</v>
      </c>
      <c r="P814" s="8" t="s">
        <v>99</v>
      </c>
      <c r="Q814" s="8"/>
      <c r="R814" s="12" t="s">
        <v>170</v>
      </c>
      <c r="S814" s="14" t="s">
        <v>19</v>
      </c>
      <c r="T814" s="8"/>
      <c r="U814" s="12" t="s">
        <v>19</v>
      </c>
      <c r="V814" s="12" t="s">
        <v>170</v>
      </c>
      <c r="W814" s="14" t="s">
        <v>171</v>
      </c>
      <c r="X814" s="14" t="s">
        <v>19</v>
      </c>
      <c r="Y814" s="12" t="s">
        <v>19</v>
      </c>
      <c r="Z814" s="14" t="s">
        <v>19</v>
      </c>
      <c r="AA814" s="15" t="s">
        <v>19</v>
      </c>
      <c r="AB814" t="s">
        <v>19</v>
      </c>
      <c r="AC814" t="s">
        <v>172</v>
      </c>
      <c r="AD814" t="s">
        <v>6</v>
      </c>
      <c r="AE814" t="s">
        <v>579</v>
      </c>
      <c r="AF814" t="s">
        <v>85</v>
      </c>
      <c r="AG814" t="s">
        <v>73</v>
      </c>
      <c r="AH814" t="s">
        <v>19</v>
      </c>
    </row>
    <row r="815" ht="14.25" customHeight="1" spans="1:34">
      <c r="A815" s="5" t="s">
        <v>3756</v>
      </c>
      <c r="B815" s="5"/>
      <c r="C815" s="5" t="s">
        <v>72</v>
      </c>
      <c r="D815" s="5" t="s">
        <v>73</v>
      </c>
      <c r="E815" s="5" t="s">
        <v>74</v>
      </c>
      <c r="F815" s="5" t="s">
        <v>73</v>
      </c>
      <c r="G815" s="5" t="s">
        <v>3757</v>
      </c>
      <c r="H815" s="8" t="s">
        <v>3758</v>
      </c>
      <c r="I815" s="8" t="s">
        <v>77</v>
      </c>
      <c r="J815" s="8" t="s">
        <v>2</v>
      </c>
      <c r="K815" s="8" t="s">
        <v>3759</v>
      </c>
      <c r="L815" s="8">
        <v>1</v>
      </c>
      <c r="M815" s="8">
        <v>5</v>
      </c>
      <c r="N815" s="8" t="s">
        <v>632</v>
      </c>
      <c r="O815" s="8" t="s">
        <v>604</v>
      </c>
      <c r="P815" s="8" t="s">
        <v>99</v>
      </c>
      <c r="Q815" s="8"/>
      <c r="R815" s="12" t="s">
        <v>3760</v>
      </c>
      <c r="S815" s="14" t="s">
        <v>19</v>
      </c>
      <c r="T815" s="8"/>
      <c r="U815" s="12" t="s">
        <v>19</v>
      </c>
      <c r="V815" s="12" t="s">
        <v>3760</v>
      </c>
      <c r="W815" s="14" t="s">
        <v>421</v>
      </c>
      <c r="X815" s="14" t="s">
        <v>19</v>
      </c>
      <c r="Y815" s="12" t="s">
        <v>19</v>
      </c>
      <c r="Z815" s="14" t="s">
        <v>19</v>
      </c>
      <c r="AA815" s="15" t="s">
        <v>19</v>
      </c>
      <c r="AB815" t="s">
        <v>19</v>
      </c>
      <c r="AC815" t="s">
        <v>3761</v>
      </c>
      <c r="AD815" t="s">
        <v>6</v>
      </c>
      <c r="AE815" t="s">
        <v>463</v>
      </c>
      <c r="AF815" t="s">
        <v>85</v>
      </c>
      <c r="AG815" t="s">
        <v>73</v>
      </c>
      <c r="AH815" t="s">
        <v>19</v>
      </c>
    </row>
    <row r="816" ht="14.25" customHeight="1" spans="1:34">
      <c r="A816" s="5" t="s">
        <v>3762</v>
      </c>
      <c r="B816" s="5"/>
      <c r="C816" s="5" t="s">
        <v>72</v>
      </c>
      <c r="D816" s="5" t="s">
        <v>73</v>
      </c>
      <c r="E816" s="5" t="s">
        <v>74</v>
      </c>
      <c r="F816" s="5" t="s">
        <v>73</v>
      </c>
      <c r="G816" s="5" t="s">
        <v>984</v>
      </c>
      <c r="H816" s="8" t="s">
        <v>985</v>
      </c>
      <c r="I816" s="8" t="s">
        <v>77</v>
      </c>
      <c r="J816" s="8" t="s">
        <v>2</v>
      </c>
      <c r="K816" s="8" t="s">
        <v>3763</v>
      </c>
      <c r="L816" s="8">
        <v>1</v>
      </c>
      <c r="M816" s="8">
        <v>1</v>
      </c>
      <c r="N816" s="8" t="s">
        <v>80</v>
      </c>
      <c r="O816" s="8" t="s">
        <v>80</v>
      </c>
      <c r="P816" s="8" t="s">
        <v>99</v>
      </c>
      <c r="Q816" s="8"/>
      <c r="R816" s="12" t="s">
        <v>987</v>
      </c>
      <c r="S816" s="14" t="s">
        <v>19</v>
      </c>
      <c r="T816" s="8"/>
      <c r="U816" s="12" t="s">
        <v>19</v>
      </c>
      <c r="V816" s="12" t="s">
        <v>987</v>
      </c>
      <c r="W816" s="14" t="s">
        <v>303</v>
      </c>
      <c r="X816" s="14" t="s">
        <v>19</v>
      </c>
      <c r="Y816" s="12" t="s">
        <v>19</v>
      </c>
      <c r="Z816" s="14" t="s">
        <v>19</v>
      </c>
      <c r="AA816" s="15" t="s">
        <v>19</v>
      </c>
      <c r="AB816" t="s">
        <v>19</v>
      </c>
      <c r="AC816" t="s">
        <v>988</v>
      </c>
      <c r="AD816" t="s">
        <v>6</v>
      </c>
      <c r="AE816" t="s">
        <v>989</v>
      </c>
      <c r="AF816" t="s">
        <v>85</v>
      </c>
      <c r="AG816" t="s">
        <v>73</v>
      </c>
      <c r="AH816" t="s">
        <v>19</v>
      </c>
    </row>
    <row r="817" ht="14.25" customHeight="1" spans="1:34">
      <c r="A817" s="5" t="s">
        <v>3764</v>
      </c>
      <c r="B817" s="5"/>
      <c r="C817" s="5" t="s">
        <v>72</v>
      </c>
      <c r="D817" s="5" t="s">
        <v>73</v>
      </c>
      <c r="E817" s="5" t="s">
        <v>74</v>
      </c>
      <c r="F817" s="5" t="s">
        <v>73</v>
      </c>
      <c r="G817" s="5" t="s">
        <v>3765</v>
      </c>
      <c r="H817" s="8" t="s">
        <v>3766</v>
      </c>
      <c r="I817" s="8" t="s">
        <v>77</v>
      </c>
      <c r="J817" s="8" t="s">
        <v>2</v>
      </c>
      <c r="K817" s="8" t="s">
        <v>3767</v>
      </c>
      <c r="L817" s="8">
        <v>1</v>
      </c>
      <c r="M817" s="8">
        <v>2</v>
      </c>
      <c r="N817" s="8" t="s">
        <v>3768</v>
      </c>
      <c r="O817" s="8" t="s">
        <v>79</v>
      </c>
      <c r="P817" s="8" t="s">
        <v>99</v>
      </c>
      <c r="Q817" s="8"/>
      <c r="R817" s="12" t="s">
        <v>770</v>
      </c>
      <c r="S817" s="14" t="s">
        <v>19</v>
      </c>
      <c r="T817" s="8"/>
      <c r="U817" s="12" t="s">
        <v>19</v>
      </c>
      <c r="V817" s="12" t="s">
        <v>770</v>
      </c>
      <c r="W817" s="14" t="s">
        <v>283</v>
      </c>
      <c r="X817" s="14" t="s">
        <v>19</v>
      </c>
      <c r="Y817" s="12" t="s">
        <v>19</v>
      </c>
      <c r="Z817" s="14" t="s">
        <v>19</v>
      </c>
      <c r="AA817" s="15" t="s">
        <v>19</v>
      </c>
      <c r="AB817" t="s">
        <v>19</v>
      </c>
      <c r="AC817" t="s">
        <v>1065</v>
      </c>
      <c r="AD817" t="s">
        <v>6</v>
      </c>
      <c r="AE817" t="s">
        <v>3769</v>
      </c>
      <c r="AF817" t="s">
        <v>85</v>
      </c>
      <c r="AG817" t="s">
        <v>73</v>
      </c>
      <c r="AH817" t="s">
        <v>19</v>
      </c>
    </row>
    <row r="818" ht="14.25" customHeight="1" spans="1:34">
      <c r="A818" s="5" t="s">
        <v>3770</v>
      </c>
      <c r="B818" s="5"/>
      <c r="C818" s="5" t="s">
        <v>72</v>
      </c>
      <c r="D818" s="5" t="s">
        <v>73</v>
      </c>
      <c r="E818" s="5" t="s">
        <v>74</v>
      </c>
      <c r="F818" s="5" t="s">
        <v>73</v>
      </c>
      <c r="G818" s="5" t="s">
        <v>2566</v>
      </c>
      <c r="H818" s="8" t="s">
        <v>2567</v>
      </c>
      <c r="I818" s="8" t="s">
        <v>77</v>
      </c>
      <c r="J818" s="8" t="s">
        <v>2</v>
      </c>
      <c r="K818" s="8" t="s">
        <v>3771</v>
      </c>
      <c r="L818" s="8">
        <v>1</v>
      </c>
      <c r="M818" s="8">
        <v>1</v>
      </c>
      <c r="N818" s="8" t="s">
        <v>605</v>
      </c>
      <c r="O818" s="8" t="s">
        <v>80</v>
      </c>
      <c r="P818" s="8" t="s">
        <v>99</v>
      </c>
      <c r="Q818" s="8"/>
      <c r="R818" s="12" t="s">
        <v>3772</v>
      </c>
      <c r="S818" s="14" t="s">
        <v>19</v>
      </c>
      <c r="T818" s="8"/>
      <c r="U818" s="12" t="s">
        <v>19</v>
      </c>
      <c r="V818" s="12" t="s">
        <v>3772</v>
      </c>
      <c r="W818" s="14" t="s">
        <v>925</v>
      </c>
      <c r="X818" s="14" t="s">
        <v>19</v>
      </c>
      <c r="Y818" s="12" t="s">
        <v>19</v>
      </c>
      <c r="Z818" s="14" t="s">
        <v>19</v>
      </c>
      <c r="AA818" s="15" t="s">
        <v>19</v>
      </c>
      <c r="AB818" t="s">
        <v>19</v>
      </c>
      <c r="AC818" t="s">
        <v>2942</v>
      </c>
      <c r="AD818" t="s">
        <v>6</v>
      </c>
      <c r="AE818" t="s">
        <v>3773</v>
      </c>
      <c r="AF818" t="s">
        <v>85</v>
      </c>
      <c r="AG818" t="s">
        <v>73</v>
      </c>
      <c r="AH818" t="s">
        <v>19</v>
      </c>
    </row>
    <row r="819" ht="14.25" customHeight="1" spans="1:34">
      <c r="A819" s="5" t="s">
        <v>3774</v>
      </c>
      <c r="B819" s="5"/>
      <c r="C819" s="5" t="s">
        <v>72</v>
      </c>
      <c r="D819" s="5" t="s">
        <v>73</v>
      </c>
      <c r="E819" s="5" t="s">
        <v>74</v>
      </c>
      <c r="F819" s="5" t="s">
        <v>73</v>
      </c>
      <c r="G819" s="5" t="s">
        <v>1987</v>
      </c>
      <c r="H819" s="8" t="s">
        <v>1988</v>
      </c>
      <c r="I819" s="8" t="s">
        <v>77</v>
      </c>
      <c r="J819" s="8" t="s">
        <v>2</v>
      </c>
      <c r="K819" s="8" t="s">
        <v>3775</v>
      </c>
      <c r="L819" s="8">
        <v>1</v>
      </c>
      <c r="M819" s="8">
        <v>1</v>
      </c>
      <c r="N819" s="8" t="s">
        <v>80</v>
      </c>
      <c r="O819" s="8" t="s">
        <v>80</v>
      </c>
      <c r="P819" s="8" t="s">
        <v>99</v>
      </c>
      <c r="Q819" s="8"/>
      <c r="R819" s="12" t="s">
        <v>537</v>
      </c>
      <c r="S819" s="14" t="s">
        <v>19</v>
      </c>
      <c r="T819" s="8"/>
      <c r="U819" s="12" t="s">
        <v>19</v>
      </c>
      <c r="V819" s="12" t="s">
        <v>537</v>
      </c>
      <c r="W819" s="14" t="s">
        <v>117</v>
      </c>
      <c r="X819" s="14" t="s">
        <v>19</v>
      </c>
      <c r="Y819" s="12" t="s">
        <v>19</v>
      </c>
      <c r="Z819" s="14" t="s">
        <v>19</v>
      </c>
      <c r="AA819" s="15" t="s">
        <v>19</v>
      </c>
      <c r="AB819" t="s">
        <v>19</v>
      </c>
      <c r="AC819" t="s">
        <v>538</v>
      </c>
      <c r="AD819" t="s">
        <v>6</v>
      </c>
      <c r="AE819" t="s">
        <v>201</v>
      </c>
      <c r="AF819" t="s">
        <v>85</v>
      </c>
      <c r="AG819" t="s">
        <v>73</v>
      </c>
      <c r="AH819" t="s">
        <v>19</v>
      </c>
    </row>
    <row r="820" ht="14.25" customHeight="1" spans="1:34">
      <c r="A820" s="5" t="s">
        <v>3776</v>
      </c>
      <c r="B820" s="5"/>
      <c r="C820" s="5" t="s">
        <v>72</v>
      </c>
      <c r="D820" s="5" t="s">
        <v>73</v>
      </c>
      <c r="E820" s="5" t="s">
        <v>74</v>
      </c>
      <c r="F820" s="5" t="s">
        <v>73</v>
      </c>
      <c r="G820" s="5" t="s">
        <v>3777</v>
      </c>
      <c r="H820" s="8" t="s">
        <v>3778</v>
      </c>
      <c r="I820" s="8" t="s">
        <v>77</v>
      </c>
      <c r="J820" s="8" t="s">
        <v>2</v>
      </c>
      <c r="K820" s="8" t="s">
        <v>3779</v>
      </c>
      <c r="L820" s="8">
        <v>1</v>
      </c>
      <c r="M820" s="8">
        <v>1</v>
      </c>
      <c r="N820" s="8" t="s">
        <v>79</v>
      </c>
      <c r="O820" s="8" t="s">
        <v>80</v>
      </c>
      <c r="P820" s="8" t="s">
        <v>99</v>
      </c>
      <c r="Q820" s="8"/>
      <c r="R820" s="12" t="s">
        <v>356</v>
      </c>
      <c r="S820" s="14" t="s">
        <v>19</v>
      </c>
      <c r="T820" s="8"/>
      <c r="U820" s="12" t="s">
        <v>19</v>
      </c>
      <c r="V820" s="12" t="s">
        <v>356</v>
      </c>
      <c r="W820" s="14" t="s">
        <v>435</v>
      </c>
      <c r="X820" s="14" t="s">
        <v>19</v>
      </c>
      <c r="Y820" s="12" t="s">
        <v>19</v>
      </c>
      <c r="Z820" s="14" t="s">
        <v>19</v>
      </c>
      <c r="AA820" s="15" t="s">
        <v>19</v>
      </c>
      <c r="AB820" t="s">
        <v>19</v>
      </c>
      <c r="AC820" t="s">
        <v>147</v>
      </c>
      <c r="AD820" t="s">
        <v>6</v>
      </c>
      <c r="AE820" t="s">
        <v>385</v>
      </c>
      <c r="AF820" t="s">
        <v>85</v>
      </c>
      <c r="AG820" t="s">
        <v>73</v>
      </c>
      <c r="AH820" t="s">
        <v>19</v>
      </c>
    </row>
    <row r="821" ht="14.25" customHeight="1" spans="1:34">
      <c r="A821" s="5" t="s">
        <v>3780</v>
      </c>
      <c r="B821" s="5"/>
      <c r="C821" s="5" t="s">
        <v>72</v>
      </c>
      <c r="D821" s="5" t="s">
        <v>73</v>
      </c>
      <c r="E821" s="5" t="s">
        <v>74</v>
      </c>
      <c r="F821" s="5" t="s">
        <v>73</v>
      </c>
      <c r="G821" s="5" t="s">
        <v>3781</v>
      </c>
      <c r="H821" s="8" t="s">
        <v>3782</v>
      </c>
      <c r="I821" s="8" t="s">
        <v>77</v>
      </c>
      <c r="J821" s="8" t="s">
        <v>2</v>
      </c>
      <c r="K821" s="8" t="s">
        <v>3783</v>
      </c>
      <c r="L821" s="8">
        <v>1</v>
      </c>
      <c r="M821" s="8">
        <v>4</v>
      </c>
      <c r="N821" s="8" t="s">
        <v>604</v>
      </c>
      <c r="O821" s="8" t="s">
        <v>605</v>
      </c>
      <c r="P821" s="8" t="s">
        <v>99</v>
      </c>
      <c r="Q821" s="8"/>
      <c r="R821" s="12" t="s">
        <v>3784</v>
      </c>
      <c r="S821" s="14" t="s">
        <v>19</v>
      </c>
      <c r="T821" s="8"/>
      <c r="U821" s="12" t="s">
        <v>19</v>
      </c>
      <c r="V821" s="12" t="s">
        <v>3784</v>
      </c>
      <c r="W821" s="14" t="s">
        <v>843</v>
      </c>
      <c r="X821" s="14" t="s">
        <v>19</v>
      </c>
      <c r="Y821" s="12" t="s">
        <v>19</v>
      </c>
      <c r="Z821" s="14" t="s">
        <v>19</v>
      </c>
      <c r="AA821" s="15" t="s">
        <v>19</v>
      </c>
      <c r="AB821" t="s">
        <v>19</v>
      </c>
      <c r="AC821" t="s">
        <v>3785</v>
      </c>
      <c r="AD821" t="s">
        <v>6</v>
      </c>
      <c r="AE821" t="s">
        <v>3566</v>
      </c>
      <c r="AF821" t="s">
        <v>85</v>
      </c>
      <c r="AG821" t="s">
        <v>73</v>
      </c>
      <c r="AH821" t="s">
        <v>19</v>
      </c>
    </row>
    <row r="822" ht="14.25" customHeight="1" spans="1:34">
      <c r="A822" s="5" t="s">
        <v>3786</v>
      </c>
      <c r="B822" s="5"/>
      <c r="C822" s="5" t="s">
        <v>72</v>
      </c>
      <c r="D822" s="5" t="s">
        <v>73</v>
      </c>
      <c r="E822" s="5" t="s">
        <v>74</v>
      </c>
      <c r="F822" s="5" t="s">
        <v>73</v>
      </c>
      <c r="G822" s="5" t="s">
        <v>3787</v>
      </c>
      <c r="H822" s="8" t="s">
        <v>3788</v>
      </c>
      <c r="I822" s="8" t="s">
        <v>77</v>
      </c>
      <c r="J822" s="8" t="s">
        <v>2</v>
      </c>
      <c r="K822" s="8" t="s">
        <v>3789</v>
      </c>
      <c r="L822" s="8">
        <v>1</v>
      </c>
      <c r="M822" s="8">
        <v>2</v>
      </c>
      <c r="N822" s="8" t="s">
        <v>98</v>
      </c>
      <c r="O822" s="8" t="s">
        <v>79</v>
      </c>
      <c r="P822" s="8" t="s">
        <v>99</v>
      </c>
      <c r="Q822" s="8"/>
      <c r="R822" s="12" t="s">
        <v>260</v>
      </c>
      <c r="S822" s="14" t="s">
        <v>19</v>
      </c>
      <c r="T822" s="8"/>
      <c r="U822" s="12" t="s">
        <v>19</v>
      </c>
      <c r="V822" s="12" t="s">
        <v>260</v>
      </c>
      <c r="W822" s="14" t="s">
        <v>246</v>
      </c>
      <c r="X822" s="14" t="s">
        <v>19</v>
      </c>
      <c r="Y822" s="12" t="s">
        <v>19</v>
      </c>
      <c r="Z822" s="14" t="s">
        <v>19</v>
      </c>
      <c r="AA822" s="15" t="s">
        <v>19</v>
      </c>
      <c r="AB822" t="s">
        <v>19</v>
      </c>
      <c r="AC822" t="s">
        <v>421</v>
      </c>
      <c r="AD822" t="s">
        <v>6</v>
      </c>
      <c r="AE822" t="s">
        <v>327</v>
      </c>
      <c r="AF822" t="s">
        <v>85</v>
      </c>
      <c r="AG822" t="s">
        <v>73</v>
      </c>
      <c r="AH822" t="s">
        <v>19</v>
      </c>
    </row>
    <row r="823" ht="14.25" customHeight="1" spans="1:34">
      <c r="A823" s="5" t="s">
        <v>3790</v>
      </c>
      <c r="B823" s="5"/>
      <c r="C823" s="5" t="s">
        <v>72</v>
      </c>
      <c r="D823" s="5" t="s">
        <v>73</v>
      </c>
      <c r="E823" s="5" t="s">
        <v>74</v>
      </c>
      <c r="F823" s="5" t="s">
        <v>73</v>
      </c>
      <c r="G823" s="5" t="s">
        <v>3791</v>
      </c>
      <c r="H823" s="8" t="s">
        <v>3792</v>
      </c>
      <c r="I823" s="8" t="s">
        <v>77</v>
      </c>
      <c r="J823" s="8" t="s">
        <v>2</v>
      </c>
      <c r="K823" s="8" t="s">
        <v>3793</v>
      </c>
      <c r="L823" s="8">
        <v>1</v>
      </c>
      <c r="M823" s="8">
        <v>1</v>
      </c>
      <c r="N823" s="8" t="s">
        <v>80</v>
      </c>
      <c r="O823" s="8" t="s">
        <v>80</v>
      </c>
      <c r="P823" s="8" t="s">
        <v>99</v>
      </c>
      <c r="Q823" s="8"/>
      <c r="R823" s="12" t="s">
        <v>268</v>
      </c>
      <c r="S823" s="14" t="s">
        <v>19</v>
      </c>
      <c r="T823" s="8"/>
      <c r="U823" s="12" t="s">
        <v>19</v>
      </c>
      <c r="V823" s="12" t="s">
        <v>268</v>
      </c>
      <c r="W823" s="14" t="s">
        <v>269</v>
      </c>
      <c r="X823" s="14" t="s">
        <v>19</v>
      </c>
      <c r="Y823" s="12" t="s">
        <v>19</v>
      </c>
      <c r="Z823" s="14" t="s">
        <v>19</v>
      </c>
      <c r="AA823" s="15" t="s">
        <v>19</v>
      </c>
      <c r="AB823" t="s">
        <v>19</v>
      </c>
      <c r="AC823" t="s">
        <v>270</v>
      </c>
      <c r="AD823" t="s">
        <v>6</v>
      </c>
      <c r="AE823" t="s">
        <v>1164</v>
      </c>
      <c r="AF823" t="s">
        <v>85</v>
      </c>
      <c r="AG823" t="s">
        <v>73</v>
      </c>
      <c r="AH823" t="s">
        <v>19</v>
      </c>
    </row>
    <row r="824" ht="14.25" customHeight="1" spans="1:34">
      <c r="A824" s="5" t="s">
        <v>3794</v>
      </c>
      <c r="B824" s="5"/>
      <c r="C824" s="5" t="s">
        <v>72</v>
      </c>
      <c r="D824" s="5" t="s">
        <v>73</v>
      </c>
      <c r="E824" s="5" t="s">
        <v>74</v>
      </c>
      <c r="F824" s="5" t="s">
        <v>73</v>
      </c>
      <c r="G824" s="5" t="s">
        <v>3795</v>
      </c>
      <c r="H824" s="8" t="s">
        <v>3796</v>
      </c>
      <c r="I824" s="8" t="s">
        <v>77</v>
      </c>
      <c r="J824" s="8" t="s">
        <v>2</v>
      </c>
      <c r="K824" s="8" t="s">
        <v>3797</v>
      </c>
      <c r="L824" s="8">
        <v>1</v>
      </c>
      <c r="M824" s="8">
        <v>1</v>
      </c>
      <c r="N824" s="8" t="s">
        <v>80</v>
      </c>
      <c r="O824" s="8" t="s">
        <v>80</v>
      </c>
      <c r="P824" s="8" t="s">
        <v>99</v>
      </c>
      <c r="Q824" s="8"/>
      <c r="R824" s="12" t="s">
        <v>2012</v>
      </c>
      <c r="S824" s="14" t="s">
        <v>19</v>
      </c>
      <c r="T824" s="8"/>
      <c r="U824" s="12" t="s">
        <v>19</v>
      </c>
      <c r="V824" s="12" t="s">
        <v>2012</v>
      </c>
      <c r="W824" s="14" t="s">
        <v>192</v>
      </c>
      <c r="X824" s="14" t="s">
        <v>19</v>
      </c>
      <c r="Y824" s="12" t="s">
        <v>19</v>
      </c>
      <c r="Z824" s="14" t="s">
        <v>19</v>
      </c>
      <c r="AA824" s="15" t="s">
        <v>19</v>
      </c>
      <c r="AB824" t="s">
        <v>19</v>
      </c>
      <c r="AC824" t="s">
        <v>674</v>
      </c>
      <c r="AD824" t="s">
        <v>6</v>
      </c>
      <c r="AE824" t="s">
        <v>493</v>
      </c>
      <c r="AF824" t="s">
        <v>85</v>
      </c>
      <c r="AG824" t="s">
        <v>73</v>
      </c>
      <c r="AH824" t="s">
        <v>19</v>
      </c>
    </row>
    <row r="825" ht="14.25" customHeight="1" spans="1:34">
      <c r="A825" s="5" t="s">
        <v>3798</v>
      </c>
      <c r="B825" s="5"/>
      <c r="C825" s="5" t="s">
        <v>72</v>
      </c>
      <c r="D825" s="5" t="s">
        <v>73</v>
      </c>
      <c r="E825" s="5" t="s">
        <v>74</v>
      </c>
      <c r="F825" s="5" t="s">
        <v>73</v>
      </c>
      <c r="G825" s="5" t="s">
        <v>3799</v>
      </c>
      <c r="H825" s="8" t="s">
        <v>3800</v>
      </c>
      <c r="I825" s="8" t="s">
        <v>77</v>
      </c>
      <c r="J825" s="8" t="s">
        <v>2</v>
      </c>
      <c r="K825" s="8" t="s">
        <v>3801</v>
      </c>
      <c r="L825" s="8">
        <v>1</v>
      </c>
      <c r="M825" s="8">
        <v>1</v>
      </c>
      <c r="N825" s="8" t="s">
        <v>79</v>
      </c>
      <c r="O825" s="8" t="s">
        <v>80</v>
      </c>
      <c r="P825" s="8" t="s">
        <v>99</v>
      </c>
      <c r="Q825" s="8"/>
      <c r="R825" s="12" t="s">
        <v>184</v>
      </c>
      <c r="S825" s="14" t="s">
        <v>19</v>
      </c>
      <c r="T825" s="8"/>
      <c r="U825" s="12" t="s">
        <v>19</v>
      </c>
      <c r="V825" s="12" t="s">
        <v>184</v>
      </c>
      <c r="W825" s="14" t="s">
        <v>125</v>
      </c>
      <c r="X825" s="14" t="s">
        <v>19</v>
      </c>
      <c r="Y825" s="12" t="s">
        <v>19</v>
      </c>
      <c r="Z825" s="14" t="s">
        <v>19</v>
      </c>
      <c r="AA825" s="15" t="s">
        <v>19</v>
      </c>
      <c r="AB825" t="s">
        <v>19</v>
      </c>
      <c r="AC825" t="s">
        <v>185</v>
      </c>
      <c r="AD825" t="s">
        <v>6</v>
      </c>
      <c r="AE825" t="s">
        <v>1869</v>
      </c>
      <c r="AF825" t="s">
        <v>85</v>
      </c>
      <c r="AG825" t="s">
        <v>73</v>
      </c>
      <c r="AH825" t="s">
        <v>19</v>
      </c>
    </row>
    <row r="826" ht="14.25" customHeight="1" spans="1:34">
      <c r="A826" s="5" t="s">
        <v>3802</v>
      </c>
      <c r="B826" s="5"/>
      <c r="C826" s="5" t="s">
        <v>72</v>
      </c>
      <c r="D826" s="5" t="s">
        <v>73</v>
      </c>
      <c r="E826" s="5" t="s">
        <v>74</v>
      </c>
      <c r="F826" s="5" t="s">
        <v>73</v>
      </c>
      <c r="G826" s="5" t="s">
        <v>3803</v>
      </c>
      <c r="H826" s="8" t="s">
        <v>3804</v>
      </c>
      <c r="I826" s="8" t="s">
        <v>77</v>
      </c>
      <c r="J826" s="8" t="s">
        <v>2</v>
      </c>
      <c r="K826" s="8" t="s">
        <v>3805</v>
      </c>
      <c r="L826" s="8">
        <v>1</v>
      </c>
      <c r="M826" s="8">
        <v>1</v>
      </c>
      <c r="N826" s="8" t="s">
        <v>80</v>
      </c>
      <c r="O826" s="8" t="s">
        <v>80</v>
      </c>
      <c r="P826" s="8" t="s">
        <v>99</v>
      </c>
      <c r="Q826" s="8"/>
      <c r="R826" s="12" t="s">
        <v>83</v>
      </c>
      <c r="S826" s="14" t="s">
        <v>19</v>
      </c>
      <c r="T826" s="8"/>
      <c r="U826" s="12" t="s">
        <v>19</v>
      </c>
      <c r="V826" s="12" t="s">
        <v>83</v>
      </c>
      <c r="W826" s="14" t="s">
        <v>199</v>
      </c>
      <c r="X826" s="14" t="s">
        <v>19</v>
      </c>
      <c r="Y826" s="12" t="s">
        <v>19</v>
      </c>
      <c r="Z826" s="14" t="s">
        <v>19</v>
      </c>
      <c r="AA826" s="15" t="s">
        <v>19</v>
      </c>
      <c r="AB826" t="s">
        <v>19</v>
      </c>
      <c r="AC826" t="s">
        <v>200</v>
      </c>
      <c r="AD826" t="s">
        <v>6</v>
      </c>
      <c r="AE826" t="s">
        <v>3806</v>
      </c>
      <c r="AF826" t="s">
        <v>85</v>
      </c>
      <c r="AG826" t="s">
        <v>73</v>
      </c>
      <c r="AH826" t="s">
        <v>19</v>
      </c>
    </row>
    <row r="827" ht="14.25" customHeight="1" spans="1:34">
      <c r="A827" s="5" t="s">
        <v>3807</v>
      </c>
      <c r="B827" s="5"/>
      <c r="C827" s="5" t="s">
        <v>72</v>
      </c>
      <c r="D827" s="5" t="s">
        <v>73</v>
      </c>
      <c r="E827" s="5" t="s">
        <v>74</v>
      </c>
      <c r="F827" s="5" t="s">
        <v>73</v>
      </c>
      <c r="G827" s="5" t="s">
        <v>1429</v>
      </c>
      <c r="H827" s="8" t="s">
        <v>1430</v>
      </c>
      <c r="I827" s="8" t="s">
        <v>77</v>
      </c>
      <c r="J827" s="8" t="s">
        <v>2</v>
      </c>
      <c r="K827" s="8" t="s">
        <v>3808</v>
      </c>
      <c r="L827" s="8">
        <v>1</v>
      </c>
      <c r="M827" s="8">
        <v>1</v>
      </c>
      <c r="N827" s="8" t="s">
        <v>80</v>
      </c>
      <c r="O827" s="8" t="s">
        <v>80</v>
      </c>
      <c r="P827" s="8" t="s">
        <v>99</v>
      </c>
      <c r="Q827" s="8"/>
      <c r="R827" s="12" t="s">
        <v>414</v>
      </c>
      <c r="S827" s="14" t="s">
        <v>19</v>
      </c>
      <c r="T827" s="8"/>
      <c r="U827" s="12" t="s">
        <v>19</v>
      </c>
      <c r="V827" s="12" t="s">
        <v>414</v>
      </c>
      <c r="W827" s="14" t="s">
        <v>415</v>
      </c>
      <c r="X827" s="14" t="s">
        <v>19</v>
      </c>
      <c r="Y827" s="12" t="s">
        <v>19</v>
      </c>
      <c r="Z827" s="14" t="s">
        <v>19</v>
      </c>
      <c r="AA827" s="15" t="s">
        <v>19</v>
      </c>
      <c r="AB827" t="s">
        <v>19</v>
      </c>
      <c r="AC827" t="s">
        <v>302</v>
      </c>
      <c r="AD827" t="s">
        <v>6</v>
      </c>
      <c r="AE827" t="s">
        <v>493</v>
      </c>
      <c r="AF827" t="s">
        <v>85</v>
      </c>
      <c r="AG827" t="s">
        <v>73</v>
      </c>
      <c r="AH827" t="s">
        <v>19</v>
      </c>
    </row>
    <row r="828" ht="14.25" customHeight="1" spans="1:34">
      <c r="A828" s="5" t="s">
        <v>3809</v>
      </c>
      <c r="B828" s="5"/>
      <c r="C828" s="5" t="s">
        <v>72</v>
      </c>
      <c r="D828" s="5" t="s">
        <v>73</v>
      </c>
      <c r="E828" s="5" t="s">
        <v>74</v>
      </c>
      <c r="F828" s="5" t="s">
        <v>73</v>
      </c>
      <c r="G828" s="5" t="s">
        <v>671</v>
      </c>
      <c r="H828" s="8" t="s">
        <v>672</v>
      </c>
      <c r="I828" s="8" t="s">
        <v>77</v>
      </c>
      <c r="J828" s="8" t="s">
        <v>2</v>
      </c>
      <c r="K828" s="8" t="s">
        <v>3810</v>
      </c>
      <c r="L828" s="8">
        <v>1</v>
      </c>
      <c r="M828" s="8">
        <v>1</v>
      </c>
      <c r="N828" s="8" t="s">
        <v>80</v>
      </c>
      <c r="O828" s="8" t="s">
        <v>80</v>
      </c>
      <c r="P828" s="8" t="s">
        <v>99</v>
      </c>
      <c r="Q828" s="8"/>
      <c r="R828" s="12" t="s">
        <v>1460</v>
      </c>
      <c r="S828" s="14" t="s">
        <v>19</v>
      </c>
      <c r="T828" s="8"/>
      <c r="U828" s="12" t="s">
        <v>19</v>
      </c>
      <c r="V828" s="12" t="s">
        <v>1460</v>
      </c>
      <c r="W828" s="14" t="s">
        <v>422</v>
      </c>
      <c r="X828" s="14" t="s">
        <v>19</v>
      </c>
      <c r="Y828" s="12" t="s">
        <v>19</v>
      </c>
      <c r="Z828" s="14" t="s">
        <v>19</v>
      </c>
      <c r="AA828" s="15" t="s">
        <v>19</v>
      </c>
      <c r="AB828" t="s">
        <v>19</v>
      </c>
      <c r="AC828" t="s">
        <v>229</v>
      </c>
      <c r="AD828" t="s">
        <v>6</v>
      </c>
      <c r="AE828" t="s">
        <v>1701</v>
      </c>
      <c r="AF828" t="s">
        <v>85</v>
      </c>
      <c r="AG828" t="s">
        <v>73</v>
      </c>
      <c r="AH828" t="s">
        <v>19</v>
      </c>
    </row>
    <row r="829" ht="14.25" customHeight="1" spans="1:34">
      <c r="A829" s="5" t="s">
        <v>3811</v>
      </c>
      <c r="B829" s="5"/>
      <c r="C829" s="5" t="s">
        <v>72</v>
      </c>
      <c r="D829" s="5" t="s">
        <v>73</v>
      </c>
      <c r="E829" s="5" t="s">
        <v>74</v>
      </c>
      <c r="F829" s="5" t="s">
        <v>73</v>
      </c>
      <c r="G829" s="5" t="s">
        <v>3812</v>
      </c>
      <c r="H829" s="8" t="s">
        <v>3813</v>
      </c>
      <c r="I829" s="8" t="s">
        <v>77</v>
      </c>
      <c r="J829" s="8" t="s">
        <v>2</v>
      </c>
      <c r="K829" s="8" t="s">
        <v>3814</v>
      </c>
      <c r="L829" s="8">
        <v>1</v>
      </c>
      <c r="M829" s="8">
        <v>1</v>
      </c>
      <c r="N829" s="8" t="s">
        <v>80</v>
      </c>
      <c r="O829" s="8" t="s">
        <v>80</v>
      </c>
      <c r="P829" s="8" t="s">
        <v>99</v>
      </c>
      <c r="Q829" s="8"/>
      <c r="R829" s="12" t="s">
        <v>90</v>
      </c>
      <c r="S829" s="14" t="s">
        <v>19</v>
      </c>
      <c r="T829" s="8"/>
      <c r="U829" s="12" t="s">
        <v>19</v>
      </c>
      <c r="V829" s="12" t="s">
        <v>90</v>
      </c>
      <c r="W829" s="14" t="s">
        <v>91</v>
      </c>
      <c r="X829" s="14" t="s">
        <v>19</v>
      </c>
      <c r="Y829" s="12" t="s">
        <v>19</v>
      </c>
      <c r="Z829" s="14" t="s">
        <v>19</v>
      </c>
      <c r="AA829" s="15" t="s">
        <v>19</v>
      </c>
      <c r="AB829" t="s">
        <v>19</v>
      </c>
      <c r="AC829" t="s">
        <v>92</v>
      </c>
      <c r="AD829" t="s">
        <v>6</v>
      </c>
      <c r="AE829" t="s">
        <v>463</v>
      </c>
      <c r="AF829" t="s">
        <v>85</v>
      </c>
      <c r="AG829" t="s">
        <v>73</v>
      </c>
      <c r="AH829" t="s">
        <v>19</v>
      </c>
    </row>
    <row r="830" ht="14.25" customHeight="1" spans="1:34">
      <c r="A830" s="5" t="s">
        <v>3815</v>
      </c>
      <c r="B830" s="5"/>
      <c r="C830" s="5" t="s">
        <v>72</v>
      </c>
      <c r="D830" s="5" t="s">
        <v>73</v>
      </c>
      <c r="E830" s="5" t="s">
        <v>74</v>
      </c>
      <c r="F830" s="5" t="s">
        <v>73</v>
      </c>
      <c r="G830" s="5" t="s">
        <v>3816</v>
      </c>
      <c r="H830" s="8" t="s">
        <v>3817</v>
      </c>
      <c r="I830" s="8" t="s">
        <v>77</v>
      </c>
      <c r="J830" s="8" t="s">
        <v>2</v>
      </c>
      <c r="K830" s="8" t="s">
        <v>3818</v>
      </c>
      <c r="L830" s="8">
        <v>1</v>
      </c>
      <c r="M830" s="8">
        <v>1</v>
      </c>
      <c r="N830" s="8" t="s">
        <v>80</v>
      </c>
      <c r="O830" s="8" t="s">
        <v>80</v>
      </c>
      <c r="P830" s="8" t="s">
        <v>99</v>
      </c>
      <c r="Q830" s="8"/>
      <c r="R830" s="12" t="s">
        <v>794</v>
      </c>
      <c r="S830" s="14" t="s">
        <v>19</v>
      </c>
      <c r="T830" s="8"/>
      <c r="U830" s="12" t="s">
        <v>19</v>
      </c>
      <c r="V830" s="12" t="s">
        <v>794</v>
      </c>
      <c r="W830" s="14" t="s">
        <v>238</v>
      </c>
      <c r="X830" s="14" t="s">
        <v>19</v>
      </c>
      <c r="Y830" s="12" t="s">
        <v>19</v>
      </c>
      <c r="Z830" s="14" t="s">
        <v>19</v>
      </c>
      <c r="AA830" s="15" t="s">
        <v>19</v>
      </c>
      <c r="AB830" t="s">
        <v>19</v>
      </c>
      <c r="AC830" t="s">
        <v>884</v>
      </c>
      <c r="AD830" t="s">
        <v>6</v>
      </c>
      <c r="AE830" t="s">
        <v>142</v>
      </c>
      <c r="AF830" t="s">
        <v>85</v>
      </c>
      <c r="AG830" t="s">
        <v>73</v>
      </c>
      <c r="AH830" t="s">
        <v>19</v>
      </c>
    </row>
    <row r="831" ht="14.25" customHeight="1" spans="1:34">
      <c r="A831" s="5" t="s">
        <v>3819</v>
      </c>
      <c r="B831" s="5"/>
      <c r="C831" s="5" t="s">
        <v>72</v>
      </c>
      <c r="D831" s="5" t="s">
        <v>73</v>
      </c>
      <c r="E831" s="5" t="s">
        <v>74</v>
      </c>
      <c r="F831" s="5" t="s">
        <v>73</v>
      </c>
      <c r="G831" s="5" t="s">
        <v>3820</v>
      </c>
      <c r="H831" s="8" t="s">
        <v>3821</v>
      </c>
      <c r="I831" s="8" t="s">
        <v>77</v>
      </c>
      <c r="J831" s="8" t="s">
        <v>2</v>
      </c>
      <c r="K831" s="8" t="s">
        <v>3822</v>
      </c>
      <c r="L831" s="8">
        <v>1</v>
      </c>
      <c r="M831" s="8">
        <v>1</v>
      </c>
      <c r="N831" s="8" t="s">
        <v>80</v>
      </c>
      <c r="O831" s="8" t="s">
        <v>80</v>
      </c>
      <c r="P831" s="8" t="s">
        <v>99</v>
      </c>
      <c r="Q831" s="8"/>
      <c r="R831" s="12" t="s">
        <v>615</v>
      </c>
      <c r="S831" s="14" t="s">
        <v>19</v>
      </c>
      <c r="T831" s="8"/>
      <c r="U831" s="12" t="s">
        <v>19</v>
      </c>
      <c r="V831" s="12" t="s">
        <v>615</v>
      </c>
      <c r="W831" s="14" t="s">
        <v>269</v>
      </c>
      <c r="X831" s="14" t="s">
        <v>19</v>
      </c>
      <c r="Y831" s="12" t="s">
        <v>19</v>
      </c>
      <c r="Z831" s="14" t="s">
        <v>19</v>
      </c>
      <c r="AA831" s="15" t="s">
        <v>19</v>
      </c>
      <c r="AB831" t="s">
        <v>19</v>
      </c>
      <c r="AC831" t="s">
        <v>414</v>
      </c>
      <c r="AD831" t="s">
        <v>6</v>
      </c>
      <c r="AE831" t="s">
        <v>933</v>
      </c>
      <c r="AF831" t="s">
        <v>85</v>
      </c>
      <c r="AG831" t="s">
        <v>73</v>
      </c>
      <c r="AH831" t="s">
        <v>19</v>
      </c>
    </row>
    <row r="832" ht="14.25" customHeight="1" spans="1:34">
      <c r="A832" s="5" t="s">
        <v>3823</v>
      </c>
      <c r="B832" s="5"/>
      <c r="C832" s="5" t="s">
        <v>72</v>
      </c>
      <c r="D832" s="5" t="s">
        <v>73</v>
      </c>
      <c r="E832" s="5" t="s">
        <v>74</v>
      </c>
      <c r="F832" s="5" t="s">
        <v>73</v>
      </c>
      <c r="G832" s="5" t="s">
        <v>3824</v>
      </c>
      <c r="H832" s="8" t="s">
        <v>3825</v>
      </c>
      <c r="I832" s="8" t="s">
        <v>77</v>
      </c>
      <c r="J832" s="8" t="s">
        <v>2</v>
      </c>
      <c r="K832" s="8" t="s">
        <v>3826</v>
      </c>
      <c r="L832" s="8">
        <v>1</v>
      </c>
      <c r="M832" s="8">
        <v>1</v>
      </c>
      <c r="N832" s="8" t="s">
        <v>80</v>
      </c>
      <c r="O832" s="8" t="s">
        <v>80</v>
      </c>
      <c r="P832" s="8" t="s">
        <v>99</v>
      </c>
      <c r="Q832" s="8"/>
      <c r="R832" s="12" t="s">
        <v>253</v>
      </c>
      <c r="S832" s="14" t="s">
        <v>19</v>
      </c>
      <c r="T832" s="8"/>
      <c r="U832" s="12" t="s">
        <v>19</v>
      </c>
      <c r="V832" s="12" t="s">
        <v>253</v>
      </c>
      <c r="W832" s="14" t="s">
        <v>199</v>
      </c>
      <c r="X832" s="14" t="s">
        <v>19</v>
      </c>
      <c r="Y832" s="12" t="s">
        <v>19</v>
      </c>
      <c r="Z832" s="14" t="s">
        <v>19</v>
      </c>
      <c r="AA832" s="15" t="s">
        <v>19</v>
      </c>
      <c r="AB832" t="s">
        <v>19</v>
      </c>
      <c r="AC832" t="s">
        <v>254</v>
      </c>
      <c r="AD832" t="s">
        <v>6</v>
      </c>
      <c r="AE832" t="s">
        <v>201</v>
      </c>
      <c r="AF832" t="s">
        <v>85</v>
      </c>
      <c r="AG832" t="s">
        <v>73</v>
      </c>
      <c r="AH832" t="s">
        <v>19</v>
      </c>
    </row>
    <row r="833" ht="14.25" customHeight="1" spans="1:34">
      <c r="A833" s="5" t="s">
        <v>3827</v>
      </c>
      <c r="B833" s="5"/>
      <c r="C833" s="5" t="s">
        <v>72</v>
      </c>
      <c r="D833" s="5" t="s">
        <v>73</v>
      </c>
      <c r="E833" s="5" t="s">
        <v>74</v>
      </c>
      <c r="F833" s="5" t="s">
        <v>73</v>
      </c>
      <c r="G833" s="5" t="s">
        <v>3828</v>
      </c>
      <c r="H833" s="8" t="s">
        <v>3829</v>
      </c>
      <c r="I833" s="8" t="s">
        <v>77</v>
      </c>
      <c r="J833" s="8" t="s">
        <v>2</v>
      </c>
      <c r="K833" s="8" t="s">
        <v>3830</v>
      </c>
      <c r="L833" s="8">
        <v>1</v>
      </c>
      <c r="M833" s="8">
        <v>1</v>
      </c>
      <c r="N833" s="8" t="s">
        <v>80</v>
      </c>
      <c r="O833" s="8" t="s">
        <v>80</v>
      </c>
      <c r="P833" s="8" t="s">
        <v>99</v>
      </c>
      <c r="Q833" s="8"/>
      <c r="R833" s="12" t="s">
        <v>434</v>
      </c>
      <c r="S833" s="14" t="s">
        <v>19</v>
      </c>
      <c r="T833" s="8"/>
      <c r="U833" s="12" t="s">
        <v>19</v>
      </c>
      <c r="V833" s="12" t="s">
        <v>434</v>
      </c>
      <c r="W833" s="14" t="s">
        <v>435</v>
      </c>
      <c r="X833" s="14" t="s">
        <v>19</v>
      </c>
      <c r="Y833" s="12" t="s">
        <v>19</v>
      </c>
      <c r="Z833" s="14" t="s">
        <v>19</v>
      </c>
      <c r="AA833" s="15" t="s">
        <v>19</v>
      </c>
      <c r="AB833" t="s">
        <v>19</v>
      </c>
      <c r="AC833" t="s">
        <v>436</v>
      </c>
      <c r="AD833" t="s">
        <v>6</v>
      </c>
      <c r="AE833" t="s">
        <v>2736</v>
      </c>
      <c r="AF833" t="s">
        <v>85</v>
      </c>
      <c r="AG833" t="s">
        <v>73</v>
      </c>
      <c r="AH833" t="s">
        <v>19</v>
      </c>
    </row>
    <row r="834" ht="14.25" customHeight="1" spans="1:34">
      <c r="A834" s="5" t="s">
        <v>3831</v>
      </c>
      <c r="B834" s="5"/>
      <c r="C834" s="5" t="s">
        <v>72</v>
      </c>
      <c r="D834" s="5" t="s">
        <v>73</v>
      </c>
      <c r="E834" s="5" t="s">
        <v>74</v>
      </c>
      <c r="F834" s="5" t="s">
        <v>73</v>
      </c>
      <c r="G834" s="5" t="s">
        <v>3832</v>
      </c>
      <c r="H834" s="8" t="s">
        <v>3833</v>
      </c>
      <c r="I834" s="8" t="s">
        <v>77</v>
      </c>
      <c r="J834" s="8" t="s">
        <v>2</v>
      </c>
      <c r="K834" s="8" t="s">
        <v>3834</v>
      </c>
      <c r="L834" s="8">
        <v>1</v>
      </c>
      <c r="M834" s="8">
        <v>1</v>
      </c>
      <c r="N834" s="8" t="s">
        <v>80</v>
      </c>
      <c r="O834" s="8" t="s">
        <v>80</v>
      </c>
      <c r="P834" s="8" t="s">
        <v>99</v>
      </c>
      <c r="Q834" s="8"/>
      <c r="R834" s="12" t="s">
        <v>276</v>
      </c>
      <c r="S834" s="14" t="s">
        <v>19</v>
      </c>
      <c r="T834" s="8"/>
      <c r="U834" s="12" t="s">
        <v>19</v>
      </c>
      <c r="V834" s="12" t="s">
        <v>276</v>
      </c>
      <c r="W834" s="14" t="s">
        <v>199</v>
      </c>
      <c r="X834" s="14" t="s">
        <v>19</v>
      </c>
      <c r="Y834" s="12" t="s">
        <v>19</v>
      </c>
      <c r="Z834" s="14" t="s">
        <v>19</v>
      </c>
      <c r="AA834" s="15" t="s">
        <v>19</v>
      </c>
      <c r="AB834" t="s">
        <v>19</v>
      </c>
      <c r="AC834" t="s">
        <v>268</v>
      </c>
      <c r="AD834" t="s">
        <v>6</v>
      </c>
      <c r="AE834" t="s">
        <v>3835</v>
      </c>
      <c r="AF834" t="s">
        <v>85</v>
      </c>
      <c r="AG834" t="s">
        <v>73</v>
      </c>
      <c r="AH834" t="s">
        <v>19</v>
      </c>
    </row>
    <row r="835" ht="14.25" customHeight="1" spans="1:34">
      <c r="A835" s="5" t="s">
        <v>3836</v>
      </c>
      <c r="B835" s="5"/>
      <c r="C835" s="5" t="s">
        <v>72</v>
      </c>
      <c r="D835" s="5" t="s">
        <v>73</v>
      </c>
      <c r="E835" s="5" t="s">
        <v>74</v>
      </c>
      <c r="F835" s="5" t="s">
        <v>73</v>
      </c>
      <c r="G835" s="5" t="s">
        <v>3837</v>
      </c>
      <c r="H835" s="8" t="s">
        <v>3838</v>
      </c>
      <c r="I835" s="8" t="s">
        <v>77</v>
      </c>
      <c r="J835" s="8" t="s">
        <v>2</v>
      </c>
      <c r="K835" s="8" t="s">
        <v>3839</v>
      </c>
      <c r="L835" s="8">
        <v>1</v>
      </c>
      <c r="M835" s="8">
        <v>1</v>
      </c>
      <c r="N835" s="8" t="s">
        <v>80</v>
      </c>
      <c r="O835" s="8" t="s">
        <v>80</v>
      </c>
      <c r="P835" s="8" t="s">
        <v>99</v>
      </c>
      <c r="Q835" s="8"/>
      <c r="R835" s="12" t="s">
        <v>149</v>
      </c>
      <c r="S835" s="14" t="s">
        <v>19</v>
      </c>
      <c r="T835" s="8"/>
      <c r="U835" s="12" t="s">
        <v>19</v>
      </c>
      <c r="V835" s="12" t="s">
        <v>149</v>
      </c>
      <c r="W835" s="14" t="s">
        <v>1286</v>
      </c>
      <c r="X835" s="14" t="s">
        <v>19</v>
      </c>
      <c r="Y835" s="12" t="s">
        <v>19</v>
      </c>
      <c r="Z835" s="14" t="s">
        <v>19</v>
      </c>
      <c r="AA835" s="15" t="s">
        <v>19</v>
      </c>
      <c r="AB835" t="s">
        <v>19</v>
      </c>
      <c r="AC835" t="s">
        <v>1287</v>
      </c>
      <c r="AD835" t="s">
        <v>6</v>
      </c>
      <c r="AE835" t="s">
        <v>165</v>
      </c>
      <c r="AF835" t="s">
        <v>85</v>
      </c>
      <c r="AG835" t="s">
        <v>73</v>
      </c>
      <c r="AH835" t="s">
        <v>19</v>
      </c>
    </row>
    <row r="836" ht="14.25" customHeight="1" spans="1:34">
      <c r="A836" s="5" t="s">
        <v>3840</v>
      </c>
      <c r="B836" s="5"/>
      <c r="C836" s="5" t="s">
        <v>72</v>
      </c>
      <c r="D836" s="5" t="s">
        <v>73</v>
      </c>
      <c r="E836" s="5" t="s">
        <v>74</v>
      </c>
      <c r="F836" s="5" t="s">
        <v>73</v>
      </c>
      <c r="G836" s="5" t="s">
        <v>3841</v>
      </c>
      <c r="H836" s="8" t="s">
        <v>3842</v>
      </c>
      <c r="I836" s="8" t="s">
        <v>77</v>
      </c>
      <c r="J836" s="8" t="s">
        <v>2</v>
      </c>
      <c r="K836" s="8" t="s">
        <v>3843</v>
      </c>
      <c r="L836" s="8">
        <v>1</v>
      </c>
      <c r="M836" s="8">
        <v>1</v>
      </c>
      <c r="N836" s="8" t="s">
        <v>80</v>
      </c>
      <c r="O836" s="8" t="s">
        <v>80</v>
      </c>
      <c r="P836" s="8" t="s">
        <v>99</v>
      </c>
      <c r="Q836" s="8"/>
      <c r="R836" s="12" t="s">
        <v>239</v>
      </c>
      <c r="S836" s="14" t="s">
        <v>19</v>
      </c>
      <c r="T836" s="8"/>
      <c r="U836" s="12" t="s">
        <v>19</v>
      </c>
      <c r="V836" s="12" t="s">
        <v>239</v>
      </c>
      <c r="W836" s="14" t="s">
        <v>125</v>
      </c>
      <c r="X836" s="14" t="s">
        <v>19</v>
      </c>
      <c r="Y836" s="12" t="s">
        <v>19</v>
      </c>
      <c r="Z836" s="14" t="s">
        <v>19</v>
      </c>
      <c r="AA836" s="15" t="s">
        <v>19</v>
      </c>
      <c r="AB836" t="s">
        <v>19</v>
      </c>
      <c r="AC836" t="s">
        <v>1026</v>
      </c>
      <c r="AD836" t="s">
        <v>6</v>
      </c>
      <c r="AE836" t="s">
        <v>385</v>
      </c>
      <c r="AF836" t="s">
        <v>85</v>
      </c>
      <c r="AG836" t="s">
        <v>73</v>
      </c>
      <c r="AH836" t="s">
        <v>19</v>
      </c>
    </row>
    <row r="837" ht="14.25" customHeight="1" spans="1:34">
      <c r="A837" s="5" t="s">
        <v>3844</v>
      </c>
      <c r="B837" s="5"/>
      <c r="C837" s="5" t="s">
        <v>72</v>
      </c>
      <c r="D837" s="5" t="s">
        <v>73</v>
      </c>
      <c r="E837" s="5" t="s">
        <v>74</v>
      </c>
      <c r="F837" s="5" t="s">
        <v>73</v>
      </c>
      <c r="G837" s="5" t="s">
        <v>3845</v>
      </c>
      <c r="H837" s="8" t="s">
        <v>3846</v>
      </c>
      <c r="I837" s="8" t="s">
        <v>77</v>
      </c>
      <c r="J837" s="8" t="s">
        <v>2</v>
      </c>
      <c r="K837" s="8" t="s">
        <v>3847</v>
      </c>
      <c r="L837" s="8">
        <v>1</v>
      </c>
      <c r="M837" s="8">
        <v>1</v>
      </c>
      <c r="N837" s="8" t="s">
        <v>80</v>
      </c>
      <c r="O837" s="8" t="s">
        <v>80</v>
      </c>
      <c r="P837" s="8" t="s">
        <v>99</v>
      </c>
      <c r="Q837" s="8"/>
      <c r="R837" s="12" t="s">
        <v>453</v>
      </c>
      <c r="S837" s="14" t="s">
        <v>19</v>
      </c>
      <c r="T837" s="8"/>
      <c r="U837" s="12" t="s">
        <v>19</v>
      </c>
      <c r="V837" s="12" t="s">
        <v>453</v>
      </c>
      <c r="W837" s="14" t="s">
        <v>435</v>
      </c>
      <c r="X837" s="14" t="s">
        <v>19</v>
      </c>
      <c r="Y837" s="12" t="s">
        <v>19</v>
      </c>
      <c r="Z837" s="14" t="s">
        <v>19</v>
      </c>
      <c r="AA837" s="15" t="s">
        <v>19</v>
      </c>
      <c r="AB837" t="s">
        <v>19</v>
      </c>
      <c r="AC837" t="s">
        <v>454</v>
      </c>
      <c r="AD837" t="s">
        <v>6</v>
      </c>
      <c r="AE837" t="s">
        <v>385</v>
      </c>
      <c r="AF837" t="s">
        <v>85</v>
      </c>
      <c r="AG837" t="s">
        <v>73</v>
      </c>
      <c r="AH837" t="s">
        <v>19</v>
      </c>
    </row>
    <row r="838" ht="14.25" customHeight="1" spans="1:34">
      <c r="A838" s="5" t="s">
        <v>3848</v>
      </c>
      <c r="B838" s="5"/>
      <c r="C838" s="5" t="s">
        <v>72</v>
      </c>
      <c r="D838" s="5" t="s">
        <v>73</v>
      </c>
      <c r="E838" s="5" t="s">
        <v>74</v>
      </c>
      <c r="F838" s="5" t="s">
        <v>73</v>
      </c>
      <c r="G838" s="5" t="s">
        <v>551</v>
      </c>
      <c r="H838" s="8" t="s">
        <v>552</v>
      </c>
      <c r="I838" s="8" t="s">
        <v>77</v>
      </c>
      <c r="J838" s="8" t="s">
        <v>2</v>
      </c>
      <c r="K838" s="8" t="s">
        <v>3849</v>
      </c>
      <c r="L838" s="8">
        <v>1</v>
      </c>
      <c r="M838" s="8">
        <v>1</v>
      </c>
      <c r="N838" s="8" t="s">
        <v>80</v>
      </c>
      <c r="O838" s="8" t="s">
        <v>80</v>
      </c>
      <c r="P838" s="8" t="s">
        <v>99</v>
      </c>
      <c r="Q838" s="8"/>
      <c r="R838" s="12" t="s">
        <v>2297</v>
      </c>
      <c r="S838" s="14" t="s">
        <v>19</v>
      </c>
      <c r="T838" s="8"/>
      <c r="U838" s="12" t="s">
        <v>19</v>
      </c>
      <c r="V838" s="12" t="s">
        <v>2297</v>
      </c>
      <c r="W838" s="14" t="s">
        <v>667</v>
      </c>
      <c r="X838" s="14" t="s">
        <v>19</v>
      </c>
      <c r="Y838" s="12" t="s">
        <v>19</v>
      </c>
      <c r="Z838" s="14" t="s">
        <v>19</v>
      </c>
      <c r="AA838" s="15" t="s">
        <v>19</v>
      </c>
      <c r="AB838" t="s">
        <v>19</v>
      </c>
      <c r="AC838" t="s">
        <v>1441</v>
      </c>
      <c r="AD838" t="s">
        <v>6</v>
      </c>
      <c r="AE838" t="s">
        <v>291</v>
      </c>
      <c r="AF838" t="s">
        <v>85</v>
      </c>
      <c r="AG838" t="s">
        <v>73</v>
      </c>
      <c r="AH838" t="s">
        <v>19</v>
      </c>
    </row>
    <row r="839" ht="14.25" customHeight="1" spans="1:34">
      <c r="A839" s="5" t="s">
        <v>3850</v>
      </c>
      <c r="B839" s="5"/>
      <c r="C839" s="5" t="s">
        <v>72</v>
      </c>
      <c r="D839" s="5" t="s">
        <v>73</v>
      </c>
      <c r="E839" s="5" t="s">
        <v>74</v>
      </c>
      <c r="F839" s="5" t="s">
        <v>73</v>
      </c>
      <c r="G839" s="5" t="s">
        <v>3851</v>
      </c>
      <c r="H839" s="8" t="s">
        <v>3852</v>
      </c>
      <c r="I839" s="8" t="s">
        <v>77</v>
      </c>
      <c r="J839" s="8" t="s">
        <v>2</v>
      </c>
      <c r="K839" s="8" t="s">
        <v>3853</v>
      </c>
      <c r="L839" s="8">
        <v>1</v>
      </c>
      <c r="M839" s="8">
        <v>1</v>
      </c>
      <c r="N839" s="8" t="s">
        <v>80</v>
      </c>
      <c r="O839" s="8" t="s">
        <v>80</v>
      </c>
      <c r="P839" s="8" t="s">
        <v>99</v>
      </c>
      <c r="Q839" s="8"/>
      <c r="R839" s="12" t="s">
        <v>253</v>
      </c>
      <c r="S839" s="14" t="s">
        <v>19</v>
      </c>
      <c r="T839" s="8"/>
      <c r="U839" s="12" t="s">
        <v>19</v>
      </c>
      <c r="V839" s="12" t="s">
        <v>253</v>
      </c>
      <c r="W839" s="14" t="s">
        <v>199</v>
      </c>
      <c r="X839" s="14" t="s">
        <v>19</v>
      </c>
      <c r="Y839" s="12" t="s">
        <v>19</v>
      </c>
      <c r="Z839" s="14" t="s">
        <v>19</v>
      </c>
      <c r="AA839" s="15" t="s">
        <v>19</v>
      </c>
      <c r="AB839" t="s">
        <v>19</v>
      </c>
      <c r="AC839" t="s">
        <v>254</v>
      </c>
      <c r="AD839" t="s">
        <v>6</v>
      </c>
      <c r="AE839" t="s">
        <v>385</v>
      </c>
      <c r="AF839" t="s">
        <v>85</v>
      </c>
      <c r="AG839" t="s">
        <v>73</v>
      </c>
      <c r="AH839" t="s">
        <v>19</v>
      </c>
    </row>
    <row r="840" ht="14.25" customHeight="1" spans="1:34">
      <c r="A840" s="5" t="s">
        <v>3854</v>
      </c>
      <c r="B840" s="5"/>
      <c r="C840" s="5" t="s">
        <v>72</v>
      </c>
      <c r="D840" s="5" t="s">
        <v>73</v>
      </c>
      <c r="E840" s="5" t="s">
        <v>74</v>
      </c>
      <c r="F840" s="5" t="s">
        <v>73</v>
      </c>
      <c r="G840" s="5" t="s">
        <v>3333</v>
      </c>
      <c r="H840" s="8" t="s">
        <v>3334</v>
      </c>
      <c r="I840" s="8" t="s">
        <v>77</v>
      </c>
      <c r="J840" s="8" t="s">
        <v>2</v>
      </c>
      <c r="K840" s="8" t="s">
        <v>3855</v>
      </c>
      <c r="L840" s="8">
        <v>1</v>
      </c>
      <c r="M840" s="8">
        <v>1</v>
      </c>
      <c r="N840" s="8" t="s">
        <v>80</v>
      </c>
      <c r="O840" s="8" t="s">
        <v>80</v>
      </c>
      <c r="P840" s="8" t="s">
        <v>99</v>
      </c>
      <c r="Q840" s="8"/>
      <c r="R840" s="12" t="s">
        <v>1552</v>
      </c>
      <c r="S840" s="14" t="s">
        <v>19</v>
      </c>
      <c r="T840" s="8"/>
      <c r="U840" s="12" t="s">
        <v>19</v>
      </c>
      <c r="V840" s="12" t="s">
        <v>1552</v>
      </c>
      <c r="W840" s="14" t="s">
        <v>1553</v>
      </c>
      <c r="X840" s="14" t="s">
        <v>19</v>
      </c>
      <c r="Y840" s="12" t="s">
        <v>19</v>
      </c>
      <c r="Z840" s="14" t="s">
        <v>19</v>
      </c>
      <c r="AA840" s="15" t="s">
        <v>19</v>
      </c>
      <c r="AB840" t="s">
        <v>19</v>
      </c>
      <c r="AC840" t="s">
        <v>379</v>
      </c>
      <c r="AD840" t="s">
        <v>6</v>
      </c>
      <c r="AE840" t="s">
        <v>2828</v>
      </c>
      <c r="AF840" t="s">
        <v>85</v>
      </c>
      <c r="AG840" t="s">
        <v>73</v>
      </c>
      <c r="AH840" t="s">
        <v>19</v>
      </c>
    </row>
    <row r="841" ht="14.25" customHeight="1" spans="1:34">
      <c r="A841" s="5" t="s">
        <v>3856</v>
      </c>
      <c r="B841" s="5"/>
      <c r="C841" s="5" t="s">
        <v>72</v>
      </c>
      <c r="D841" s="5" t="s">
        <v>73</v>
      </c>
      <c r="E841" s="5" t="s">
        <v>74</v>
      </c>
      <c r="F841" s="5" t="s">
        <v>73</v>
      </c>
      <c r="G841" s="5" t="s">
        <v>3857</v>
      </c>
      <c r="H841" s="8" t="s">
        <v>3858</v>
      </c>
      <c r="I841" s="8" t="s">
        <v>77</v>
      </c>
      <c r="J841" s="8" t="s">
        <v>2</v>
      </c>
      <c r="K841" s="8" t="s">
        <v>3859</v>
      </c>
      <c r="L841" s="8">
        <v>1</v>
      </c>
      <c r="M841" s="8">
        <v>1</v>
      </c>
      <c r="N841" s="8" t="s">
        <v>80</v>
      </c>
      <c r="O841" s="8" t="s">
        <v>80</v>
      </c>
      <c r="P841" s="8" t="s">
        <v>99</v>
      </c>
      <c r="Q841" s="8"/>
      <c r="R841" s="12" t="s">
        <v>554</v>
      </c>
      <c r="S841" s="14" t="s">
        <v>19</v>
      </c>
      <c r="T841" s="8"/>
      <c r="U841" s="12" t="s">
        <v>19</v>
      </c>
      <c r="V841" s="12" t="s">
        <v>554</v>
      </c>
      <c r="W841" s="14" t="s">
        <v>479</v>
      </c>
      <c r="X841" s="14" t="s">
        <v>19</v>
      </c>
      <c r="Y841" s="12" t="s">
        <v>19</v>
      </c>
      <c r="Z841" s="14" t="s">
        <v>19</v>
      </c>
      <c r="AA841" s="15" t="s">
        <v>19</v>
      </c>
      <c r="AB841" t="s">
        <v>19</v>
      </c>
      <c r="AC841" t="s">
        <v>555</v>
      </c>
      <c r="AD841" t="s">
        <v>6</v>
      </c>
      <c r="AE841" t="s">
        <v>3860</v>
      </c>
      <c r="AF841" t="s">
        <v>85</v>
      </c>
      <c r="AG841" t="s">
        <v>73</v>
      </c>
      <c r="AH841" t="s">
        <v>19</v>
      </c>
    </row>
    <row r="842" ht="14.25" customHeight="1" spans="1:34">
      <c r="A842" s="5" t="s">
        <v>3861</v>
      </c>
      <c r="B842" s="5"/>
      <c r="C842" s="5" t="s">
        <v>72</v>
      </c>
      <c r="D842" s="5" t="s">
        <v>73</v>
      </c>
      <c r="E842" s="5" t="s">
        <v>74</v>
      </c>
      <c r="F842" s="5" t="s">
        <v>73</v>
      </c>
      <c r="G842" s="5" t="s">
        <v>293</v>
      </c>
      <c r="H842" s="8" t="s">
        <v>294</v>
      </c>
      <c r="I842" s="8" t="s">
        <v>77</v>
      </c>
      <c r="J842" s="8" t="s">
        <v>2</v>
      </c>
      <c r="K842" s="8" t="s">
        <v>3862</v>
      </c>
      <c r="L842" s="8">
        <v>1</v>
      </c>
      <c r="M842" s="8">
        <v>1</v>
      </c>
      <c r="N842" s="8" t="s">
        <v>80</v>
      </c>
      <c r="O842" s="8" t="s">
        <v>80</v>
      </c>
      <c r="P842" s="8" t="s">
        <v>99</v>
      </c>
      <c r="Q842" s="8"/>
      <c r="R842" s="12" t="s">
        <v>296</v>
      </c>
      <c r="S842" s="14" t="s">
        <v>19</v>
      </c>
      <c r="T842" s="8"/>
      <c r="U842" s="12" t="s">
        <v>19</v>
      </c>
      <c r="V842" s="12" t="s">
        <v>296</v>
      </c>
      <c r="W842" s="14" t="s">
        <v>199</v>
      </c>
      <c r="X842" s="14" t="s">
        <v>19</v>
      </c>
      <c r="Y842" s="12" t="s">
        <v>19</v>
      </c>
      <c r="Z842" s="14" t="s">
        <v>19</v>
      </c>
      <c r="AA842" s="15" t="s">
        <v>19</v>
      </c>
      <c r="AB842" t="s">
        <v>19</v>
      </c>
      <c r="AC842" t="s">
        <v>297</v>
      </c>
      <c r="AD842" t="s">
        <v>6</v>
      </c>
      <c r="AE842" t="s">
        <v>84</v>
      </c>
      <c r="AF842" t="s">
        <v>85</v>
      </c>
      <c r="AG842" t="s">
        <v>73</v>
      </c>
      <c r="AH842" t="s">
        <v>19</v>
      </c>
    </row>
    <row r="843" ht="14.25" customHeight="1" spans="1:34">
      <c r="A843" s="5" t="s">
        <v>3863</v>
      </c>
      <c r="B843" s="5"/>
      <c r="C843" s="5" t="s">
        <v>72</v>
      </c>
      <c r="D843" s="5" t="s">
        <v>73</v>
      </c>
      <c r="E843" s="5" t="s">
        <v>74</v>
      </c>
      <c r="F843" s="5" t="s">
        <v>73</v>
      </c>
      <c r="G843" s="5" t="s">
        <v>618</v>
      </c>
      <c r="H843" s="8" t="s">
        <v>619</v>
      </c>
      <c r="I843" s="8" t="s">
        <v>77</v>
      </c>
      <c r="J843" s="8" t="s">
        <v>2</v>
      </c>
      <c r="K843" s="8" t="s">
        <v>3864</v>
      </c>
      <c r="L843" s="8">
        <v>1</v>
      </c>
      <c r="M843" s="8">
        <v>1</v>
      </c>
      <c r="N843" s="8" t="s">
        <v>80</v>
      </c>
      <c r="O843" s="8" t="s">
        <v>80</v>
      </c>
      <c r="P843" s="8" t="s">
        <v>99</v>
      </c>
      <c r="Q843" s="8"/>
      <c r="R843" s="12" t="s">
        <v>409</v>
      </c>
      <c r="S843" s="14" t="s">
        <v>19</v>
      </c>
      <c r="T843" s="8"/>
      <c r="U843" s="12" t="s">
        <v>19</v>
      </c>
      <c r="V843" s="12" t="s">
        <v>409</v>
      </c>
      <c r="W843" s="14" t="s">
        <v>349</v>
      </c>
      <c r="X843" s="14" t="s">
        <v>19</v>
      </c>
      <c r="Y843" s="12" t="s">
        <v>19</v>
      </c>
      <c r="Z843" s="14" t="s">
        <v>19</v>
      </c>
      <c r="AA843" s="15" t="s">
        <v>19</v>
      </c>
      <c r="AB843" t="s">
        <v>19</v>
      </c>
      <c r="AC843" t="s">
        <v>1032</v>
      </c>
      <c r="AD843" t="s">
        <v>6</v>
      </c>
      <c r="AE843" t="s">
        <v>142</v>
      </c>
      <c r="AF843" t="s">
        <v>85</v>
      </c>
      <c r="AG843" t="s">
        <v>73</v>
      </c>
      <c r="AH843" t="s">
        <v>19</v>
      </c>
    </row>
    <row r="844" ht="14.25" customHeight="1" spans="1:34">
      <c r="A844" s="5" t="s">
        <v>3865</v>
      </c>
      <c r="B844" s="5"/>
      <c r="C844" s="5" t="s">
        <v>72</v>
      </c>
      <c r="D844" s="5" t="s">
        <v>73</v>
      </c>
      <c r="E844" s="5" t="s">
        <v>74</v>
      </c>
      <c r="F844" s="5" t="s">
        <v>73</v>
      </c>
      <c r="G844" s="5" t="s">
        <v>3866</v>
      </c>
      <c r="H844" s="8" t="s">
        <v>3867</v>
      </c>
      <c r="I844" s="8" t="s">
        <v>77</v>
      </c>
      <c r="J844" s="8" t="s">
        <v>2</v>
      </c>
      <c r="K844" s="8" t="s">
        <v>3868</v>
      </c>
      <c r="L844" s="8">
        <v>1</v>
      </c>
      <c r="M844" s="8">
        <v>1</v>
      </c>
      <c r="N844" s="8" t="s">
        <v>80</v>
      </c>
      <c r="O844" s="8" t="s">
        <v>80</v>
      </c>
      <c r="P844" s="8" t="s">
        <v>99</v>
      </c>
      <c r="Q844" s="8"/>
      <c r="R844" s="12" t="s">
        <v>3869</v>
      </c>
      <c r="S844" s="14" t="s">
        <v>19</v>
      </c>
      <c r="T844" s="8"/>
      <c r="U844" s="12" t="s">
        <v>19</v>
      </c>
      <c r="V844" s="12" t="s">
        <v>3869</v>
      </c>
      <c r="W844" s="14" t="s">
        <v>3870</v>
      </c>
      <c r="X844" s="14" t="s">
        <v>19</v>
      </c>
      <c r="Y844" s="12" t="s">
        <v>19</v>
      </c>
      <c r="Z844" s="14" t="s">
        <v>19</v>
      </c>
      <c r="AA844" s="15" t="s">
        <v>19</v>
      </c>
      <c r="AB844" t="s">
        <v>19</v>
      </c>
      <c r="AC844" t="s">
        <v>1010</v>
      </c>
      <c r="AD844" t="s">
        <v>6</v>
      </c>
      <c r="AE844" t="s">
        <v>3871</v>
      </c>
      <c r="AF844" t="s">
        <v>85</v>
      </c>
      <c r="AG844" t="s">
        <v>73</v>
      </c>
      <c r="AH844" t="s">
        <v>19</v>
      </c>
    </row>
    <row r="845" ht="14.25" customHeight="1" spans="1:34">
      <c r="A845" s="5" t="s">
        <v>3872</v>
      </c>
      <c r="B845" s="5"/>
      <c r="C845" s="5" t="s">
        <v>72</v>
      </c>
      <c r="D845" s="5" t="s">
        <v>73</v>
      </c>
      <c r="E845" s="5" t="s">
        <v>74</v>
      </c>
      <c r="F845" s="5" t="s">
        <v>73</v>
      </c>
      <c r="G845" s="5" t="s">
        <v>3873</v>
      </c>
      <c r="H845" s="8" t="s">
        <v>3874</v>
      </c>
      <c r="I845" s="8" t="s">
        <v>77</v>
      </c>
      <c r="J845" s="8" t="s">
        <v>2</v>
      </c>
      <c r="K845" s="8" t="s">
        <v>3875</v>
      </c>
      <c r="L845" s="8">
        <v>1</v>
      </c>
      <c r="M845" s="8">
        <v>1</v>
      </c>
      <c r="N845" s="8" t="s">
        <v>80</v>
      </c>
      <c r="O845" s="8" t="s">
        <v>80</v>
      </c>
      <c r="P845" s="8" t="s">
        <v>99</v>
      </c>
      <c r="Q845" s="8"/>
      <c r="R845" s="12" t="s">
        <v>918</v>
      </c>
      <c r="S845" s="14" t="s">
        <v>19</v>
      </c>
      <c r="T845" s="8"/>
      <c r="U845" s="12" t="s">
        <v>19</v>
      </c>
      <c r="V845" s="12" t="s">
        <v>918</v>
      </c>
      <c r="W845" s="14" t="s">
        <v>269</v>
      </c>
      <c r="X845" s="14" t="s">
        <v>19</v>
      </c>
      <c r="Y845" s="12" t="s">
        <v>19</v>
      </c>
      <c r="Z845" s="14" t="s">
        <v>19</v>
      </c>
      <c r="AA845" s="15" t="s">
        <v>19</v>
      </c>
      <c r="AB845" t="s">
        <v>19</v>
      </c>
      <c r="AC845" t="s">
        <v>1260</v>
      </c>
      <c r="AD845" t="s">
        <v>6</v>
      </c>
      <c r="AE845" t="s">
        <v>3876</v>
      </c>
      <c r="AF845" t="s">
        <v>85</v>
      </c>
      <c r="AG845" t="s">
        <v>73</v>
      </c>
      <c r="AH845" t="s">
        <v>19</v>
      </c>
    </row>
    <row r="846" ht="14.25" customHeight="1" spans="1:34">
      <c r="A846" s="5" t="s">
        <v>3877</v>
      </c>
      <c r="B846" s="5"/>
      <c r="C846" s="5" t="s">
        <v>72</v>
      </c>
      <c r="D846" s="5" t="s">
        <v>73</v>
      </c>
      <c r="E846" s="5" t="s">
        <v>74</v>
      </c>
      <c r="F846" s="5" t="s">
        <v>73</v>
      </c>
      <c r="G846" s="5" t="s">
        <v>3878</v>
      </c>
      <c r="H846" s="8" t="s">
        <v>3879</v>
      </c>
      <c r="I846" s="8" t="s">
        <v>77</v>
      </c>
      <c r="J846" s="8" t="s">
        <v>2</v>
      </c>
      <c r="K846" s="8" t="s">
        <v>3880</v>
      </c>
      <c r="L846" s="8">
        <v>1</v>
      </c>
      <c r="M846" s="8">
        <v>1</v>
      </c>
      <c r="N846" s="8" t="s">
        <v>79</v>
      </c>
      <c r="O846" s="8" t="s">
        <v>80</v>
      </c>
      <c r="P846" s="8" t="s">
        <v>99</v>
      </c>
      <c r="Q846" s="8"/>
      <c r="R846" s="12" t="s">
        <v>843</v>
      </c>
      <c r="S846" s="14" t="s">
        <v>19</v>
      </c>
      <c r="T846" s="8"/>
      <c r="U846" s="12" t="s">
        <v>19</v>
      </c>
      <c r="V846" s="12" t="s">
        <v>843</v>
      </c>
      <c r="W846" s="14" t="s">
        <v>82</v>
      </c>
      <c r="X846" s="14" t="s">
        <v>19</v>
      </c>
      <c r="Y846" s="12" t="s">
        <v>19</v>
      </c>
      <c r="Z846" s="14" t="s">
        <v>19</v>
      </c>
      <c r="AA846" s="15" t="s">
        <v>19</v>
      </c>
      <c r="AB846" t="s">
        <v>19</v>
      </c>
      <c r="AC846" t="s">
        <v>206</v>
      </c>
      <c r="AD846" t="s">
        <v>6</v>
      </c>
      <c r="AE846" t="s">
        <v>1124</v>
      </c>
      <c r="AF846" t="s">
        <v>85</v>
      </c>
      <c r="AG846" t="s">
        <v>73</v>
      </c>
      <c r="AH846" t="s">
        <v>19</v>
      </c>
    </row>
    <row r="847" ht="14.25" customHeight="1" spans="1:34">
      <c r="A847" s="5" t="s">
        <v>3881</v>
      </c>
      <c r="B847" s="5"/>
      <c r="C847" s="5" t="s">
        <v>72</v>
      </c>
      <c r="D847" s="5" t="s">
        <v>73</v>
      </c>
      <c r="E847" s="5" t="s">
        <v>74</v>
      </c>
      <c r="F847" s="5" t="s">
        <v>73</v>
      </c>
      <c r="G847" s="5" t="s">
        <v>3882</v>
      </c>
      <c r="H847" s="8" t="s">
        <v>3883</v>
      </c>
      <c r="I847" s="8" t="s">
        <v>77</v>
      </c>
      <c r="J847" s="8" t="s">
        <v>2</v>
      </c>
      <c r="K847" s="8" t="s">
        <v>3884</v>
      </c>
      <c r="L847" s="8">
        <v>1</v>
      </c>
      <c r="M847" s="8">
        <v>1</v>
      </c>
      <c r="N847" s="8" t="s">
        <v>80</v>
      </c>
      <c r="O847" s="8" t="s">
        <v>80</v>
      </c>
      <c r="P847" s="8" t="s">
        <v>99</v>
      </c>
      <c r="Q847" s="8"/>
      <c r="R847" s="12" t="s">
        <v>961</v>
      </c>
      <c r="S847" s="14" t="s">
        <v>19</v>
      </c>
      <c r="T847" s="8"/>
      <c r="U847" s="12" t="s">
        <v>19</v>
      </c>
      <c r="V847" s="12" t="s">
        <v>961</v>
      </c>
      <c r="W847" s="14" t="s">
        <v>171</v>
      </c>
      <c r="X847" s="14" t="s">
        <v>19</v>
      </c>
      <c r="Y847" s="12" t="s">
        <v>19</v>
      </c>
      <c r="Z847" s="14" t="s">
        <v>19</v>
      </c>
      <c r="AA847" s="15" t="s">
        <v>19</v>
      </c>
      <c r="AB847" t="s">
        <v>19</v>
      </c>
      <c r="AC847" t="s">
        <v>2997</v>
      </c>
      <c r="AD847" t="s">
        <v>6</v>
      </c>
      <c r="AE847" t="s">
        <v>305</v>
      </c>
      <c r="AF847" t="s">
        <v>85</v>
      </c>
      <c r="AG847" t="s">
        <v>73</v>
      </c>
      <c r="AH847" t="s">
        <v>19</v>
      </c>
    </row>
    <row r="848" ht="14.25" customHeight="1" spans="1:34">
      <c r="A848" s="5" t="s">
        <v>3885</v>
      </c>
      <c r="B848" s="5"/>
      <c r="C848" s="5" t="s">
        <v>72</v>
      </c>
      <c r="D848" s="5" t="s">
        <v>73</v>
      </c>
      <c r="E848" s="5" t="s">
        <v>74</v>
      </c>
      <c r="F848" s="5" t="s">
        <v>73</v>
      </c>
      <c r="G848" s="5" t="s">
        <v>3886</v>
      </c>
      <c r="H848" s="8" t="s">
        <v>3887</v>
      </c>
      <c r="I848" s="8" t="s">
        <v>77</v>
      </c>
      <c r="J848" s="8" t="s">
        <v>2</v>
      </c>
      <c r="K848" s="8" t="s">
        <v>3888</v>
      </c>
      <c r="L848" s="8">
        <v>1</v>
      </c>
      <c r="M848" s="8">
        <v>1</v>
      </c>
      <c r="N848" s="8" t="s">
        <v>80</v>
      </c>
      <c r="O848" s="8" t="s">
        <v>80</v>
      </c>
      <c r="P848" s="8" t="s">
        <v>99</v>
      </c>
      <c r="Q848" s="8"/>
      <c r="R848" s="12" t="s">
        <v>302</v>
      </c>
      <c r="S848" s="14" t="s">
        <v>19</v>
      </c>
      <c r="T848" s="8"/>
      <c r="U848" s="12" t="s">
        <v>19</v>
      </c>
      <c r="V848" s="12" t="s">
        <v>302</v>
      </c>
      <c r="W848" s="14" t="s">
        <v>303</v>
      </c>
      <c r="X848" s="14" t="s">
        <v>19</v>
      </c>
      <c r="Y848" s="12" t="s">
        <v>19</v>
      </c>
      <c r="Z848" s="14" t="s">
        <v>19</v>
      </c>
      <c r="AA848" s="15" t="s">
        <v>19</v>
      </c>
      <c r="AB848" t="s">
        <v>19</v>
      </c>
      <c r="AC848" t="s">
        <v>304</v>
      </c>
      <c r="AD848" t="s">
        <v>6</v>
      </c>
      <c r="AE848" t="s">
        <v>2109</v>
      </c>
      <c r="AF848" t="s">
        <v>85</v>
      </c>
      <c r="AG848" t="s">
        <v>73</v>
      </c>
      <c r="AH848" t="s">
        <v>19</v>
      </c>
    </row>
    <row r="849" ht="14.25" customHeight="1" spans="1:34">
      <c r="A849" s="5" t="s">
        <v>3889</v>
      </c>
      <c r="B849" s="5"/>
      <c r="C849" s="5" t="s">
        <v>72</v>
      </c>
      <c r="D849" s="5" t="s">
        <v>73</v>
      </c>
      <c r="E849" s="5" t="s">
        <v>74</v>
      </c>
      <c r="F849" s="5" t="s">
        <v>73</v>
      </c>
      <c r="G849" s="5" t="s">
        <v>3890</v>
      </c>
      <c r="H849" s="8" t="s">
        <v>3891</v>
      </c>
      <c r="I849" s="8" t="s">
        <v>77</v>
      </c>
      <c r="J849" s="8" t="s">
        <v>2</v>
      </c>
      <c r="K849" s="8" t="s">
        <v>3892</v>
      </c>
      <c r="L849" s="8">
        <v>1</v>
      </c>
      <c r="M849" s="8">
        <v>1</v>
      </c>
      <c r="N849" s="8" t="s">
        <v>80</v>
      </c>
      <c r="O849" s="8" t="s">
        <v>80</v>
      </c>
      <c r="P849" s="8" t="s">
        <v>99</v>
      </c>
      <c r="Q849" s="8"/>
      <c r="R849" s="12" t="s">
        <v>843</v>
      </c>
      <c r="S849" s="14" t="s">
        <v>19</v>
      </c>
      <c r="T849" s="8"/>
      <c r="U849" s="12" t="s">
        <v>19</v>
      </c>
      <c r="V849" s="12" t="s">
        <v>843</v>
      </c>
      <c r="W849" s="14" t="s">
        <v>82</v>
      </c>
      <c r="X849" s="14" t="s">
        <v>19</v>
      </c>
      <c r="Y849" s="12" t="s">
        <v>19</v>
      </c>
      <c r="Z849" s="14" t="s">
        <v>19</v>
      </c>
      <c r="AA849" s="15" t="s">
        <v>19</v>
      </c>
      <c r="AB849" t="s">
        <v>19</v>
      </c>
      <c r="AC849" t="s">
        <v>206</v>
      </c>
      <c r="AD849" t="s">
        <v>6</v>
      </c>
      <c r="AE849" t="s">
        <v>718</v>
      </c>
      <c r="AF849" t="s">
        <v>85</v>
      </c>
      <c r="AG849" t="s">
        <v>73</v>
      </c>
      <c r="AH849" t="s">
        <v>19</v>
      </c>
    </row>
    <row r="850" ht="14.25" customHeight="1" spans="1:34">
      <c r="A850" s="5" t="s">
        <v>3893</v>
      </c>
      <c r="B850" s="5"/>
      <c r="C850" s="5" t="s">
        <v>72</v>
      </c>
      <c r="D850" s="5" t="s">
        <v>73</v>
      </c>
      <c r="E850" s="5" t="s">
        <v>74</v>
      </c>
      <c r="F850" s="5" t="s">
        <v>73</v>
      </c>
      <c r="G850" s="5" t="s">
        <v>2097</v>
      </c>
      <c r="H850" s="8" t="s">
        <v>2098</v>
      </c>
      <c r="I850" s="8" t="s">
        <v>77</v>
      </c>
      <c r="J850" s="8" t="s">
        <v>2</v>
      </c>
      <c r="K850" s="8" t="s">
        <v>3894</v>
      </c>
      <c r="L850" s="8">
        <v>1</v>
      </c>
      <c r="M850" s="8">
        <v>1</v>
      </c>
      <c r="N850" s="8" t="s">
        <v>80</v>
      </c>
      <c r="O850" s="8" t="s">
        <v>80</v>
      </c>
      <c r="P850" s="8" t="s">
        <v>99</v>
      </c>
      <c r="Q850" s="8"/>
      <c r="R850" s="12" t="s">
        <v>537</v>
      </c>
      <c r="S850" s="14" t="s">
        <v>19</v>
      </c>
      <c r="T850" s="8"/>
      <c r="U850" s="12" t="s">
        <v>19</v>
      </c>
      <c r="V850" s="12" t="s">
        <v>537</v>
      </c>
      <c r="W850" s="14" t="s">
        <v>117</v>
      </c>
      <c r="X850" s="14" t="s">
        <v>19</v>
      </c>
      <c r="Y850" s="12" t="s">
        <v>19</v>
      </c>
      <c r="Z850" s="14" t="s">
        <v>19</v>
      </c>
      <c r="AA850" s="15" t="s">
        <v>19</v>
      </c>
      <c r="AB850" t="s">
        <v>19</v>
      </c>
      <c r="AC850" t="s">
        <v>538</v>
      </c>
      <c r="AD850" t="s">
        <v>6</v>
      </c>
      <c r="AE850" t="s">
        <v>524</v>
      </c>
      <c r="AF850" t="s">
        <v>85</v>
      </c>
      <c r="AG850" t="s">
        <v>73</v>
      </c>
      <c r="AH850" t="s">
        <v>19</v>
      </c>
    </row>
    <row r="851" ht="14.25" customHeight="1" spans="1:34">
      <c r="A851" s="5" t="s">
        <v>3895</v>
      </c>
      <c r="B851" s="5"/>
      <c r="C851" s="5" t="s">
        <v>72</v>
      </c>
      <c r="D851" s="5" t="s">
        <v>73</v>
      </c>
      <c r="E851" s="5" t="s">
        <v>74</v>
      </c>
      <c r="F851" s="5" t="s">
        <v>73</v>
      </c>
      <c r="G851" s="5" t="s">
        <v>3896</v>
      </c>
      <c r="H851" s="8" t="s">
        <v>3897</v>
      </c>
      <c r="I851" s="8" t="s">
        <v>77</v>
      </c>
      <c r="J851" s="8" t="s">
        <v>2</v>
      </c>
      <c r="K851" s="8" t="s">
        <v>3898</v>
      </c>
      <c r="L851" s="8">
        <v>2</v>
      </c>
      <c r="M851" s="8">
        <v>1</v>
      </c>
      <c r="N851" s="8" t="s">
        <v>80</v>
      </c>
      <c r="O851" s="8" t="s">
        <v>80</v>
      </c>
      <c r="P851" s="8" t="s">
        <v>99</v>
      </c>
      <c r="Q851" s="8"/>
      <c r="R851" s="12" t="s">
        <v>1596</v>
      </c>
      <c r="S851" s="14" t="s">
        <v>19</v>
      </c>
      <c r="T851" s="8"/>
      <c r="U851" s="12" t="s">
        <v>19</v>
      </c>
      <c r="V851" s="12" t="s">
        <v>1596</v>
      </c>
      <c r="W851" s="14" t="s">
        <v>954</v>
      </c>
      <c r="X851" s="14" t="s">
        <v>19</v>
      </c>
      <c r="Y851" s="12" t="s">
        <v>19</v>
      </c>
      <c r="Z851" s="14" t="s">
        <v>19</v>
      </c>
      <c r="AA851" s="15" t="s">
        <v>19</v>
      </c>
      <c r="AB851" t="s">
        <v>19</v>
      </c>
      <c r="AC851" t="s">
        <v>1597</v>
      </c>
      <c r="AD851" t="s">
        <v>6</v>
      </c>
      <c r="AE851" t="s">
        <v>3899</v>
      </c>
      <c r="AF851" t="s">
        <v>85</v>
      </c>
      <c r="AG851" t="s">
        <v>73</v>
      </c>
      <c r="AH851" t="s">
        <v>19</v>
      </c>
    </row>
    <row r="852" ht="14.25" customHeight="1" spans="1:34">
      <c r="A852" s="5" t="s">
        <v>3900</v>
      </c>
      <c r="B852" s="5"/>
      <c r="C852" s="5" t="s">
        <v>72</v>
      </c>
      <c r="D852" s="5" t="s">
        <v>73</v>
      </c>
      <c r="E852" s="5" t="s">
        <v>74</v>
      </c>
      <c r="F852" s="5" t="s">
        <v>73</v>
      </c>
      <c r="G852" s="5" t="s">
        <v>3901</v>
      </c>
      <c r="H852" s="8" t="s">
        <v>3902</v>
      </c>
      <c r="I852" s="8" t="s">
        <v>77</v>
      </c>
      <c r="J852" s="8" t="s">
        <v>2</v>
      </c>
      <c r="K852" s="8" t="s">
        <v>3903</v>
      </c>
      <c r="L852" s="8">
        <v>1</v>
      </c>
      <c r="M852" s="8">
        <v>1</v>
      </c>
      <c r="N852" s="8" t="s">
        <v>80</v>
      </c>
      <c r="O852" s="8" t="s">
        <v>80</v>
      </c>
      <c r="P852" s="8" t="s">
        <v>99</v>
      </c>
      <c r="Q852" s="8"/>
      <c r="R852" s="12" t="s">
        <v>917</v>
      </c>
      <c r="S852" s="14" t="s">
        <v>19</v>
      </c>
      <c r="T852" s="8"/>
      <c r="U852" s="12" t="s">
        <v>19</v>
      </c>
      <c r="V852" s="12" t="s">
        <v>917</v>
      </c>
      <c r="W852" s="14" t="s">
        <v>171</v>
      </c>
      <c r="X852" s="14" t="s">
        <v>19</v>
      </c>
      <c r="Y852" s="12" t="s">
        <v>19</v>
      </c>
      <c r="Z852" s="14" t="s">
        <v>19</v>
      </c>
      <c r="AA852" s="15" t="s">
        <v>19</v>
      </c>
      <c r="AB852" t="s">
        <v>19</v>
      </c>
      <c r="AC852" t="s">
        <v>918</v>
      </c>
      <c r="AD852" t="s">
        <v>6</v>
      </c>
      <c r="AE852" t="s">
        <v>3904</v>
      </c>
      <c r="AF852" t="s">
        <v>85</v>
      </c>
      <c r="AG852" t="s">
        <v>73</v>
      </c>
      <c r="AH852" t="s">
        <v>19</v>
      </c>
    </row>
    <row r="853" ht="14.25" customHeight="1" spans="1:34">
      <c r="A853" s="5" t="s">
        <v>3905</v>
      </c>
      <c r="B853" s="5"/>
      <c r="C853" s="5" t="s">
        <v>72</v>
      </c>
      <c r="D853" s="5" t="s">
        <v>73</v>
      </c>
      <c r="E853" s="5" t="s">
        <v>74</v>
      </c>
      <c r="F853" s="5" t="s">
        <v>73</v>
      </c>
      <c r="G853" s="5" t="s">
        <v>1293</v>
      </c>
      <c r="H853" s="8" t="s">
        <v>1294</v>
      </c>
      <c r="I853" s="8" t="s">
        <v>77</v>
      </c>
      <c r="J853" s="8" t="s">
        <v>2</v>
      </c>
      <c r="K853" s="8" t="s">
        <v>3906</v>
      </c>
      <c r="L853" s="8">
        <v>1</v>
      </c>
      <c r="M853" s="8">
        <v>2</v>
      </c>
      <c r="N853" s="8" t="s">
        <v>79</v>
      </c>
      <c r="O853" s="8" t="s">
        <v>79</v>
      </c>
      <c r="P853" s="8" t="s">
        <v>99</v>
      </c>
      <c r="Q853" s="8"/>
      <c r="R853" s="12" t="s">
        <v>260</v>
      </c>
      <c r="S853" s="14" t="s">
        <v>19</v>
      </c>
      <c r="T853" s="8"/>
      <c r="U853" s="12" t="s">
        <v>19</v>
      </c>
      <c r="V853" s="12" t="s">
        <v>260</v>
      </c>
      <c r="W853" s="14" t="s">
        <v>246</v>
      </c>
      <c r="X853" s="14" t="s">
        <v>19</v>
      </c>
      <c r="Y853" s="12" t="s">
        <v>19</v>
      </c>
      <c r="Z853" s="14" t="s">
        <v>19</v>
      </c>
      <c r="AA853" s="15" t="s">
        <v>19</v>
      </c>
      <c r="AB853" t="s">
        <v>19</v>
      </c>
      <c r="AC853" t="s">
        <v>421</v>
      </c>
      <c r="AD853" t="s">
        <v>6</v>
      </c>
      <c r="AE853" t="s">
        <v>119</v>
      </c>
      <c r="AF853" t="s">
        <v>85</v>
      </c>
      <c r="AG853" t="s">
        <v>73</v>
      </c>
      <c r="AH853" t="s">
        <v>19</v>
      </c>
    </row>
    <row r="854" ht="14.25" customHeight="1" spans="1:34">
      <c r="A854" s="5" t="s">
        <v>3907</v>
      </c>
      <c r="B854" s="5"/>
      <c r="C854" s="5" t="s">
        <v>72</v>
      </c>
      <c r="D854" s="5" t="s">
        <v>73</v>
      </c>
      <c r="E854" s="5" t="s">
        <v>74</v>
      </c>
      <c r="F854" s="5" t="s">
        <v>73</v>
      </c>
      <c r="G854" s="5" t="s">
        <v>3908</v>
      </c>
      <c r="H854" s="8" t="s">
        <v>3909</v>
      </c>
      <c r="I854" s="8" t="s">
        <v>77</v>
      </c>
      <c r="J854" s="8" t="s">
        <v>2</v>
      </c>
      <c r="K854" s="8" t="s">
        <v>3910</v>
      </c>
      <c r="L854" s="8">
        <v>1</v>
      </c>
      <c r="M854" s="8">
        <v>1</v>
      </c>
      <c r="N854" s="8" t="s">
        <v>80</v>
      </c>
      <c r="O854" s="8" t="s">
        <v>80</v>
      </c>
      <c r="P854" s="8" t="s">
        <v>99</v>
      </c>
      <c r="Q854" s="8"/>
      <c r="R854" s="12" t="s">
        <v>884</v>
      </c>
      <c r="S854" s="14" t="s">
        <v>19</v>
      </c>
      <c r="T854" s="8"/>
      <c r="U854" s="12" t="s">
        <v>19</v>
      </c>
      <c r="V854" s="12" t="s">
        <v>884</v>
      </c>
      <c r="W854" s="14" t="s">
        <v>125</v>
      </c>
      <c r="X854" s="14" t="s">
        <v>19</v>
      </c>
      <c r="Y854" s="12" t="s">
        <v>19</v>
      </c>
      <c r="Z854" s="14" t="s">
        <v>19</v>
      </c>
      <c r="AA854" s="15" t="s">
        <v>19</v>
      </c>
      <c r="AB854" t="s">
        <v>19</v>
      </c>
      <c r="AC854" t="s">
        <v>885</v>
      </c>
      <c r="AD854" t="s">
        <v>6</v>
      </c>
      <c r="AE854" t="s">
        <v>3911</v>
      </c>
      <c r="AF854" t="s">
        <v>85</v>
      </c>
      <c r="AG854" t="s">
        <v>73</v>
      </c>
      <c r="AH854" t="s">
        <v>19</v>
      </c>
    </row>
    <row r="855" ht="14.25" customHeight="1" spans="1:34">
      <c r="A855" s="5" t="s">
        <v>3912</v>
      </c>
      <c r="B855" s="5"/>
      <c r="C855" s="5" t="s">
        <v>72</v>
      </c>
      <c r="D855" s="5" t="s">
        <v>73</v>
      </c>
      <c r="E855" s="5" t="s">
        <v>74</v>
      </c>
      <c r="F855" s="5" t="s">
        <v>73</v>
      </c>
      <c r="G855" s="5" t="s">
        <v>3913</v>
      </c>
      <c r="H855" s="8" t="s">
        <v>3914</v>
      </c>
      <c r="I855" s="8" t="s">
        <v>77</v>
      </c>
      <c r="J855" s="8" t="s">
        <v>2</v>
      </c>
      <c r="K855" s="8" t="s">
        <v>3915</v>
      </c>
      <c r="L855" s="8">
        <v>1</v>
      </c>
      <c r="M855" s="8">
        <v>1</v>
      </c>
      <c r="N855" s="8" t="s">
        <v>80</v>
      </c>
      <c r="O855" s="8" t="s">
        <v>80</v>
      </c>
      <c r="P855" s="8" t="s">
        <v>99</v>
      </c>
      <c r="Q855" s="8"/>
      <c r="R855" s="12" t="s">
        <v>1260</v>
      </c>
      <c r="S855" s="14" t="s">
        <v>19</v>
      </c>
      <c r="T855" s="8"/>
      <c r="U855" s="12" t="s">
        <v>19</v>
      </c>
      <c r="V855" s="12" t="s">
        <v>1260</v>
      </c>
      <c r="W855" s="14" t="s">
        <v>415</v>
      </c>
      <c r="X855" s="14" t="s">
        <v>19</v>
      </c>
      <c r="Y855" s="12" t="s">
        <v>19</v>
      </c>
      <c r="Z855" s="14" t="s">
        <v>19</v>
      </c>
      <c r="AA855" s="15" t="s">
        <v>19</v>
      </c>
      <c r="AB855" t="s">
        <v>19</v>
      </c>
      <c r="AC855" t="s">
        <v>925</v>
      </c>
      <c r="AD855" t="s">
        <v>6</v>
      </c>
      <c r="AE855" t="s">
        <v>3916</v>
      </c>
      <c r="AF855" t="s">
        <v>85</v>
      </c>
      <c r="AG855" t="s">
        <v>73</v>
      </c>
      <c r="AH855" t="s">
        <v>19</v>
      </c>
    </row>
    <row r="856" ht="14.25" customHeight="1" spans="1:34">
      <c r="A856" s="5" t="s">
        <v>3917</v>
      </c>
      <c r="B856" s="5"/>
      <c r="C856" s="5" t="s">
        <v>72</v>
      </c>
      <c r="D856" s="5" t="s">
        <v>73</v>
      </c>
      <c r="E856" s="5" t="s">
        <v>74</v>
      </c>
      <c r="F856" s="5" t="s">
        <v>73</v>
      </c>
      <c r="G856" s="5" t="s">
        <v>3918</v>
      </c>
      <c r="H856" s="8" t="s">
        <v>3919</v>
      </c>
      <c r="I856" s="8" t="s">
        <v>77</v>
      </c>
      <c r="J856" s="8" t="s">
        <v>2</v>
      </c>
      <c r="K856" s="8" t="s">
        <v>3920</v>
      </c>
      <c r="L856" s="8">
        <v>1</v>
      </c>
      <c r="M856" s="8">
        <v>1</v>
      </c>
      <c r="N856" s="8" t="s">
        <v>80</v>
      </c>
      <c r="O856" s="8" t="s">
        <v>80</v>
      </c>
      <c r="P856" s="8" t="s">
        <v>99</v>
      </c>
      <c r="Q856" s="8"/>
      <c r="R856" s="12" t="s">
        <v>253</v>
      </c>
      <c r="S856" s="14" t="s">
        <v>19</v>
      </c>
      <c r="T856" s="8"/>
      <c r="U856" s="12" t="s">
        <v>19</v>
      </c>
      <c r="V856" s="12" t="s">
        <v>253</v>
      </c>
      <c r="W856" s="14" t="s">
        <v>199</v>
      </c>
      <c r="X856" s="14" t="s">
        <v>19</v>
      </c>
      <c r="Y856" s="12" t="s">
        <v>19</v>
      </c>
      <c r="Z856" s="14" t="s">
        <v>19</v>
      </c>
      <c r="AA856" s="15" t="s">
        <v>19</v>
      </c>
      <c r="AB856" t="s">
        <v>19</v>
      </c>
      <c r="AC856" t="s">
        <v>254</v>
      </c>
      <c r="AD856" t="s">
        <v>6</v>
      </c>
      <c r="AE856" t="s">
        <v>165</v>
      </c>
      <c r="AF856" t="s">
        <v>85</v>
      </c>
      <c r="AG856" t="s">
        <v>73</v>
      </c>
      <c r="AH856" t="s">
        <v>19</v>
      </c>
    </row>
    <row r="857" ht="14.25" customHeight="1" spans="1:34">
      <c r="A857" s="5" t="s">
        <v>3921</v>
      </c>
      <c r="B857" s="5"/>
      <c r="C857" s="5" t="s">
        <v>72</v>
      </c>
      <c r="D857" s="5" t="s">
        <v>73</v>
      </c>
      <c r="E857" s="5" t="s">
        <v>74</v>
      </c>
      <c r="F857" s="5" t="s">
        <v>73</v>
      </c>
      <c r="G857" s="5" t="s">
        <v>3922</v>
      </c>
      <c r="H857" s="8" t="s">
        <v>3923</v>
      </c>
      <c r="I857" s="8" t="s">
        <v>77</v>
      </c>
      <c r="J857" s="8" t="s">
        <v>2</v>
      </c>
      <c r="K857" s="8" t="s">
        <v>3924</v>
      </c>
      <c r="L857" s="8">
        <v>1</v>
      </c>
      <c r="M857" s="8">
        <v>1</v>
      </c>
      <c r="N857" s="8" t="s">
        <v>80</v>
      </c>
      <c r="O857" s="8" t="s">
        <v>80</v>
      </c>
      <c r="P857" s="8" t="s">
        <v>99</v>
      </c>
      <c r="Q857" s="8"/>
      <c r="R857" s="12" t="s">
        <v>3470</v>
      </c>
      <c r="S857" s="14" t="s">
        <v>19</v>
      </c>
      <c r="T857" s="8"/>
      <c r="U857" s="12" t="s">
        <v>19</v>
      </c>
      <c r="V857" s="12" t="s">
        <v>3470</v>
      </c>
      <c r="W857" s="14" t="s">
        <v>954</v>
      </c>
      <c r="X857" s="14" t="s">
        <v>19</v>
      </c>
      <c r="Y857" s="12" t="s">
        <v>19</v>
      </c>
      <c r="Z857" s="14" t="s">
        <v>19</v>
      </c>
      <c r="AA857" s="15" t="s">
        <v>19</v>
      </c>
      <c r="AB857" t="s">
        <v>19</v>
      </c>
      <c r="AC857" t="s">
        <v>1609</v>
      </c>
      <c r="AD857" t="s">
        <v>6</v>
      </c>
      <c r="AE857" t="s">
        <v>424</v>
      </c>
      <c r="AF857" t="s">
        <v>85</v>
      </c>
      <c r="AG857" t="s">
        <v>73</v>
      </c>
      <c r="AH857" t="s">
        <v>19</v>
      </c>
    </row>
    <row r="858" ht="14.25" customHeight="1" spans="1:34">
      <c r="A858" s="5" t="s">
        <v>3925</v>
      </c>
      <c r="B858" s="5"/>
      <c r="C858" s="5" t="s">
        <v>72</v>
      </c>
      <c r="D858" s="5" t="s">
        <v>73</v>
      </c>
      <c r="E858" s="5" t="s">
        <v>74</v>
      </c>
      <c r="F858" s="5" t="s">
        <v>73</v>
      </c>
      <c r="G858" s="5" t="s">
        <v>3926</v>
      </c>
      <c r="H858" s="8" t="s">
        <v>3927</v>
      </c>
      <c r="I858" s="8" t="s">
        <v>77</v>
      </c>
      <c r="J858" s="8" t="s">
        <v>2</v>
      </c>
      <c r="K858" s="8" t="s">
        <v>3928</v>
      </c>
      <c r="L858" s="8">
        <v>1</v>
      </c>
      <c r="M858" s="8">
        <v>1</v>
      </c>
      <c r="N858" s="8" t="s">
        <v>80</v>
      </c>
      <c r="O858" s="8" t="s">
        <v>80</v>
      </c>
      <c r="P858" s="8" t="s">
        <v>99</v>
      </c>
      <c r="Q858" s="8"/>
      <c r="R858" s="12" t="s">
        <v>215</v>
      </c>
      <c r="S858" s="14" t="s">
        <v>19</v>
      </c>
      <c r="T858" s="8"/>
      <c r="U858" s="12" t="s">
        <v>19</v>
      </c>
      <c r="V858" s="12" t="s">
        <v>215</v>
      </c>
      <c r="W858" s="14" t="s">
        <v>517</v>
      </c>
      <c r="X858" s="14" t="s">
        <v>19</v>
      </c>
      <c r="Y858" s="12" t="s">
        <v>19</v>
      </c>
      <c r="Z858" s="14" t="s">
        <v>19</v>
      </c>
      <c r="AA858" s="15" t="s">
        <v>19</v>
      </c>
      <c r="AB858" t="s">
        <v>19</v>
      </c>
      <c r="AC858" t="s">
        <v>555</v>
      </c>
      <c r="AD858" t="s">
        <v>6</v>
      </c>
      <c r="AE858" t="s">
        <v>263</v>
      </c>
      <c r="AF858" t="s">
        <v>85</v>
      </c>
      <c r="AG858" t="s">
        <v>73</v>
      </c>
      <c r="AH858" t="s">
        <v>19</v>
      </c>
    </row>
    <row r="859" ht="14.25" customHeight="1" spans="1:34">
      <c r="A859" s="5" t="s">
        <v>3929</v>
      </c>
      <c r="B859" s="5"/>
      <c r="C859" s="5" t="s">
        <v>72</v>
      </c>
      <c r="D859" s="5" t="s">
        <v>73</v>
      </c>
      <c r="E859" s="5" t="s">
        <v>74</v>
      </c>
      <c r="F859" s="5" t="s">
        <v>73</v>
      </c>
      <c r="G859" s="5" t="s">
        <v>1425</v>
      </c>
      <c r="H859" s="8" t="s">
        <v>1426</v>
      </c>
      <c r="I859" s="8" t="s">
        <v>77</v>
      </c>
      <c r="J859" s="8" t="s">
        <v>2</v>
      </c>
      <c r="K859" s="8" t="s">
        <v>3930</v>
      </c>
      <c r="L859" s="8">
        <v>1</v>
      </c>
      <c r="M859" s="8">
        <v>1</v>
      </c>
      <c r="N859" s="8" t="s">
        <v>80</v>
      </c>
      <c r="O859" s="8" t="s">
        <v>80</v>
      </c>
      <c r="P859" s="8" t="s">
        <v>99</v>
      </c>
      <c r="Q859" s="8"/>
      <c r="R859" s="12" t="s">
        <v>967</v>
      </c>
      <c r="S859" s="14" t="s">
        <v>19</v>
      </c>
      <c r="T859" s="8"/>
      <c r="U859" s="12" t="s">
        <v>19</v>
      </c>
      <c r="V859" s="12" t="s">
        <v>967</v>
      </c>
      <c r="W859" s="14" t="s">
        <v>117</v>
      </c>
      <c r="X859" s="14" t="s">
        <v>19</v>
      </c>
      <c r="Y859" s="12" t="s">
        <v>19</v>
      </c>
      <c r="Z859" s="14" t="s">
        <v>19</v>
      </c>
      <c r="AA859" s="15" t="s">
        <v>19</v>
      </c>
      <c r="AB859" t="s">
        <v>19</v>
      </c>
      <c r="AC859" t="s">
        <v>968</v>
      </c>
      <c r="AD859" t="s">
        <v>6</v>
      </c>
      <c r="AE859" t="s">
        <v>277</v>
      </c>
      <c r="AF859" t="s">
        <v>85</v>
      </c>
      <c r="AG859" t="s">
        <v>73</v>
      </c>
      <c r="AH859" t="s">
        <v>19</v>
      </c>
    </row>
    <row r="860" ht="14.25" customHeight="1" spans="1:34">
      <c r="A860" s="5" t="s">
        <v>3931</v>
      </c>
      <c r="B860" s="5"/>
      <c r="C860" s="5" t="s">
        <v>72</v>
      </c>
      <c r="D860" s="5" t="s">
        <v>73</v>
      </c>
      <c r="E860" s="5" t="s">
        <v>74</v>
      </c>
      <c r="F860" s="5" t="s">
        <v>73</v>
      </c>
      <c r="G860" s="5" t="s">
        <v>3932</v>
      </c>
      <c r="H860" s="8" t="s">
        <v>3933</v>
      </c>
      <c r="I860" s="8" t="s">
        <v>77</v>
      </c>
      <c r="J860" s="8" t="s">
        <v>2</v>
      </c>
      <c r="K860" s="8" t="s">
        <v>3934</v>
      </c>
      <c r="L860" s="8">
        <v>1</v>
      </c>
      <c r="M860" s="8">
        <v>1</v>
      </c>
      <c r="N860" s="8" t="s">
        <v>80</v>
      </c>
      <c r="O860" s="8" t="s">
        <v>80</v>
      </c>
      <c r="P860" s="8" t="s">
        <v>99</v>
      </c>
      <c r="Q860" s="8"/>
      <c r="R860" s="12" t="s">
        <v>574</v>
      </c>
      <c r="S860" s="14" t="s">
        <v>19</v>
      </c>
      <c r="T860" s="8"/>
      <c r="U860" s="12" t="s">
        <v>19</v>
      </c>
      <c r="V860" s="12" t="s">
        <v>574</v>
      </c>
      <c r="W860" s="14" t="s">
        <v>349</v>
      </c>
      <c r="X860" s="14" t="s">
        <v>19</v>
      </c>
      <c r="Y860" s="12" t="s">
        <v>19</v>
      </c>
      <c r="Z860" s="14" t="s">
        <v>19</v>
      </c>
      <c r="AA860" s="15" t="s">
        <v>19</v>
      </c>
      <c r="AB860" t="s">
        <v>19</v>
      </c>
      <c r="AC860" t="s">
        <v>453</v>
      </c>
      <c r="AD860" t="s">
        <v>6</v>
      </c>
      <c r="AE860" t="s">
        <v>179</v>
      </c>
      <c r="AF860" t="s">
        <v>85</v>
      </c>
      <c r="AG860" t="s">
        <v>73</v>
      </c>
      <c r="AH860" t="s">
        <v>19</v>
      </c>
    </row>
    <row r="861" ht="14.25" customHeight="1" spans="1:34">
      <c r="A861" s="5" t="s">
        <v>3935</v>
      </c>
      <c r="B861" s="5"/>
      <c r="C861" s="5" t="s">
        <v>72</v>
      </c>
      <c r="D861" s="5" t="s">
        <v>73</v>
      </c>
      <c r="E861" s="5" t="s">
        <v>74</v>
      </c>
      <c r="F861" s="5" t="s">
        <v>73</v>
      </c>
      <c r="G861" s="5" t="s">
        <v>1289</v>
      </c>
      <c r="H861" s="8" t="s">
        <v>1290</v>
      </c>
      <c r="I861" s="8" t="s">
        <v>77</v>
      </c>
      <c r="J861" s="8" t="s">
        <v>2</v>
      </c>
      <c r="K861" s="8" t="s">
        <v>3936</v>
      </c>
      <c r="L861" s="8">
        <v>1</v>
      </c>
      <c r="M861" s="8">
        <v>1</v>
      </c>
      <c r="N861" s="8" t="s">
        <v>80</v>
      </c>
      <c r="O861" s="8" t="s">
        <v>80</v>
      </c>
      <c r="P861" s="8" t="s">
        <v>99</v>
      </c>
      <c r="Q861" s="8"/>
      <c r="R861" s="12" t="s">
        <v>379</v>
      </c>
      <c r="S861" s="14" t="s">
        <v>19</v>
      </c>
      <c r="T861" s="8"/>
      <c r="U861" s="12" t="s">
        <v>19</v>
      </c>
      <c r="V861" s="12" t="s">
        <v>379</v>
      </c>
      <c r="W861" s="14" t="s">
        <v>82</v>
      </c>
      <c r="X861" s="14" t="s">
        <v>19</v>
      </c>
      <c r="Y861" s="12" t="s">
        <v>19</v>
      </c>
      <c r="Z861" s="14" t="s">
        <v>19</v>
      </c>
      <c r="AA861" s="15" t="s">
        <v>19</v>
      </c>
      <c r="AB861" t="s">
        <v>19</v>
      </c>
      <c r="AC861" t="s">
        <v>296</v>
      </c>
      <c r="AD861" t="s">
        <v>6</v>
      </c>
      <c r="AE861" t="s">
        <v>1238</v>
      </c>
      <c r="AF861" t="s">
        <v>85</v>
      </c>
      <c r="AG861" t="s">
        <v>73</v>
      </c>
      <c r="AH861" t="s">
        <v>19</v>
      </c>
    </row>
    <row r="862" ht="14.25" customHeight="1" spans="1:34">
      <c r="A862" s="5" t="s">
        <v>3937</v>
      </c>
      <c r="B862" s="5"/>
      <c r="C862" s="5" t="s">
        <v>72</v>
      </c>
      <c r="D862" s="5" t="s">
        <v>73</v>
      </c>
      <c r="E862" s="5" t="s">
        <v>74</v>
      </c>
      <c r="F862" s="5" t="s">
        <v>73</v>
      </c>
      <c r="G862" s="5" t="s">
        <v>3938</v>
      </c>
      <c r="H862" s="8" t="s">
        <v>3939</v>
      </c>
      <c r="I862" s="8" t="s">
        <v>77</v>
      </c>
      <c r="J862" s="8" t="s">
        <v>2</v>
      </c>
      <c r="K862" s="8" t="s">
        <v>3940</v>
      </c>
      <c r="L862" s="8">
        <v>1</v>
      </c>
      <c r="M862" s="8">
        <v>1</v>
      </c>
      <c r="N862" s="8" t="s">
        <v>80</v>
      </c>
      <c r="O862" s="8" t="s">
        <v>80</v>
      </c>
      <c r="P862" s="8" t="s">
        <v>99</v>
      </c>
      <c r="Q862" s="8"/>
      <c r="R862" s="12" t="s">
        <v>302</v>
      </c>
      <c r="S862" s="14" t="s">
        <v>19</v>
      </c>
      <c r="T862" s="8"/>
      <c r="U862" s="12" t="s">
        <v>19</v>
      </c>
      <c r="V862" s="12" t="s">
        <v>302</v>
      </c>
      <c r="W862" s="14" t="s">
        <v>303</v>
      </c>
      <c r="X862" s="14" t="s">
        <v>19</v>
      </c>
      <c r="Y862" s="12" t="s">
        <v>19</v>
      </c>
      <c r="Z862" s="14" t="s">
        <v>19</v>
      </c>
      <c r="AA862" s="15" t="s">
        <v>19</v>
      </c>
      <c r="AB862" t="s">
        <v>19</v>
      </c>
      <c r="AC862" t="s">
        <v>304</v>
      </c>
      <c r="AD862" t="s">
        <v>6</v>
      </c>
      <c r="AE862" t="s">
        <v>2747</v>
      </c>
      <c r="AF862" t="s">
        <v>85</v>
      </c>
      <c r="AG862" t="s">
        <v>73</v>
      </c>
      <c r="AH862" t="s">
        <v>19</v>
      </c>
    </row>
    <row r="863" ht="14.25" customHeight="1" spans="1:34">
      <c r="A863" s="5" t="s">
        <v>3941</v>
      </c>
      <c r="B863" s="5"/>
      <c r="C863" s="5" t="s">
        <v>72</v>
      </c>
      <c r="D863" s="5" t="s">
        <v>73</v>
      </c>
      <c r="E863" s="5" t="s">
        <v>74</v>
      </c>
      <c r="F863" s="5" t="s">
        <v>73</v>
      </c>
      <c r="G863" s="5" t="s">
        <v>3942</v>
      </c>
      <c r="H863" s="8" t="s">
        <v>3943</v>
      </c>
      <c r="I863" s="8" t="s">
        <v>77</v>
      </c>
      <c r="J863" s="8" t="s">
        <v>2</v>
      </c>
      <c r="K863" s="8" t="s">
        <v>3944</v>
      </c>
      <c r="L863" s="8">
        <v>1</v>
      </c>
      <c r="M863" s="8">
        <v>1</v>
      </c>
      <c r="N863" s="8" t="s">
        <v>80</v>
      </c>
      <c r="O863" s="8" t="s">
        <v>80</v>
      </c>
      <c r="P863" s="8" t="s">
        <v>99</v>
      </c>
      <c r="Q863" s="8"/>
      <c r="R863" s="12" t="s">
        <v>276</v>
      </c>
      <c r="S863" s="14" t="s">
        <v>19</v>
      </c>
      <c r="T863" s="8"/>
      <c r="U863" s="12" t="s">
        <v>19</v>
      </c>
      <c r="V863" s="12" t="s">
        <v>276</v>
      </c>
      <c r="W863" s="14" t="s">
        <v>199</v>
      </c>
      <c r="X863" s="14" t="s">
        <v>19</v>
      </c>
      <c r="Y863" s="12" t="s">
        <v>19</v>
      </c>
      <c r="Z863" s="14" t="s">
        <v>19</v>
      </c>
      <c r="AA863" s="15" t="s">
        <v>19</v>
      </c>
      <c r="AB863" t="s">
        <v>19</v>
      </c>
      <c r="AC863" t="s">
        <v>268</v>
      </c>
      <c r="AD863" t="s">
        <v>6</v>
      </c>
      <c r="AE863" t="s">
        <v>3945</v>
      </c>
      <c r="AF863" t="s">
        <v>85</v>
      </c>
      <c r="AG863" t="s">
        <v>73</v>
      </c>
      <c r="AH863" t="s">
        <v>19</v>
      </c>
    </row>
    <row r="864" ht="14.25" customHeight="1" spans="1:34">
      <c r="A864" s="5" t="s">
        <v>3946</v>
      </c>
      <c r="B864" s="5"/>
      <c r="C864" s="5" t="s">
        <v>72</v>
      </c>
      <c r="D864" s="5" t="s">
        <v>73</v>
      </c>
      <c r="E864" s="5" t="s">
        <v>74</v>
      </c>
      <c r="F864" s="5" t="s">
        <v>73</v>
      </c>
      <c r="G864" s="5" t="s">
        <v>3947</v>
      </c>
      <c r="H864" s="8" t="s">
        <v>3948</v>
      </c>
      <c r="I864" s="8" t="s">
        <v>77</v>
      </c>
      <c r="J864" s="8" t="s">
        <v>2</v>
      </c>
      <c r="K864" s="8" t="s">
        <v>3949</v>
      </c>
      <c r="L864" s="8">
        <v>1</v>
      </c>
      <c r="M864" s="8">
        <v>1</v>
      </c>
      <c r="N864" s="8" t="s">
        <v>80</v>
      </c>
      <c r="O864" s="8" t="s">
        <v>80</v>
      </c>
      <c r="P864" s="8" t="s">
        <v>99</v>
      </c>
      <c r="Q864" s="8"/>
      <c r="R864" s="12" t="s">
        <v>200</v>
      </c>
      <c r="S864" s="14" t="s">
        <v>19</v>
      </c>
      <c r="T864" s="8"/>
      <c r="U864" s="12" t="s">
        <v>19</v>
      </c>
      <c r="V864" s="12" t="s">
        <v>200</v>
      </c>
      <c r="W864" s="14" t="s">
        <v>269</v>
      </c>
      <c r="X864" s="14" t="s">
        <v>19</v>
      </c>
      <c r="Y864" s="12" t="s">
        <v>19</v>
      </c>
      <c r="Z864" s="14" t="s">
        <v>19</v>
      </c>
      <c r="AA864" s="15" t="s">
        <v>19</v>
      </c>
      <c r="AB864" t="s">
        <v>19</v>
      </c>
      <c r="AC864" t="s">
        <v>429</v>
      </c>
      <c r="AD864" t="s">
        <v>6</v>
      </c>
      <c r="AE864" t="s">
        <v>3950</v>
      </c>
      <c r="AF864" t="s">
        <v>85</v>
      </c>
      <c r="AG864" t="s">
        <v>73</v>
      </c>
      <c r="AH864" t="s">
        <v>19</v>
      </c>
    </row>
    <row r="865" ht="14.25" customHeight="1" spans="1:34">
      <c r="A865" s="5" t="s">
        <v>3951</v>
      </c>
      <c r="B865" s="5"/>
      <c r="C865" s="5" t="s">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 r="H865" s="8" t="s">
        <v>1018</v>
      </c>
      <c r="I865" s="8" t="s">
        <v>77</v>
      </c>
      <c r="J865" s="8" t="s">
        <v>2</v>
      </c>
      <c r="K865" s="8" t="s">
        <v>3952</v>
      </c>
      <c r="L865" s="8">
        <v>1</v>
      </c>
      <c r="M865" s="8">
        <v>1</v>
      </c>
      <c r="N865" s="8" t="s">
        <v>80</v>
      </c>
      <c r="O865" s="8" t="s">
        <v>80</v>
      </c>
      <c r="P865" s="8" t="s">
        <v>99</v>
      </c>
      <c r="Q865" s="8"/>
      <c r="R865" s="12" t="s">
        <v>793</v>
      </c>
      <c r="S865" s="14" t="s">
        <v>19</v>
      </c>
      <c r="T865" s="8"/>
      <c r="U865" s="12" t="s">
        <v>19</v>
      </c>
      <c r="V865" s="12" t="s">
        <v>793</v>
      </c>
      <c r="W865" s="14" t="s">
        <v>491</v>
      </c>
      <c r="X865" s="14" t="s">
        <v>19</v>
      </c>
      <c r="Y865" s="12" t="s">
        <v>19</v>
      </c>
      <c r="Z865" s="14" t="s">
        <v>19</v>
      </c>
      <c r="AA865" s="15" t="s">
        <v>19</v>
      </c>
      <c r="AB865" t="s">
        <v>19</v>
      </c>
      <c r="AC865" t="s">
        <v>794</v>
      </c>
      <c r="AD865" t="s">
        <v>6</v>
      </c>
      <c r="AE865" t="s">
        <v>334</v>
      </c>
      <c r="AF865" t="s">
        <v>85</v>
      </c>
      <c r="AG865" t="s">
        <v>73</v>
      </c>
      <c r="AH865" t="s">
        <v>19</v>
      </c>
    </row>
    <row r="866" ht="14.25" customHeight="1" spans="1:34">
      <c r="A866" s="5" t="s">
        <v>3953</v>
      </c>
      <c r="B866" s="5"/>
      <c r="C866" s="5" t="s">
        <v>72</v>
      </c>
      <c r="D866" s="5" t="s">
        <v>73</v>
      </c>
      <c r="E866" s="5" t="s">
        <v>74</v>
      </c>
      <c r="F866" s="5" t="s">
        <v>73</v>
      </c>
      <c r="G866" s="5" t="s">
        <v>3705</v>
      </c>
      <c r="H866" s="8" t="s">
        <v>3706</v>
      </c>
      <c r="I866" s="8" t="s">
        <v>77</v>
      </c>
      <c r="J866" s="8" t="s">
        <v>2</v>
      </c>
      <c r="K866" s="8" t="s">
        <v>3954</v>
      </c>
      <c r="L866" s="8">
        <v>1</v>
      </c>
      <c r="M866" s="8">
        <v>1</v>
      </c>
      <c r="N866" s="8" t="s">
        <v>80</v>
      </c>
      <c r="O866" s="8" t="s">
        <v>80</v>
      </c>
      <c r="P866" s="8" t="s">
        <v>99</v>
      </c>
      <c r="Q866" s="8"/>
      <c r="R866" s="12" t="s">
        <v>3708</v>
      </c>
      <c r="S866" s="14" t="s">
        <v>19</v>
      </c>
      <c r="T866" s="8"/>
      <c r="U866" s="12" t="s">
        <v>19</v>
      </c>
      <c r="V866" s="12" t="s">
        <v>3708</v>
      </c>
      <c r="W866" s="14" t="s">
        <v>101</v>
      </c>
      <c r="X866" s="14" t="s">
        <v>19</v>
      </c>
      <c r="Y866" s="12" t="s">
        <v>19</v>
      </c>
      <c r="Z866" s="14" t="s">
        <v>19</v>
      </c>
      <c r="AA866" s="15" t="s">
        <v>19</v>
      </c>
      <c r="AB866" t="s">
        <v>19</v>
      </c>
      <c r="AC866" t="s">
        <v>1366</v>
      </c>
      <c r="AD866" t="s">
        <v>6</v>
      </c>
      <c r="AE866" t="s">
        <v>1782</v>
      </c>
      <c r="AF866" t="s">
        <v>85</v>
      </c>
      <c r="AG866" t="s">
        <v>73</v>
      </c>
      <c r="AH866" t="s">
        <v>19</v>
      </c>
    </row>
    <row r="867" ht="14.25" customHeight="1" spans="1:34">
      <c r="A867" s="5" t="s">
        <v>3955</v>
      </c>
      <c r="B867" s="5"/>
      <c r="C867" s="5" t="s">
        <v>72</v>
      </c>
      <c r="D867" s="5" t="s">
        <v>73</v>
      </c>
      <c r="E867" s="5" t="s">
        <v>74</v>
      </c>
      <c r="F867" s="5" t="s">
        <v>73</v>
      </c>
      <c r="G867" s="5" t="s">
        <v>3956</v>
      </c>
      <c r="H867" s="8" t="s">
        <v>3957</v>
      </c>
      <c r="I867" s="8" t="s">
        <v>77</v>
      </c>
      <c r="J867" s="8" t="s">
        <v>2</v>
      </c>
      <c r="K867" s="8" t="s">
        <v>3958</v>
      </c>
      <c r="L867" s="8">
        <v>3</v>
      </c>
      <c r="M867" s="8">
        <v>1</v>
      </c>
      <c r="N867" s="8" t="s">
        <v>80</v>
      </c>
      <c r="O867" s="8" t="s">
        <v>80</v>
      </c>
      <c r="P867" s="8" t="s">
        <v>99</v>
      </c>
      <c r="Q867" s="8"/>
      <c r="R867" s="12" t="s">
        <v>598</v>
      </c>
      <c r="S867" s="14" t="s">
        <v>19</v>
      </c>
      <c r="T867" s="8"/>
      <c r="U867" s="12" t="s">
        <v>19</v>
      </c>
      <c r="V867" s="12" t="s">
        <v>598</v>
      </c>
      <c r="W867" s="14" t="s">
        <v>101</v>
      </c>
      <c r="X867" s="14" t="s">
        <v>19</v>
      </c>
      <c r="Y867" s="12" t="s">
        <v>19</v>
      </c>
      <c r="Z867" s="14" t="s">
        <v>19</v>
      </c>
      <c r="AA867" s="15" t="s">
        <v>19</v>
      </c>
      <c r="AB867" t="s">
        <v>19</v>
      </c>
      <c r="AC867" t="s">
        <v>3033</v>
      </c>
      <c r="AD867" t="s">
        <v>6</v>
      </c>
      <c r="AE867" t="s">
        <v>3959</v>
      </c>
      <c r="AF867" t="s">
        <v>85</v>
      </c>
      <c r="AG867" t="s">
        <v>73</v>
      </c>
      <c r="AH867" t="s">
        <v>19</v>
      </c>
    </row>
    <row r="868" ht="14.25" customHeight="1" spans="1:34">
      <c r="A868" s="5" t="s">
        <v>3960</v>
      </c>
      <c r="B868" s="5"/>
      <c r="C868" s="5" t="s">
        <v>72</v>
      </c>
      <c r="D868" s="5" t="s">
        <v>73</v>
      </c>
      <c r="E868" s="5" t="s">
        <v>74</v>
      </c>
      <c r="F868" s="5" t="s">
        <v>73</v>
      </c>
      <c r="G868" s="5" t="s">
        <v>3961</v>
      </c>
      <c r="H868" s="8" t="s">
        <v>3962</v>
      </c>
      <c r="I868" s="8" t="s">
        <v>77</v>
      </c>
      <c r="J868" s="8" t="s">
        <v>2</v>
      </c>
      <c r="K868" s="8" t="s">
        <v>3963</v>
      </c>
      <c r="L868" s="8">
        <v>1</v>
      </c>
      <c r="M868" s="8">
        <v>1</v>
      </c>
      <c r="N868" s="8" t="s">
        <v>80</v>
      </c>
      <c r="O868" s="8" t="s">
        <v>80</v>
      </c>
      <c r="P868" s="8" t="s">
        <v>99</v>
      </c>
      <c r="Q868" s="8"/>
      <c r="R868" s="12" t="s">
        <v>364</v>
      </c>
      <c r="S868" s="14" t="s">
        <v>19</v>
      </c>
      <c r="T868" s="8"/>
      <c r="U868" s="12" t="s">
        <v>19</v>
      </c>
      <c r="V868" s="12" t="s">
        <v>364</v>
      </c>
      <c r="W868" s="14" t="s">
        <v>667</v>
      </c>
      <c r="X868" s="14" t="s">
        <v>19</v>
      </c>
      <c r="Y868" s="12" t="s">
        <v>19</v>
      </c>
      <c r="Z868" s="14" t="s">
        <v>19</v>
      </c>
      <c r="AA868" s="15" t="s">
        <v>19</v>
      </c>
      <c r="AB868" t="s">
        <v>19</v>
      </c>
      <c r="AC868" t="s">
        <v>2631</v>
      </c>
      <c r="AD868" t="s">
        <v>6</v>
      </c>
      <c r="AE868" t="s">
        <v>240</v>
      </c>
      <c r="AF868" t="s">
        <v>85</v>
      </c>
      <c r="AG868" t="s">
        <v>73</v>
      </c>
      <c r="AH868" t="s">
        <v>19</v>
      </c>
    </row>
    <row r="869" ht="14.25" customHeight="1" spans="1:34">
      <c r="A869" s="5" t="s">
        <v>3964</v>
      </c>
      <c r="B869" s="5"/>
      <c r="C869" s="5" t="s">
        <v>72</v>
      </c>
      <c r="D869" s="5" t="s">
        <v>73</v>
      </c>
      <c r="E869" s="5" t="s">
        <v>74</v>
      </c>
      <c r="F869" s="5" t="s">
        <v>73</v>
      </c>
      <c r="G869" s="5" t="s">
        <v>1798</v>
      </c>
      <c r="H869" s="8" t="s">
        <v>1799</v>
      </c>
      <c r="I869" s="8" t="s">
        <v>77</v>
      </c>
      <c r="J869" s="8" t="s">
        <v>2</v>
      </c>
      <c r="K869" s="8" t="s">
        <v>3965</v>
      </c>
      <c r="L869" s="8">
        <v>1</v>
      </c>
      <c r="M869" s="8">
        <v>1</v>
      </c>
      <c r="N869" s="8" t="s">
        <v>80</v>
      </c>
      <c r="O869" s="8" t="s">
        <v>80</v>
      </c>
      <c r="P869" s="8" t="s">
        <v>99</v>
      </c>
      <c r="Q869" s="8"/>
      <c r="R869" s="12" t="s">
        <v>649</v>
      </c>
      <c r="S869" s="14" t="s">
        <v>19</v>
      </c>
      <c r="T869" s="8"/>
      <c r="U869" s="12" t="s">
        <v>19</v>
      </c>
      <c r="V869" s="12" t="s">
        <v>649</v>
      </c>
      <c r="W869" s="14" t="s">
        <v>504</v>
      </c>
      <c r="X869" s="14" t="s">
        <v>19</v>
      </c>
      <c r="Y869" s="12" t="s">
        <v>19</v>
      </c>
      <c r="Z869" s="14" t="s">
        <v>19</v>
      </c>
      <c r="AA869" s="15" t="s">
        <v>19</v>
      </c>
      <c r="AB869" t="s">
        <v>19</v>
      </c>
      <c r="AC869" t="s">
        <v>116</v>
      </c>
      <c r="AD869" t="s">
        <v>6</v>
      </c>
      <c r="AE869" t="s">
        <v>1801</v>
      </c>
      <c r="AF869" t="s">
        <v>85</v>
      </c>
      <c r="AG869" t="s">
        <v>73</v>
      </c>
      <c r="AH869" t="s">
        <v>19</v>
      </c>
    </row>
    <row r="870" ht="14.25" customHeight="1" spans="1:34">
      <c r="A870" s="5" t="s">
        <v>3966</v>
      </c>
      <c r="B870" s="5"/>
      <c r="C870" s="5" t="s">
        <v>72</v>
      </c>
      <c r="D870" s="5" t="s">
        <v>73</v>
      </c>
      <c r="E870" s="5" t="s">
        <v>74</v>
      </c>
      <c r="F870" s="5" t="s">
        <v>73</v>
      </c>
      <c r="G870" s="5" t="s">
        <v>3967</v>
      </c>
      <c r="H870" s="8" t="s">
        <v>3968</v>
      </c>
      <c r="I870" s="8" t="s">
        <v>77</v>
      </c>
      <c r="J870" s="8" t="s">
        <v>2</v>
      </c>
      <c r="K870" s="8" t="s">
        <v>3969</v>
      </c>
      <c r="L870" s="8">
        <v>1</v>
      </c>
      <c r="M870" s="8">
        <v>1</v>
      </c>
      <c r="N870" s="8" t="s">
        <v>80</v>
      </c>
      <c r="O870" s="8" t="s">
        <v>80</v>
      </c>
      <c r="P870" s="8" t="s">
        <v>99</v>
      </c>
      <c r="Q870" s="8"/>
      <c r="R870" s="12" t="s">
        <v>124</v>
      </c>
      <c r="S870" s="14" t="s">
        <v>19</v>
      </c>
      <c r="T870" s="8"/>
      <c r="U870" s="12" t="s">
        <v>19</v>
      </c>
      <c r="V870" s="12" t="s">
        <v>124</v>
      </c>
      <c r="W870" s="14" t="s">
        <v>125</v>
      </c>
      <c r="X870" s="14" t="s">
        <v>19</v>
      </c>
      <c r="Y870" s="12" t="s">
        <v>19</v>
      </c>
      <c r="Z870" s="14" t="s">
        <v>19</v>
      </c>
      <c r="AA870" s="15" t="s">
        <v>19</v>
      </c>
      <c r="AB870" t="s">
        <v>19</v>
      </c>
      <c r="AC870" t="s">
        <v>126</v>
      </c>
      <c r="AD870" t="s">
        <v>6</v>
      </c>
      <c r="AE870" t="s">
        <v>3970</v>
      </c>
      <c r="AF870" t="s">
        <v>85</v>
      </c>
      <c r="AG870" t="s">
        <v>73</v>
      </c>
      <c r="AH870" t="s">
        <v>19</v>
      </c>
    </row>
    <row r="871" ht="14.25" customHeight="1" spans="1:34">
      <c r="A871" s="5" t="s">
        <v>3971</v>
      </c>
      <c r="B871" s="5"/>
      <c r="C871" s="5" t="s">
        <v>72</v>
      </c>
      <c r="D871" s="5" t="s">
        <v>73</v>
      </c>
      <c r="E871" s="5" t="s">
        <v>74</v>
      </c>
      <c r="F871" s="5" t="s">
        <v>73</v>
      </c>
      <c r="G871" s="5" t="s">
        <v>3972</v>
      </c>
      <c r="H871" s="8" t="s">
        <v>3973</v>
      </c>
      <c r="I871" s="8" t="s">
        <v>77</v>
      </c>
      <c r="J871" s="8" t="s">
        <v>2</v>
      </c>
      <c r="K871" s="8" t="s">
        <v>3974</v>
      </c>
      <c r="L871" s="8">
        <v>1</v>
      </c>
      <c r="M871" s="8">
        <v>1</v>
      </c>
      <c r="N871" s="8" t="s">
        <v>80</v>
      </c>
      <c r="O871" s="8" t="s">
        <v>80</v>
      </c>
      <c r="P871" s="8" t="s">
        <v>99</v>
      </c>
      <c r="Q871" s="8"/>
      <c r="R871" s="12" t="s">
        <v>794</v>
      </c>
      <c r="S871" s="14" t="s">
        <v>19</v>
      </c>
      <c r="T871" s="8"/>
      <c r="U871" s="12" t="s">
        <v>19</v>
      </c>
      <c r="V871" s="12" t="s">
        <v>794</v>
      </c>
      <c r="W871" s="14" t="s">
        <v>238</v>
      </c>
      <c r="X871" s="14" t="s">
        <v>19</v>
      </c>
      <c r="Y871" s="12" t="s">
        <v>19</v>
      </c>
      <c r="Z871" s="14" t="s">
        <v>19</v>
      </c>
      <c r="AA871" s="15" t="s">
        <v>19</v>
      </c>
      <c r="AB871" t="s">
        <v>19</v>
      </c>
      <c r="AC871" t="s">
        <v>884</v>
      </c>
      <c r="AD871" t="s">
        <v>6</v>
      </c>
      <c r="AE871" t="s">
        <v>3975</v>
      </c>
      <c r="AF871" t="s">
        <v>85</v>
      </c>
      <c r="AG871" t="s">
        <v>73</v>
      </c>
      <c r="AH871" t="s">
        <v>19</v>
      </c>
    </row>
    <row r="872" ht="14.25" customHeight="1" spans="1:34">
      <c r="A872" s="5" t="s">
        <v>3976</v>
      </c>
      <c r="B872" s="5"/>
      <c r="C872" s="5" t="s">
        <v>72</v>
      </c>
      <c r="D872" s="5" t="s">
        <v>73</v>
      </c>
      <c r="E872" s="5" t="s">
        <v>74</v>
      </c>
      <c r="F872" s="5" t="s">
        <v>73</v>
      </c>
      <c r="G872" s="5" t="s">
        <v>3977</v>
      </c>
      <c r="H872" s="8" t="s">
        <v>3978</v>
      </c>
      <c r="I872" s="8" t="s">
        <v>77</v>
      </c>
      <c r="J872" s="8" t="s">
        <v>2</v>
      </c>
      <c r="K872" s="8" t="s">
        <v>3979</v>
      </c>
      <c r="L872" s="8">
        <v>1</v>
      </c>
      <c r="M872" s="8">
        <v>1</v>
      </c>
      <c r="N872" s="8" t="s">
        <v>80</v>
      </c>
      <c r="O872" s="8" t="s">
        <v>80</v>
      </c>
      <c r="P872" s="8" t="s">
        <v>99</v>
      </c>
      <c r="Q872" s="8"/>
      <c r="R872" s="12" t="s">
        <v>296</v>
      </c>
      <c r="S872" s="14" t="s">
        <v>19</v>
      </c>
      <c r="T872" s="8"/>
      <c r="U872" s="12" t="s">
        <v>19</v>
      </c>
      <c r="V872" s="12" t="s">
        <v>296</v>
      </c>
      <c r="W872" s="14" t="s">
        <v>199</v>
      </c>
      <c r="X872" s="14" t="s">
        <v>19</v>
      </c>
      <c r="Y872" s="12" t="s">
        <v>19</v>
      </c>
      <c r="Z872" s="14" t="s">
        <v>19</v>
      </c>
      <c r="AA872" s="15" t="s">
        <v>19</v>
      </c>
      <c r="AB872" t="s">
        <v>19</v>
      </c>
      <c r="AC872" t="s">
        <v>297</v>
      </c>
      <c r="AD872" t="s">
        <v>6</v>
      </c>
      <c r="AE872" t="s">
        <v>3980</v>
      </c>
      <c r="AF872" t="s">
        <v>85</v>
      </c>
      <c r="AG872" t="s">
        <v>73</v>
      </c>
      <c r="AH872" t="s">
        <v>19</v>
      </c>
    </row>
    <row r="873" ht="14.25" customHeight="1" spans="1:34">
      <c r="A873" s="5" t="s">
        <v>3981</v>
      </c>
      <c r="B873" s="5"/>
      <c r="C873" s="5" t="s">
        <v>72</v>
      </c>
      <c r="D873" s="5" t="s">
        <v>73</v>
      </c>
      <c r="E873" s="5" t="s">
        <v>74</v>
      </c>
      <c r="F873" s="5" t="s">
        <v>73</v>
      </c>
      <c r="G873" s="5" t="s">
        <v>3982</v>
      </c>
      <c r="H873" s="8" t="s">
        <v>3983</v>
      </c>
      <c r="I873" s="8" t="s">
        <v>77</v>
      </c>
      <c r="J873" s="8" t="s">
        <v>2</v>
      </c>
      <c r="K873" s="8" t="s">
        <v>3984</v>
      </c>
      <c r="L873" s="8">
        <v>1</v>
      </c>
      <c r="M873" s="8">
        <v>1</v>
      </c>
      <c r="N873" s="8" t="s">
        <v>80</v>
      </c>
      <c r="O873" s="8" t="s">
        <v>80</v>
      </c>
      <c r="P873" s="8" t="s">
        <v>99</v>
      </c>
      <c r="Q873" s="8"/>
      <c r="R873" s="12" t="s">
        <v>170</v>
      </c>
      <c r="S873" s="14" t="s">
        <v>19</v>
      </c>
      <c r="T873" s="8"/>
      <c r="U873" s="12" t="s">
        <v>19</v>
      </c>
      <c r="V873" s="12" t="s">
        <v>170</v>
      </c>
      <c r="W873" s="14" t="s">
        <v>171</v>
      </c>
      <c r="X873" s="14" t="s">
        <v>19</v>
      </c>
      <c r="Y873" s="12" t="s">
        <v>19</v>
      </c>
      <c r="Z873" s="14" t="s">
        <v>19</v>
      </c>
      <c r="AA873" s="15" t="s">
        <v>19</v>
      </c>
      <c r="AB873" t="s">
        <v>19</v>
      </c>
      <c r="AC873" t="s">
        <v>172</v>
      </c>
      <c r="AD873" t="s">
        <v>6</v>
      </c>
      <c r="AE873" t="s">
        <v>165</v>
      </c>
      <c r="AF873" t="s">
        <v>85</v>
      </c>
      <c r="AG873" t="s">
        <v>73</v>
      </c>
      <c r="AH873" t="s">
        <v>19</v>
      </c>
    </row>
    <row r="874" ht="14.25" customHeight="1" spans="1:34">
      <c r="A874" s="5" t="s">
        <v>3985</v>
      </c>
      <c r="B874" s="5"/>
      <c r="C874" s="5" t="s">
        <v>72</v>
      </c>
      <c r="D874" s="5" t="s">
        <v>73</v>
      </c>
      <c r="E874" s="5" t="s">
        <v>74</v>
      </c>
      <c r="F874" s="5" t="s">
        <v>73</v>
      </c>
      <c r="G874" s="5" t="s">
        <v>3986</v>
      </c>
      <c r="H874" s="8" t="s">
        <v>3987</v>
      </c>
      <c r="I874" s="8" t="s">
        <v>77</v>
      </c>
      <c r="J874" s="8" t="s">
        <v>2</v>
      </c>
      <c r="K874" s="8" t="s">
        <v>3988</v>
      </c>
      <c r="L874" s="8">
        <v>1</v>
      </c>
      <c r="M874" s="8">
        <v>1</v>
      </c>
      <c r="N874" s="8" t="s">
        <v>80</v>
      </c>
      <c r="O874" s="8" t="s">
        <v>80</v>
      </c>
      <c r="P874" s="8" t="s">
        <v>99</v>
      </c>
      <c r="Q874" s="8"/>
      <c r="R874" s="12" t="s">
        <v>83</v>
      </c>
      <c r="S874" s="14" t="s">
        <v>19</v>
      </c>
      <c r="T874" s="8"/>
      <c r="U874" s="12" t="s">
        <v>19</v>
      </c>
      <c r="V874" s="12" t="s">
        <v>83</v>
      </c>
      <c r="W874" s="14" t="s">
        <v>199</v>
      </c>
      <c r="X874" s="14" t="s">
        <v>19</v>
      </c>
      <c r="Y874" s="12" t="s">
        <v>19</v>
      </c>
      <c r="Z874" s="14" t="s">
        <v>19</v>
      </c>
      <c r="AA874" s="15" t="s">
        <v>19</v>
      </c>
      <c r="AB874" t="s">
        <v>19</v>
      </c>
      <c r="AC874" t="s">
        <v>200</v>
      </c>
      <c r="AD874" t="s">
        <v>6</v>
      </c>
      <c r="AE874" t="s">
        <v>3038</v>
      </c>
      <c r="AF874" t="s">
        <v>85</v>
      </c>
      <c r="AG874" t="s">
        <v>73</v>
      </c>
      <c r="AH874" t="s">
        <v>19</v>
      </c>
    </row>
    <row r="875" ht="14.25" customHeight="1" spans="1:34">
      <c r="A875" s="5" t="s">
        <v>3989</v>
      </c>
      <c r="B875" s="5"/>
      <c r="C875" s="5" t="s">
        <v>72</v>
      </c>
      <c r="D875" s="5" t="s">
        <v>73</v>
      </c>
      <c r="E875" s="5" t="s">
        <v>74</v>
      </c>
      <c r="F875" s="5" t="s">
        <v>73</v>
      </c>
      <c r="G875" s="5" t="s">
        <v>1727</v>
      </c>
      <c r="H875" s="8" t="s">
        <v>1728</v>
      </c>
      <c r="I875" s="8" t="s">
        <v>77</v>
      </c>
      <c r="J875" s="8" t="s">
        <v>2</v>
      </c>
      <c r="K875" s="8" t="s">
        <v>3990</v>
      </c>
      <c r="L875" s="8">
        <v>1</v>
      </c>
      <c r="M875" s="8">
        <v>1</v>
      </c>
      <c r="N875" s="8" t="s">
        <v>80</v>
      </c>
      <c r="O875" s="8" t="s">
        <v>80</v>
      </c>
      <c r="P875" s="8" t="s">
        <v>99</v>
      </c>
      <c r="Q875" s="8"/>
      <c r="R875" s="12" t="s">
        <v>885</v>
      </c>
      <c r="S875" s="14" t="s">
        <v>19</v>
      </c>
      <c r="T875" s="8"/>
      <c r="U875" s="12" t="s">
        <v>19</v>
      </c>
      <c r="V875" s="12" t="s">
        <v>885</v>
      </c>
      <c r="W875" s="14" t="s">
        <v>349</v>
      </c>
      <c r="X875" s="14" t="s">
        <v>19</v>
      </c>
      <c r="Y875" s="12" t="s">
        <v>19</v>
      </c>
      <c r="Z875" s="14" t="s">
        <v>19</v>
      </c>
      <c r="AA875" s="15" t="s">
        <v>19</v>
      </c>
      <c r="AB875" t="s">
        <v>19</v>
      </c>
      <c r="AC875" t="s">
        <v>561</v>
      </c>
      <c r="AD875" t="s">
        <v>6</v>
      </c>
      <c r="AE875" t="s">
        <v>519</v>
      </c>
      <c r="AF875" t="s">
        <v>85</v>
      </c>
      <c r="AG875" t="s">
        <v>73</v>
      </c>
      <c r="AH875" t="s">
        <v>19</v>
      </c>
    </row>
    <row r="876" ht="14.25" customHeight="1" spans="1:34">
      <c r="A876" s="5" t="s">
        <v>3991</v>
      </c>
      <c r="B876" s="5"/>
      <c r="C876" s="5" t="s">
        <v>72</v>
      </c>
      <c r="D876" s="5" t="s">
        <v>73</v>
      </c>
      <c r="E876" s="5" t="s">
        <v>74</v>
      </c>
      <c r="F876" s="5" t="s">
        <v>73</v>
      </c>
      <c r="G876" s="5" t="s">
        <v>3992</v>
      </c>
      <c r="H876" s="8" t="s">
        <v>3993</v>
      </c>
      <c r="I876" s="8" t="s">
        <v>77</v>
      </c>
      <c r="J876" s="8" t="s">
        <v>2</v>
      </c>
      <c r="K876" s="8" t="s">
        <v>3994</v>
      </c>
      <c r="L876" s="8">
        <v>1</v>
      </c>
      <c r="M876" s="8">
        <v>1</v>
      </c>
      <c r="N876" s="8" t="s">
        <v>80</v>
      </c>
      <c r="O876" s="8" t="s">
        <v>80</v>
      </c>
      <c r="P876" s="8" t="s">
        <v>99</v>
      </c>
      <c r="Q876" s="8"/>
      <c r="R876" s="12" t="s">
        <v>350</v>
      </c>
      <c r="S876" s="14" t="s">
        <v>19</v>
      </c>
      <c r="T876" s="8"/>
      <c r="U876" s="12" t="s">
        <v>19</v>
      </c>
      <c r="V876" s="12" t="s">
        <v>350</v>
      </c>
      <c r="W876" s="14" t="s">
        <v>435</v>
      </c>
      <c r="X876" s="14" t="s">
        <v>19</v>
      </c>
      <c r="Y876" s="12" t="s">
        <v>19</v>
      </c>
      <c r="Z876" s="14" t="s">
        <v>19</v>
      </c>
      <c r="AA876" s="15" t="s">
        <v>19</v>
      </c>
      <c r="AB876" t="s">
        <v>19</v>
      </c>
      <c r="AC876" t="s">
        <v>2353</v>
      </c>
      <c r="AD876" t="s">
        <v>6</v>
      </c>
      <c r="AE876" t="s">
        <v>718</v>
      </c>
      <c r="AF876" t="s">
        <v>85</v>
      </c>
      <c r="AG876" t="s">
        <v>73</v>
      </c>
      <c r="AH876" t="s">
        <v>19</v>
      </c>
    </row>
    <row r="877" ht="14.25" customHeight="1" spans="1:34">
      <c r="A877" s="5" t="s">
        <v>3995</v>
      </c>
      <c r="B877" s="5"/>
      <c r="C877" s="5" t="s">
        <v>72</v>
      </c>
      <c r="D877" s="5" t="s">
        <v>73</v>
      </c>
      <c r="E877" s="5" t="s">
        <v>74</v>
      </c>
      <c r="F877" s="5" t="s">
        <v>73</v>
      </c>
      <c r="G877" s="5" t="s">
        <v>3996</v>
      </c>
      <c r="H877" s="8" t="s">
        <v>3997</v>
      </c>
      <c r="I877" s="8" t="s">
        <v>77</v>
      </c>
      <c r="J877" s="8" t="s">
        <v>2</v>
      </c>
      <c r="K877" s="8" t="s">
        <v>3998</v>
      </c>
      <c r="L877" s="8">
        <v>1</v>
      </c>
      <c r="M877" s="8">
        <v>1</v>
      </c>
      <c r="N877" s="8" t="s">
        <v>80</v>
      </c>
      <c r="O877" s="8" t="s">
        <v>80</v>
      </c>
      <c r="P877" s="8" t="s">
        <v>99</v>
      </c>
      <c r="Q877" s="8"/>
      <c r="R877" s="12" t="s">
        <v>2513</v>
      </c>
      <c r="S877" s="14" t="s">
        <v>19</v>
      </c>
      <c r="T877" s="8"/>
      <c r="U877" s="12" t="s">
        <v>19</v>
      </c>
      <c r="V877" s="12" t="s">
        <v>2513</v>
      </c>
      <c r="W877" s="14" t="s">
        <v>1286</v>
      </c>
      <c r="X877" s="14" t="s">
        <v>19</v>
      </c>
      <c r="Y877" s="12" t="s">
        <v>19</v>
      </c>
      <c r="Z877" s="14" t="s">
        <v>19</v>
      </c>
      <c r="AA877" s="15" t="s">
        <v>19</v>
      </c>
      <c r="AB877" t="s">
        <v>19</v>
      </c>
      <c r="AC877" t="s">
        <v>2776</v>
      </c>
      <c r="AD877" t="s">
        <v>6</v>
      </c>
      <c r="AE877" t="s">
        <v>1631</v>
      </c>
      <c r="AF877" t="s">
        <v>85</v>
      </c>
      <c r="AG877" t="s">
        <v>73</v>
      </c>
      <c r="AH877" t="s">
        <v>19</v>
      </c>
    </row>
    <row r="878" ht="14.25" customHeight="1" spans="1:34">
      <c r="A878" s="5" t="s">
        <v>3999</v>
      </c>
      <c r="B878" s="5"/>
      <c r="C878" s="5" t="s">
        <v>72</v>
      </c>
      <c r="D878" s="5" t="s">
        <v>73</v>
      </c>
      <c r="E878" s="5" t="s">
        <v>74</v>
      </c>
      <c r="F878" s="5" t="s">
        <v>73</v>
      </c>
      <c r="G878" s="5" t="s">
        <v>4000</v>
      </c>
      <c r="H878" s="8" t="s">
        <v>4001</v>
      </c>
      <c r="I878" s="8" t="s">
        <v>77</v>
      </c>
      <c r="J878" s="8" t="s">
        <v>2</v>
      </c>
      <c r="K878" s="8" t="s">
        <v>4002</v>
      </c>
      <c r="L878" s="8">
        <v>1</v>
      </c>
      <c r="M878" s="8">
        <v>1</v>
      </c>
      <c r="N878" s="8" t="s">
        <v>80</v>
      </c>
      <c r="O878" s="8" t="s">
        <v>80</v>
      </c>
      <c r="P878" s="8" t="s">
        <v>99</v>
      </c>
      <c r="Q878" s="8"/>
      <c r="R878" s="12" t="s">
        <v>598</v>
      </c>
      <c r="S878" s="14" t="s">
        <v>19</v>
      </c>
      <c r="T878" s="8"/>
      <c r="U878" s="12" t="s">
        <v>19</v>
      </c>
      <c r="V878" s="12" t="s">
        <v>598</v>
      </c>
      <c r="W878" s="14" t="s">
        <v>101</v>
      </c>
      <c r="X878" s="14" t="s">
        <v>19</v>
      </c>
      <c r="Y878" s="12" t="s">
        <v>19</v>
      </c>
      <c r="Z878" s="14" t="s">
        <v>19</v>
      </c>
      <c r="AA878" s="15" t="s">
        <v>19</v>
      </c>
      <c r="AB878" t="s">
        <v>19</v>
      </c>
      <c r="AC878" t="s">
        <v>3033</v>
      </c>
      <c r="AD878" t="s">
        <v>6</v>
      </c>
      <c r="AE878" t="s">
        <v>277</v>
      </c>
      <c r="AF878" t="s">
        <v>85</v>
      </c>
      <c r="AG878" t="s">
        <v>73</v>
      </c>
      <c r="AH878" t="s">
        <v>19</v>
      </c>
    </row>
    <row r="879" ht="14.25" customHeight="1" spans="1:34">
      <c r="A879" s="5" t="s">
        <v>4003</v>
      </c>
      <c r="B879" s="5"/>
      <c r="C879" s="5" t="s">
        <v>72</v>
      </c>
      <c r="D879" s="5" t="s">
        <v>73</v>
      </c>
      <c r="E879" s="5" t="s">
        <v>74</v>
      </c>
      <c r="F879" s="5" t="s">
        <v>73</v>
      </c>
      <c r="G879" s="5" t="s">
        <v>4004</v>
      </c>
      <c r="H879" s="8" t="s">
        <v>4005</v>
      </c>
      <c r="I879" s="8" t="s">
        <v>77</v>
      </c>
      <c r="J879" s="8" t="s">
        <v>2</v>
      </c>
      <c r="K879" s="8" t="s">
        <v>4006</v>
      </c>
      <c r="L879" s="8">
        <v>1</v>
      </c>
      <c r="M879" s="8">
        <v>1</v>
      </c>
      <c r="N879" s="8" t="s">
        <v>80</v>
      </c>
      <c r="O879" s="8" t="s">
        <v>80</v>
      </c>
      <c r="P879" s="8" t="s">
        <v>99</v>
      </c>
      <c r="Q879" s="8"/>
      <c r="R879" s="12" t="s">
        <v>748</v>
      </c>
      <c r="S879" s="14" t="s">
        <v>19</v>
      </c>
      <c r="T879" s="8"/>
      <c r="U879" s="12" t="s">
        <v>19</v>
      </c>
      <c r="V879" s="12" t="s">
        <v>748</v>
      </c>
      <c r="W879" s="14" t="s">
        <v>491</v>
      </c>
      <c r="X879" s="14" t="s">
        <v>19</v>
      </c>
      <c r="Y879" s="12" t="s">
        <v>19</v>
      </c>
      <c r="Z879" s="14" t="s">
        <v>19</v>
      </c>
      <c r="AA879" s="15" t="s">
        <v>19</v>
      </c>
      <c r="AB879" t="s">
        <v>19</v>
      </c>
      <c r="AC879" t="s">
        <v>696</v>
      </c>
      <c r="AD879" t="s">
        <v>6</v>
      </c>
      <c r="AE879" t="s">
        <v>2643</v>
      </c>
      <c r="AF879" t="s">
        <v>85</v>
      </c>
      <c r="AG879" t="s">
        <v>73</v>
      </c>
      <c r="AH879" t="s">
        <v>19</v>
      </c>
    </row>
    <row r="880" ht="14.25" customHeight="1" spans="1:34">
      <c r="A880" s="5" t="s">
        <v>4007</v>
      </c>
      <c r="B880" s="5"/>
      <c r="C880" s="5" t="s">
        <v>72</v>
      </c>
      <c r="D880" s="5" t="s">
        <v>73</v>
      </c>
      <c r="E880" s="5" t="s">
        <v>74</v>
      </c>
      <c r="F880" s="5" t="s">
        <v>73</v>
      </c>
      <c r="G880" s="5" t="s">
        <v>4008</v>
      </c>
      <c r="H880" s="8" t="s">
        <v>4009</v>
      </c>
      <c r="I880" s="8" t="s">
        <v>77</v>
      </c>
      <c r="J880" s="8" t="s">
        <v>2</v>
      </c>
      <c r="K880" s="8" t="s">
        <v>4010</v>
      </c>
      <c r="L880" s="8">
        <v>1</v>
      </c>
      <c r="M880" s="8">
        <v>1</v>
      </c>
      <c r="N880" s="8" t="s">
        <v>80</v>
      </c>
      <c r="O880" s="8" t="s">
        <v>80</v>
      </c>
      <c r="P880" s="8" t="s">
        <v>99</v>
      </c>
      <c r="Q880" s="8"/>
      <c r="R880" s="12" t="s">
        <v>3033</v>
      </c>
      <c r="S880" s="14" t="s">
        <v>19</v>
      </c>
      <c r="T880" s="8"/>
      <c r="U880" s="12" t="s">
        <v>19</v>
      </c>
      <c r="V880" s="12" t="s">
        <v>3033</v>
      </c>
      <c r="W880" s="14" t="s">
        <v>1367</v>
      </c>
      <c r="X880" s="14" t="s">
        <v>19</v>
      </c>
      <c r="Y880" s="12" t="s">
        <v>19</v>
      </c>
      <c r="Z880" s="14" t="s">
        <v>19</v>
      </c>
      <c r="AA880" s="15" t="s">
        <v>19</v>
      </c>
      <c r="AB880" t="s">
        <v>19</v>
      </c>
      <c r="AC880" t="s">
        <v>1891</v>
      </c>
      <c r="AD880" t="s">
        <v>6</v>
      </c>
      <c r="AE880" t="s">
        <v>819</v>
      </c>
      <c r="AF880" t="s">
        <v>85</v>
      </c>
      <c r="AG880" t="s">
        <v>73</v>
      </c>
      <c r="AH880" t="s">
        <v>19</v>
      </c>
    </row>
    <row r="881" ht="14.25" customHeight="1" spans="1:34">
      <c r="A881" s="5" t="s">
        <v>4011</v>
      </c>
      <c r="B881" s="5"/>
      <c r="C881" s="5" t="s">
        <v>72</v>
      </c>
      <c r="D881" s="5" t="s">
        <v>73</v>
      </c>
      <c r="E881" s="5" t="s">
        <v>74</v>
      </c>
      <c r="F881" s="5" t="s">
        <v>73</v>
      </c>
      <c r="G881" s="5" t="s">
        <v>4012</v>
      </c>
      <c r="H881" s="8" t="s">
        <v>4013</v>
      </c>
      <c r="I881" s="8" t="s">
        <v>77</v>
      </c>
      <c r="J881" s="8" t="s">
        <v>2</v>
      </c>
      <c r="K881" s="8" t="s">
        <v>4014</v>
      </c>
      <c r="L881" s="8">
        <v>1</v>
      </c>
      <c r="M881" s="8">
        <v>1</v>
      </c>
      <c r="N881" s="8" t="s">
        <v>80</v>
      </c>
      <c r="O881" s="8" t="s">
        <v>80</v>
      </c>
      <c r="P881" s="8" t="s">
        <v>99</v>
      </c>
      <c r="Q881" s="8"/>
      <c r="R881" s="12" t="s">
        <v>81</v>
      </c>
      <c r="S881" s="14" t="s">
        <v>19</v>
      </c>
      <c r="T881" s="8"/>
      <c r="U881" s="12" t="s">
        <v>19</v>
      </c>
      <c r="V881" s="12" t="s">
        <v>81</v>
      </c>
      <c r="W881" s="14" t="s">
        <v>82</v>
      </c>
      <c r="X881" s="14" t="s">
        <v>19</v>
      </c>
      <c r="Y881" s="12" t="s">
        <v>19</v>
      </c>
      <c r="Z881" s="14" t="s">
        <v>19</v>
      </c>
      <c r="AA881" s="15" t="s">
        <v>19</v>
      </c>
      <c r="AB881" t="s">
        <v>19</v>
      </c>
      <c r="AC881" t="s">
        <v>83</v>
      </c>
      <c r="AD881" t="s">
        <v>6</v>
      </c>
      <c r="AE881" t="s">
        <v>437</v>
      </c>
      <c r="AF881" t="s">
        <v>85</v>
      </c>
      <c r="AG881" t="s">
        <v>73</v>
      </c>
      <c r="AH881" t="s">
        <v>19</v>
      </c>
    </row>
    <row r="882" ht="14.25" customHeight="1" spans="1:34">
      <c r="A882" s="5" t="s">
        <v>4015</v>
      </c>
      <c r="B882" s="5"/>
      <c r="C882" s="5" t="s">
        <v>72</v>
      </c>
      <c r="D882" s="5" t="s">
        <v>73</v>
      </c>
      <c r="E882" s="5" t="s">
        <v>74</v>
      </c>
      <c r="F882" s="5" t="s">
        <v>73</v>
      </c>
      <c r="G882" s="5" t="s">
        <v>3992</v>
      </c>
      <c r="H882" s="8" t="s">
        <v>3993</v>
      </c>
      <c r="I882" s="8" t="s">
        <v>77</v>
      </c>
      <c r="J882" s="8" t="s">
        <v>2</v>
      </c>
      <c r="K882" s="8" t="s">
        <v>4016</v>
      </c>
      <c r="L882" s="8">
        <v>1</v>
      </c>
      <c r="M882" s="8">
        <v>1</v>
      </c>
      <c r="N882" s="8" t="s">
        <v>80</v>
      </c>
      <c r="O882" s="8" t="s">
        <v>80</v>
      </c>
      <c r="P882" s="8" t="s">
        <v>99</v>
      </c>
      <c r="Q882" s="8"/>
      <c r="R882" s="12" t="s">
        <v>350</v>
      </c>
      <c r="S882" s="14" t="s">
        <v>19</v>
      </c>
      <c r="T882" s="8"/>
      <c r="U882" s="12" t="s">
        <v>19</v>
      </c>
      <c r="V882" s="12" t="s">
        <v>350</v>
      </c>
      <c r="W882" s="14" t="s">
        <v>435</v>
      </c>
      <c r="X882" s="14" t="s">
        <v>19</v>
      </c>
      <c r="Y882" s="12" t="s">
        <v>19</v>
      </c>
      <c r="Z882" s="14" t="s">
        <v>19</v>
      </c>
      <c r="AA882" s="15" t="s">
        <v>19</v>
      </c>
      <c r="AB882" t="s">
        <v>19</v>
      </c>
      <c r="AC882" t="s">
        <v>2353</v>
      </c>
      <c r="AD882" t="s">
        <v>6</v>
      </c>
      <c r="AE882" t="s">
        <v>718</v>
      </c>
      <c r="AF882" t="s">
        <v>85</v>
      </c>
      <c r="AG882" t="s">
        <v>73</v>
      </c>
      <c r="AH882" t="s">
        <v>19</v>
      </c>
    </row>
    <row r="883" ht="14.25" customHeight="1" spans="1:34">
      <c r="A883" s="5" t="s">
        <v>4017</v>
      </c>
      <c r="B883" s="5"/>
      <c r="C883" s="5" t="s">
        <v>72</v>
      </c>
      <c r="D883" s="5" t="s">
        <v>73</v>
      </c>
      <c r="E883" s="5" t="s">
        <v>74</v>
      </c>
      <c r="F883" s="5" t="s">
        <v>73</v>
      </c>
      <c r="G883" s="5" t="s">
        <v>3992</v>
      </c>
      <c r="H883" s="8" t="s">
        <v>3993</v>
      </c>
      <c r="I883" s="8" t="s">
        <v>77</v>
      </c>
      <c r="J883" s="8" t="s">
        <v>2</v>
      </c>
      <c r="K883" s="8" t="s">
        <v>4018</v>
      </c>
      <c r="L883" s="8">
        <v>1</v>
      </c>
      <c r="M883" s="8">
        <v>1</v>
      </c>
      <c r="N883" s="8" t="s">
        <v>80</v>
      </c>
      <c r="O883" s="8" t="s">
        <v>80</v>
      </c>
      <c r="P883" s="8" t="s">
        <v>99</v>
      </c>
      <c r="Q883" s="8"/>
      <c r="R883" s="12" t="s">
        <v>350</v>
      </c>
      <c r="S883" s="14" t="s">
        <v>19</v>
      </c>
      <c r="T883" s="8"/>
      <c r="U883" s="12" t="s">
        <v>19</v>
      </c>
      <c r="V883" s="12" t="s">
        <v>350</v>
      </c>
      <c r="W883" s="14" t="s">
        <v>435</v>
      </c>
      <c r="X883" s="14" t="s">
        <v>19</v>
      </c>
      <c r="Y883" s="12" t="s">
        <v>19</v>
      </c>
      <c r="Z883" s="14" t="s">
        <v>19</v>
      </c>
      <c r="AA883" s="15" t="s">
        <v>19</v>
      </c>
      <c r="AB883" t="s">
        <v>19</v>
      </c>
      <c r="AC883" t="s">
        <v>2353</v>
      </c>
      <c r="AD883" t="s">
        <v>6</v>
      </c>
      <c r="AE883" t="s">
        <v>718</v>
      </c>
      <c r="AF883" t="s">
        <v>85</v>
      </c>
      <c r="AG883" t="s">
        <v>73</v>
      </c>
      <c r="AH883" t="s">
        <v>19</v>
      </c>
    </row>
    <row r="884" ht="14.25" customHeight="1" spans="1:34">
      <c r="A884" s="5" t="s">
        <v>4019</v>
      </c>
      <c r="B884" s="5"/>
      <c r="C884" s="5" t="s">
        <v>72</v>
      </c>
      <c r="D884" s="5" t="s">
        <v>73</v>
      </c>
      <c r="E884" s="5" t="s">
        <v>74</v>
      </c>
      <c r="F884" s="5" t="s">
        <v>73</v>
      </c>
      <c r="G884" s="5" t="s">
        <v>340</v>
      </c>
      <c r="H884" s="8" t="s">
        <v>341</v>
      </c>
      <c r="I884" s="8" t="s">
        <v>77</v>
      </c>
      <c r="J884" s="8" t="s">
        <v>2</v>
      </c>
      <c r="K884" s="8" t="s">
        <v>4020</v>
      </c>
      <c r="L884" s="8">
        <v>1</v>
      </c>
      <c r="M884" s="8">
        <v>1</v>
      </c>
      <c r="N884" s="8" t="s">
        <v>80</v>
      </c>
      <c r="O884" s="8" t="s">
        <v>80</v>
      </c>
      <c r="P884" s="8" t="s">
        <v>99</v>
      </c>
      <c r="Q884" s="8"/>
      <c r="R884" s="12" t="s">
        <v>326</v>
      </c>
      <c r="S884" s="14" t="s">
        <v>19</v>
      </c>
      <c r="T884" s="8"/>
      <c r="U884" s="12" t="s">
        <v>19</v>
      </c>
      <c r="V884" s="12" t="s">
        <v>326</v>
      </c>
      <c r="W884" s="14" t="s">
        <v>269</v>
      </c>
      <c r="X884" s="14" t="s">
        <v>19</v>
      </c>
      <c r="Y884" s="12" t="s">
        <v>19</v>
      </c>
      <c r="Z884" s="14" t="s">
        <v>19</v>
      </c>
      <c r="AA884" s="15" t="s">
        <v>19</v>
      </c>
      <c r="AB884" t="s">
        <v>19</v>
      </c>
      <c r="AC884" t="s">
        <v>343</v>
      </c>
      <c r="AD884" t="s">
        <v>6</v>
      </c>
      <c r="AE884" t="s">
        <v>344</v>
      </c>
      <c r="AF884" t="s">
        <v>85</v>
      </c>
      <c r="AG884" t="s">
        <v>73</v>
      </c>
      <c r="AH884" t="s">
        <v>19</v>
      </c>
    </row>
    <row r="885" ht="14.25" customHeight="1" spans="1:34">
      <c r="A885" s="5" t="s">
        <v>4021</v>
      </c>
      <c r="B885" s="5"/>
      <c r="C885" s="5" t="s">
        <v>72</v>
      </c>
      <c r="D885" s="5" t="s">
        <v>73</v>
      </c>
      <c r="E885" s="5" t="s">
        <v>74</v>
      </c>
      <c r="F885" s="5" t="s">
        <v>73</v>
      </c>
      <c r="G885" s="5" t="s">
        <v>4022</v>
      </c>
      <c r="H885" s="8" t="s">
        <v>4023</v>
      </c>
      <c r="I885" s="8" t="s">
        <v>77</v>
      </c>
      <c r="J885" s="8" t="s">
        <v>2</v>
      </c>
      <c r="K885" s="8" t="s">
        <v>4024</v>
      </c>
      <c r="L885" s="8">
        <v>1</v>
      </c>
      <c r="M885" s="8">
        <v>1</v>
      </c>
      <c r="N885" s="8" t="s">
        <v>80</v>
      </c>
      <c r="O885" s="8" t="s">
        <v>80</v>
      </c>
      <c r="P885" s="8" t="s">
        <v>99</v>
      </c>
      <c r="Q885" s="8"/>
      <c r="R885" s="12" t="s">
        <v>337</v>
      </c>
      <c r="S885" s="14" t="s">
        <v>19</v>
      </c>
      <c r="T885" s="8"/>
      <c r="U885" s="12" t="s">
        <v>19</v>
      </c>
      <c r="V885" s="12" t="s">
        <v>337</v>
      </c>
      <c r="W885" s="14" t="s">
        <v>238</v>
      </c>
      <c r="X885" s="14" t="s">
        <v>19</v>
      </c>
      <c r="Y885" s="12" t="s">
        <v>19</v>
      </c>
      <c r="Z885" s="14" t="s">
        <v>19</v>
      </c>
      <c r="AA885" s="15" t="s">
        <v>19</v>
      </c>
      <c r="AB885" t="s">
        <v>19</v>
      </c>
      <c r="AC885" t="s">
        <v>338</v>
      </c>
      <c r="AD885" t="s">
        <v>6</v>
      </c>
      <c r="AE885" t="s">
        <v>4025</v>
      </c>
      <c r="AF885" t="s">
        <v>85</v>
      </c>
      <c r="AG885" t="s">
        <v>73</v>
      </c>
      <c r="AH885" t="s">
        <v>19</v>
      </c>
    </row>
    <row r="886" ht="14.25" customHeight="1" spans="1:34">
      <c r="A886" s="5" t="s">
        <v>4026</v>
      </c>
      <c r="B886" s="5"/>
      <c r="C886" s="5" t="s">
        <v>72</v>
      </c>
      <c r="D886" s="5" t="s">
        <v>73</v>
      </c>
      <c r="E886" s="5" t="s">
        <v>74</v>
      </c>
      <c r="F886" s="5" t="s">
        <v>73</v>
      </c>
      <c r="G886" s="5" t="s">
        <v>3614</v>
      </c>
      <c r="H886" s="8" t="s">
        <v>3615</v>
      </c>
      <c r="I886" s="8" t="s">
        <v>77</v>
      </c>
      <c r="J886" s="8" t="s">
        <v>2</v>
      </c>
      <c r="K886" s="8" t="s">
        <v>4027</v>
      </c>
      <c r="L886" s="8">
        <v>1</v>
      </c>
      <c r="M886" s="8">
        <v>1</v>
      </c>
      <c r="N886" s="8" t="s">
        <v>80</v>
      </c>
      <c r="O886" s="8" t="s">
        <v>80</v>
      </c>
      <c r="P886" s="8" t="s">
        <v>99</v>
      </c>
      <c r="Q886" s="8"/>
      <c r="R886" s="12" t="s">
        <v>170</v>
      </c>
      <c r="S886" s="14" t="s">
        <v>19</v>
      </c>
      <c r="T886" s="8"/>
      <c r="U886" s="12" t="s">
        <v>19</v>
      </c>
      <c r="V886" s="12" t="s">
        <v>170</v>
      </c>
      <c r="W886" s="14" t="s">
        <v>171</v>
      </c>
      <c r="X886" s="14" t="s">
        <v>19</v>
      </c>
      <c r="Y886" s="12" t="s">
        <v>19</v>
      </c>
      <c r="Z886" s="14" t="s">
        <v>19</v>
      </c>
      <c r="AA886" s="15" t="s">
        <v>19</v>
      </c>
      <c r="AB886" t="s">
        <v>19</v>
      </c>
      <c r="AC886" t="s">
        <v>172</v>
      </c>
      <c r="AD886" t="s">
        <v>6</v>
      </c>
      <c r="AE886" t="s">
        <v>84</v>
      </c>
      <c r="AF886" t="s">
        <v>85</v>
      </c>
      <c r="AG886" t="s">
        <v>73</v>
      </c>
      <c r="AH886" t="s">
        <v>19</v>
      </c>
    </row>
    <row r="887" ht="14.25" customHeight="1" spans="1:34">
      <c r="A887" s="5" t="s">
        <v>4028</v>
      </c>
      <c r="B887" s="5"/>
      <c r="C887" s="5" t="s">
        <v>72</v>
      </c>
      <c r="D887" s="5" t="s">
        <v>73</v>
      </c>
      <c r="E887" s="5" t="s">
        <v>74</v>
      </c>
      <c r="F887" s="5" t="s">
        <v>73</v>
      </c>
      <c r="G887" s="5" t="s">
        <v>3248</v>
      </c>
      <c r="H887" s="8" t="s">
        <v>3249</v>
      </c>
      <c r="I887" s="8" t="s">
        <v>77</v>
      </c>
      <c r="J887" s="8" t="s">
        <v>2</v>
      </c>
      <c r="K887" s="8" t="s">
        <v>4029</v>
      </c>
      <c r="L887" s="8">
        <v>2</v>
      </c>
      <c r="M887" s="8">
        <v>1</v>
      </c>
      <c r="N887" s="8" t="s">
        <v>80</v>
      </c>
      <c r="O887" s="8" t="s">
        <v>80</v>
      </c>
      <c r="P887" s="8" t="s">
        <v>99</v>
      </c>
      <c r="Q887" s="8"/>
      <c r="R887" s="12" t="s">
        <v>132</v>
      </c>
      <c r="S887" s="14" t="s">
        <v>19</v>
      </c>
      <c r="T887" s="8"/>
      <c r="U887" s="12" t="s">
        <v>19</v>
      </c>
      <c r="V887" s="12" t="s">
        <v>132</v>
      </c>
      <c r="W887" s="14" t="s">
        <v>133</v>
      </c>
      <c r="X887" s="14" t="s">
        <v>19</v>
      </c>
      <c r="Y887" s="12" t="s">
        <v>19</v>
      </c>
      <c r="Z887" s="14" t="s">
        <v>19</v>
      </c>
      <c r="AA887" s="15" t="s">
        <v>19</v>
      </c>
      <c r="AB887" t="s">
        <v>19</v>
      </c>
      <c r="AC887" t="s">
        <v>134</v>
      </c>
      <c r="AD887" t="s">
        <v>6</v>
      </c>
      <c r="AE887" t="s">
        <v>165</v>
      </c>
      <c r="AF887" t="s">
        <v>85</v>
      </c>
      <c r="AG887" t="s">
        <v>73</v>
      </c>
      <c r="AH887" t="s">
        <v>19</v>
      </c>
    </row>
    <row r="888" ht="14.25" customHeight="1" spans="1:34">
      <c r="A888" s="5" t="s">
        <v>4030</v>
      </c>
      <c r="B888" s="5"/>
      <c r="C888" s="5" t="s">
        <v>72</v>
      </c>
      <c r="D888" s="5" t="s">
        <v>73</v>
      </c>
      <c r="E888" s="5" t="s">
        <v>74</v>
      </c>
      <c r="F888" s="5" t="s">
        <v>73</v>
      </c>
      <c r="G888" s="5" t="s">
        <v>4031</v>
      </c>
      <c r="H888" s="8" t="s">
        <v>4032</v>
      </c>
      <c r="I888" s="8" t="s">
        <v>77</v>
      </c>
      <c r="J888" s="8" t="s">
        <v>2</v>
      </c>
      <c r="K888" s="8" t="s">
        <v>4033</v>
      </c>
      <c r="L888" s="8">
        <v>1</v>
      </c>
      <c r="M888" s="8">
        <v>1</v>
      </c>
      <c r="N888" s="8" t="s">
        <v>80</v>
      </c>
      <c r="O888" s="8" t="s">
        <v>80</v>
      </c>
      <c r="P888" s="8" t="s">
        <v>99</v>
      </c>
      <c r="Q888" s="8"/>
      <c r="R888" s="12" t="s">
        <v>1603</v>
      </c>
      <c r="S888" s="14" t="s">
        <v>19</v>
      </c>
      <c r="T888" s="8"/>
      <c r="U888" s="12" t="s">
        <v>19</v>
      </c>
      <c r="V888" s="12" t="s">
        <v>1603</v>
      </c>
      <c r="W888" s="14" t="s">
        <v>117</v>
      </c>
      <c r="X888" s="14" t="s">
        <v>19</v>
      </c>
      <c r="Y888" s="12" t="s">
        <v>19</v>
      </c>
      <c r="Z888" s="14" t="s">
        <v>19</v>
      </c>
      <c r="AA888" s="15" t="s">
        <v>19</v>
      </c>
      <c r="AB888" t="s">
        <v>19</v>
      </c>
      <c r="AC888" t="s">
        <v>276</v>
      </c>
      <c r="AD888" t="s">
        <v>6</v>
      </c>
      <c r="AE888" t="s">
        <v>2727</v>
      </c>
      <c r="AF888" t="s">
        <v>85</v>
      </c>
      <c r="AG888" t="s">
        <v>73</v>
      </c>
      <c r="AH888" t="s">
        <v>19</v>
      </c>
    </row>
    <row r="889" ht="14.25" customHeight="1" spans="1:34">
      <c r="A889" s="5" t="s">
        <v>4034</v>
      </c>
      <c r="B889" s="5"/>
      <c r="C889" s="5" t="s">
        <v>72</v>
      </c>
      <c r="D889" s="5" t="s">
        <v>73</v>
      </c>
      <c r="E889" s="5" t="s">
        <v>74</v>
      </c>
      <c r="F889" s="5" t="s">
        <v>73</v>
      </c>
      <c r="G889" s="5" t="s">
        <v>4035</v>
      </c>
      <c r="H889" s="8" t="s">
        <v>4036</v>
      </c>
      <c r="I889" s="8" t="s">
        <v>77</v>
      </c>
      <c r="J889" s="8" t="s">
        <v>2</v>
      </c>
      <c r="K889" s="8" t="s">
        <v>4037</v>
      </c>
      <c r="L889" s="8">
        <v>1</v>
      </c>
      <c r="M889" s="8">
        <v>1</v>
      </c>
      <c r="N889" s="8" t="s">
        <v>80</v>
      </c>
      <c r="O889" s="8" t="s">
        <v>80</v>
      </c>
      <c r="P889" s="8" t="s">
        <v>99</v>
      </c>
      <c r="Q889" s="8"/>
      <c r="R889" s="12" t="s">
        <v>674</v>
      </c>
      <c r="S889" s="14" t="s">
        <v>19</v>
      </c>
      <c r="T889" s="8"/>
      <c r="U889" s="12" t="s">
        <v>19</v>
      </c>
      <c r="V889" s="12" t="s">
        <v>674</v>
      </c>
      <c r="W889" s="14" t="s">
        <v>504</v>
      </c>
      <c r="X889" s="14" t="s">
        <v>19</v>
      </c>
      <c r="Y889" s="12" t="s">
        <v>19</v>
      </c>
      <c r="Z889" s="14" t="s">
        <v>19</v>
      </c>
      <c r="AA889" s="15" t="s">
        <v>19</v>
      </c>
      <c r="AB889" t="s">
        <v>19</v>
      </c>
      <c r="AC889" t="s">
        <v>537</v>
      </c>
      <c r="AD889" t="s">
        <v>6</v>
      </c>
      <c r="AE889" t="s">
        <v>142</v>
      </c>
      <c r="AF889" t="s">
        <v>85</v>
      </c>
      <c r="AG889" t="s">
        <v>73</v>
      </c>
      <c r="AH889" t="s">
        <v>19</v>
      </c>
    </row>
    <row r="890" ht="14.25" customHeight="1" spans="1:34">
      <c r="A890" s="5" t="s">
        <v>4038</v>
      </c>
      <c r="B890" s="5"/>
      <c r="C890" s="5" t="s">
        <v>72</v>
      </c>
      <c r="D890" s="5" t="s">
        <v>73</v>
      </c>
      <c r="E890" s="5" t="s">
        <v>74</v>
      </c>
      <c r="F890" s="5" t="s">
        <v>73</v>
      </c>
      <c r="G890" s="5" t="s">
        <v>4039</v>
      </c>
      <c r="H890" s="8" t="s">
        <v>4040</v>
      </c>
      <c r="I890" s="8" t="s">
        <v>77</v>
      </c>
      <c r="J890" s="8" t="s">
        <v>2</v>
      </c>
      <c r="K890" s="8" t="s">
        <v>4041</v>
      </c>
      <c r="L890" s="8">
        <v>2</v>
      </c>
      <c r="M890" s="8">
        <v>1</v>
      </c>
      <c r="N890" s="8" t="s">
        <v>80</v>
      </c>
      <c r="O890" s="8" t="s">
        <v>80</v>
      </c>
      <c r="P890" s="8" t="s">
        <v>99</v>
      </c>
      <c r="Q890" s="8"/>
      <c r="R890" s="12" t="s">
        <v>4042</v>
      </c>
      <c r="S890" s="14" t="s">
        <v>19</v>
      </c>
      <c r="T890" s="8"/>
      <c r="U890" s="12" t="s">
        <v>19</v>
      </c>
      <c r="V890" s="12" t="s">
        <v>4042</v>
      </c>
      <c r="W890" s="14" t="s">
        <v>2776</v>
      </c>
      <c r="X890" s="14" t="s">
        <v>19</v>
      </c>
      <c r="Y890" s="12" t="s">
        <v>19</v>
      </c>
      <c r="Z890" s="14" t="s">
        <v>19</v>
      </c>
      <c r="AA890" s="15" t="s">
        <v>19</v>
      </c>
      <c r="AB890" t="s">
        <v>19</v>
      </c>
      <c r="AC890" t="s">
        <v>2987</v>
      </c>
      <c r="AD890" t="s">
        <v>6</v>
      </c>
      <c r="AE890" t="s">
        <v>424</v>
      </c>
      <c r="AF890" t="s">
        <v>85</v>
      </c>
      <c r="AG890" t="s">
        <v>73</v>
      </c>
      <c r="AH890" t="s">
        <v>19</v>
      </c>
    </row>
    <row r="891" ht="14.25" customHeight="1" spans="1:34">
      <c r="A891" s="5" t="s">
        <v>4043</v>
      </c>
      <c r="B891" s="5"/>
      <c r="C891" s="5" t="s">
        <v>72</v>
      </c>
      <c r="D891" s="5" t="s">
        <v>73</v>
      </c>
      <c r="E891" s="5" t="s">
        <v>74</v>
      </c>
      <c r="F891" s="5" t="s">
        <v>73</v>
      </c>
      <c r="G891" s="5" t="s">
        <v>3705</v>
      </c>
      <c r="H891" s="8" t="s">
        <v>3706</v>
      </c>
      <c r="I891" s="8" t="s">
        <v>77</v>
      </c>
      <c r="J891" s="8" t="s">
        <v>2</v>
      </c>
      <c r="K891" s="8" t="s">
        <v>4044</v>
      </c>
      <c r="L891" s="8">
        <v>1</v>
      </c>
      <c r="M891" s="8">
        <v>1</v>
      </c>
      <c r="N891" s="8" t="s">
        <v>80</v>
      </c>
      <c r="O891" s="8" t="s">
        <v>80</v>
      </c>
      <c r="P891" s="8" t="s">
        <v>99</v>
      </c>
      <c r="Q891" s="8"/>
      <c r="R891" s="12" t="s">
        <v>4045</v>
      </c>
      <c r="S891" s="14" t="s">
        <v>19</v>
      </c>
      <c r="T891" s="8"/>
      <c r="U891" s="12" t="s">
        <v>19</v>
      </c>
      <c r="V891" s="12" t="s">
        <v>4045</v>
      </c>
      <c r="W891" s="14" t="s">
        <v>597</v>
      </c>
      <c r="X891" s="14" t="s">
        <v>19</v>
      </c>
      <c r="Y891" s="12" t="s">
        <v>19</v>
      </c>
      <c r="Z891" s="14" t="s">
        <v>19</v>
      </c>
      <c r="AA891" s="15" t="s">
        <v>19</v>
      </c>
      <c r="AB891" t="s">
        <v>19</v>
      </c>
      <c r="AC891" t="s">
        <v>1682</v>
      </c>
      <c r="AD891" t="s">
        <v>6</v>
      </c>
      <c r="AE891" t="s">
        <v>1782</v>
      </c>
      <c r="AF891" t="s">
        <v>85</v>
      </c>
      <c r="AG891" t="s">
        <v>73</v>
      </c>
      <c r="AH891" t="s">
        <v>19</v>
      </c>
    </row>
    <row r="892" ht="14.25" customHeight="1" spans="1:34">
      <c r="A892" s="5" t="s">
        <v>4046</v>
      </c>
      <c r="B892" s="5"/>
      <c r="C892" s="5" t="s">
        <v>72</v>
      </c>
      <c r="D892" s="5" t="s">
        <v>73</v>
      </c>
      <c r="E892" s="5" t="s">
        <v>74</v>
      </c>
      <c r="F892" s="5" t="s">
        <v>73</v>
      </c>
      <c r="G892" s="5" t="s">
        <v>4047</v>
      </c>
      <c r="H892" s="8" t="s">
        <v>4048</v>
      </c>
      <c r="I892" s="8" t="s">
        <v>77</v>
      </c>
      <c r="J892" s="8" t="s">
        <v>2</v>
      </c>
      <c r="K892" s="8" t="s">
        <v>4049</v>
      </c>
      <c r="L892" s="8">
        <v>1</v>
      </c>
      <c r="M892" s="8">
        <v>1</v>
      </c>
      <c r="N892" s="8" t="s">
        <v>604</v>
      </c>
      <c r="O892" s="8" t="s">
        <v>80</v>
      </c>
      <c r="P892" s="8" t="s">
        <v>99</v>
      </c>
      <c r="Q892" s="8"/>
      <c r="R892" s="12" t="s">
        <v>492</v>
      </c>
      <c r="S892" s="14" t="s">
        <v>19</v>
      </c>
      <c r="T892" s="8"/>
      <c r="U892" s="12" t="s">
        <v>19</v>
      </c>
      <c r="V892" s="12" t="s">
        <v>492</v>
      </c>
      <c r="W892" s="14" t="s">
        <v>238</v>
      </c>
      <c r="X892" s="14" t="s">
        <v>19</v>
      </c>
      <c r="Y892" s="12" t="s">
        <v>19</v>
      </c>
      <c r="Z892" s="14" t="s">
        <v>19</v>
      </c>
      <c r="AA892" s="15" t="s">
        <v>19</v>
      </c>
      <c r="AB892" t="s">
        <v>19</v>
      </c>
      <c r="AC892" t="s">
        <v>124</v>
      </c>
      <c r="AD892" t="s">
        <v>6</v>
      </c>
      <c r="AE892" t="s">
        <v>4050</v>
      </c>
      <c r="AF892" t="s">
        <v>85</v>
      </c>
      <c r="AG892" t="s">
        <v>73</v>
      </c>
      <c r="AH892" t="s">
        <v>19</v>
      </c>
    </row>
    <row r="893" ht="14.25" customHeight="1" spans="1:34">
      <c r="A893" s="5" t="s">
        <v>4051</v>
      </c>
      <c r="B893" s="5"/>
      <c r="C893" s="5" t="s">
        <v>72</v>
      </c>
      <c r="D893" s="5" t="s">
        <v>73</v>
      </c>
      <c r="E893" s="5" t="s">
        <v>74</v>
      </c>
      <c r="F893" s="5" t="s">
        <v>73</v>
      </c>
      <c r="G893" s="5" t="s">
        <v>3445</v>
      </c>
      <c r="H893" s="8" t="s">
        <v>3446</v>
      </c>
      <c r="I893" s="8" t="s">
        <v>77</v>
      </c>
      <c r="J893" s="8" t="s">
        <v>2</v>
      </c>
      <c r="K893" s="8" t="s">
        <v>4052</v>
      </c>
      <c r="L893" s="8">
        <v>1</v>
      </c>
      <c r="M893" s="8">
        <v>2</v>
      </c>
      <c r="N893" s="8" t="s">
        <v>605</v>
      </c>
      <c r="O893" s="8" t="s">
        <v>79</v>
      </c>
      <c r="P893" s="8" t="s">
        <v>99</v>
      </c>
      <c r="Q893" s="8"/>
      <c r="R893" s="12" t="s">
        <v>770</v>
      </c>
      <c r="S893" s="14" t="s">
        <v>19</v>
      </c>
      <c r="T893" s="8"/>
      <c r="U893" s="12" t="s">
        <v>19</v>
      </c>
      <c r="V893" s="12" t="s">
        <v>770</v>
      </c>
      <c r="W893" s="14" t="s">
        <v>283</v>
      </c>
      <c r="X893" s="14" t="s">
        <v>19</v>
      </c>
      <c r="Y893" s="12" t="s">
        <v>19</v>
      </c>
      <c r="Z893" s="14" t="s">
        <v>19</v>
      </c>
      <c r="AA893" s="15" t="s">
        <v>19</v>
      </c>
      <c r="AB893" t="s">
        <v>19</v>
      </c>
      <c r="AC893" t="s">
        <v>1065</v>
      </c>
      <c r="AD893" t="s">
        <v>6</v>
      </c>
      <c r="AE893" t="s">
        <v>3448</v>
      </c>
      <c r="AF893" t="s">
        <v>85</v>
      </c>
      <c r="AG893" t="s">
        <v>73</v>
      </c>
      <c r="AH893" t="s">
        <v>19</v>
      </c>
    </row>
    <row r="894" ht="14.25" customHeight="1" spans="1:34">
      <c r="A894" s="5" t="s">
        <v>4053</v>
      </c>
      <c r="B894" s="5"/>
      <c r="C894" s="5" t="s">
        <v>72</v>
      </c>
      <c r="D894" s="5" t="s">
        <v>73</v>
      </c>
      <c r="E894" s="5" t="s">
        <v>74</v>
      </c>
      <c r="F894" s="5" t="s">
        <v>73</v>
      </c>
      <c r="G894" s="5" t="s">
        <v>3913</v>
      </c>
      <c r="H894" s="8" t="s">
        <v>3914</v>
      </c>
      <c r="I894" s="8" t="s">
        <v>77</v>
      </c>
      <c r="J894" s="8" t="s">
        <v>2</v>
      </c>
      <c r="K894" s="8" t="s">
        <v>4054</v>
      </c>
      <c r="L894" s="8">
        <v>1</v>
      </c>
      <c r="M894" s="8">
        <v>3</v>
      </c>
      <c r="N894" s="8" t="s">
        <v>98</v>
      </c>
      <c r="O894" s="8" t="s">
        <v>98</v>
      </c>
      <c r="P894" s="8" t="s">
        <v>99</v>
      </c>
      <c r="Q894" s="8"/>
      <c r="R894" s="12" t="s">
        <v>4055</v>
      </c>
      <c r="S894" s="14" t="s">
        <v>19</v>
      </c>
      <c r="T894" s="8"/>
      <c r="U894" s="12" t="s">
        <v>19</v>
      </c>
      <c r="V894" s="12" t="s">
        <v>4055</v>
      </c>
      <c r="W894" s="14" t="s">
        <v>156</v>
      </c>
      <c r="X894" s="14" t="s">
        <v>19</v>
      </c>
      <c r="Y894" s="12" t="s">
        <v>19</v>
      </c>
      <c r="Z894" s="14" t="s">
        <v>19</v>
      </c>
      <c r="AA894" s="15" t="s">
        <v>19</v>
      </c>
      <c r="AB894" t="s">
        <v>19</v>
      </c>
      <c r="AC894" t="s">
        <v>4056</v>
      </c>
      <c r="AD894" t="s">
        <v>6</v>
      </c>
      <c r="AE894" t="s">
        <v>1269</v>
      </c>
      <c r="AF894" t="s">
        <v>85</v>
      </c>
      <c r="AG894" t="s">
        <v>73</v>
      </c>
      <c r="AH894" t="s">
        <v>19</v>
      </c>
    </row>
    <row r="895" ht="14.25" customHeight="1" spans="1:34">
      <c r="A895" s="5" t="s">
        <v>4057</v>
      </c>
      <c r="B895" s="5"/>
      <c r="C895" s="5" t="s">
        <v>72</v>
      </c>
      <c r="D895" s="5" t="s">
        <v>73</v>
      </c>
      <c r="E895" s="5" t="s">
        <v>74</v>
      </c>
      <c r="F895" s="5" t="s">
        <v>73</v>
      </c>
      <c r="G895" s="5" t="s">
        <v>4058</v>
      </c>
      <c r="H895" s="8" t="s">
        <v>4059</v>
      </c>
      <c r="I895" s="8" t="s">
        <v>77</v>
      </c>
      <c r="J895" s="8" t="s">
        <v>2</v>
      </c>
      <c r="K895" s="8" t="s">
        <v>4060</v>
      </c>
      <c r="L895" s="8">
        <v>1</v>
      </c>
      <c r="M895" s="8">
        <v>3</v>
      </c>
      <c r="N895" s="8" t="s">
        <v>605</v>
      </c>
      <c r="O895" s="8" t="s">
        <v>98</v>
      </c>
      <c r="P895" s="8" t="s">
        <v>99</v>
      </c>
      <c r="Q895" s="8"/>
      <c r="R895" s="12" t="s">
        <v>4061</v>
      </c>
      <c r="S895" s="14" t="s">
        <v>19</v>
      </c>
      <c r="T895" s="8"/>
      <c r="U895" s="12" t="s">
        <v>19</v>
      </c>
      <c r="V895" s="12" t="s">
        <v>4061</v>
      </c>
      <c r="W895" s="14" t="s">
        <v>884</v>
      </c>
      <c r="X895" s="14" t="s">
        <v>19</v>
      </c>
      <c r="Y895" s="12" t="s">
        <v>19</v>
      </c>
      <c r="Z895" s="14" t="s">
        <v>19</v>
      </c>
      <c r="AA895" s="15" t="s">
        <v>19</v>
      </c>
      <c r="AB895" t="s">
        <v>19</v>
      </c>
      <c r="AC895" t="s">
        <v>4062</v>
      </c>
      <c r="AD895" t="s">
        <v>6</v>
      </c>
      <c r="AE895" t="s">
        <v>1059</v>
      </c>
      <c r="AF895" t="s">
        <v>85</v>
      </c>
      <c r="AG895" t="s">
        <v>73</v>
      </c>
      <c r="AH895" t="s">
        <v>19</v>
      </c>
    </row>
    <row r="896" ht="14.25" customHeight="1" spans="1:34">
      <c r="A896" s="5" t="s">
        <v>4063</v>
      </c>
      <c r="B896" s="5"/>
      <c r="C896" s="5" t="s">
        <v>72</v>
      </c>
      <c r="D896" s="5" t="s">
        <v>73</v>
      </c>
      <c r="E896" s="5" t="s">
        <v>74</v>
      </c>
      <c r="F896" s="5" t="s">
        <v>73</v>
      </c>
      <c r="G896" s="5" t="s">
        <v>4064</v>
      </c>
      <c r="H896" s="8" t="s">
        <v>4065</v>
      </c>
      <c r="I896" s="8" t="s">
        <v>77</v>
      </c>
      <c r="J896" s="8" t="s">
        <v>2</v>
      </c>
      <c r="K896" s="8" t="s">
        <v>4066</v>
      </c>
      <c r="L896" s="8">
        <v>1</v>
      </c>
      <c r="M896" s="8">
        <v>1</v>
      </c>
      <c r="N896" s="8" t="s">
        <v>79</v>
      </c>
      <c r="O896" s="8" t="s">
        <v>80</v>
      </c>
      <c r="P896" s="8" t="s">
        <v>99</v>
      </c>
      <c r="Q896" s="8"/>
      <c r="R896" s="12" t="s">
        <v>967</v>
      </c>
      <c r="S896" s="14" t="s">
        <v>19</v>
      </c>
      <c r="T896" s="8"/>
      <c r="U896" s="12" t="s">
        <v>19</v>
      </c>
      <c r="V896" s="12" t="s">
        <v>967</v>
      </c>
      <c r="W896" s="14" t="s">
        <v>117</v>
      </c>
      <c r="X896" s="14" t="s">
        <v>19</v>
      </c>
      <c r="Y896" s="12" t="s">
        <v>19</v>
      </c>
      <c r="Z896" s="14" t="s">
        <v>19</v>
      </c>
      <c r="AA896" s="15" t="s">
        <v>19</v>
      </c>
      <c r="AB896" t="s">
        <v>19</v>
      </c>
      <c r="AC896" t="s">
        <v>968</v>
      </c>
      <c r="AD896" t="s">
        <v>6</v>
      </c>
      <c r="AE896" t="s">
        <v>165</v>
      </c>
      <c r="AF896" t="s">
        <v>85</v>
      </c>
      <c r="AG896" t="s">
        <v>73</v>
      </c>
      <c r="AH896" t="s">
        <v>19</v>
      </c>
    </row>
    <row r="897" ht="14.25" customHeight="1" spans="1:34">
      <c r="A897" s="5" t="s">
        <v>4067</v>
      </c>
      <c r="B897" s="5"/>
      <c r="C897" s="5" t="s">
        <v>72</v>
      </c>
      <c r="D897" s="5" t="s">
        <v>73</v>
      </c>
      <c r="E897" s="5" t="s">
        <v>74</v>
      </c>
      <c r="F897" s="5" t="s">
        <v>73</v>
      </c>
      <c r="G897" s="5" t="s">
        <v>1363</v>
      </c>
      <c r="H897" s="8" t="s">
        <v>1364</v>
      </c>
      <c r="I897" s="8" t="s">
        <v>77</v>
      </c>
      <c r="J897" s="8" t="s">
        <v>2</v>
      </c>
      <c r="K897" s="8" t="s">
        <v>4068</v>
      </c>
      <c r="L897" s="8">
        <v>1</v>
      </c>
      <c r="M897" s="8">
        <v>1</v>
      </c>
      <c r="N897" s="8" t="s">
        <v>605</v>
      </c>
      <c r="O897" s="8" t="s">
        <v>80</v>
      </c>
      <c r="P897" s="8" t="s">
        <v>99</v>
      </c>
      <c r="Q897" s="8"/>
      <c r="R897" s="12" t="s">
        <v>2696</v>
      </c>
      <c r="S897" s="14" t="s">
        <v>19</v>
      </c>
      <c r="T897" s="8"/>
      <c r="U897" s="12" t="s">
        <v>19</v>
      </c>
      <c r="V897" s="12" t="s">
        <v>2696</v>
      </c>
      <c r="W897" s="14" t="s">
        <v>954</v>
      </c>
      <c r="X897" s="14" t="s">
        <v>19</v>
      </c>
      <c r="Y897" s="12" t="s">
        <v>19</v>
      </c>
      <c r="Z897" s="14" t="s">
        <v>19</v>
      </c>
      <c r="AA897" s="15" t="s">
        <v>19</v>
      </c>
      <c r="AB897" t="s">
        <v>19</v>
      </c>
      <c r="AC897" t="s">
        <v>1037</v>
      </c>
      <c r="AD897" t="s">
        <v>6</v>
      </c>
      <c r="AE897" t="s">
        <v>263</v>
      </c>
      <c r="AF897" t="s">
        <v>85</v>
      </c>
      <c r="AG897" t="s">
        <v>73</v>
      </c>
      <c r="AH897" t="s">
        <v>19</v>
      </c>
    </row>
    <row r="898" ht="14.25" customHeight="1" spans="1:34">
      <c r="A898" s="5" t="s">
        <v>4069</v>
      </c>
      <c r="B898" s="5"/>
      <c r="C898" s="5" t="s">
        <v>72</v>
      </c>
      <c r="D898" s="5" t="s">
        <v>73</v>
      </c>
      <c r="E898" s="5" t="s">
        <v>74</v>
      </c>
      <c r="F898" s="5" t="s">
        <v>73</v>
      </c>
      <c r="G898" s="5" t="s">
        <v>4070</v>
      </c>
      <c r="H898" s="8" t="s">
        <v>4071</v>
      </c>
      <c r="I898" s="8" t="s">
        <v>77</v>
      </c>
      <c r="J898" s="8" t="s">
        <v>2</v>
      </c>
      <c r="K898" s="8" t="s">
        <v>4072</v>
      </c>
      <c r="L898" s="8">
        <v>2</v>
      </c>
      <c r="M898" s="8">
        <v>2</v>
      </c>
      <c r="N898" s="8" t="s">
        <v>98</v>
      </c>
      <c r="O898" s="8" t="s">
        <v>79</v>
      </c>
      <c r="P898" s="8" t="s">
        <v>99</v>
      </c>
      <c r="Q898" s="8"/>
      <c r="R898" s="12" t="s">
        <v>4073</v>
      </c>
      <c r="S898" s="14" t="s">
        <v>19</v>
      </c>
      <c r="T898" s="8"/>
      <c r="U898" s="12" t="s">
        <v>19</v>
      </c>
      <c r="V898" s="12" t="s">
        <v>4073</v>
      </c>
      <c r="W898" s="14" t="s">
        <v>987</v>
      </c>
      <c r="X898" s="14" t="s">
        <v>19</v>
      </c>
      <c r="Y898" s="12" t="s">
        <v>19</v>
      </c>
      <c r="Z898" s="14" t="s">
        <v>19</v>
      </c>
      <c r="AA898" s="15" t="s">
        <v>19</v>
      </c>
      <c r="AB898" t="s">
        <v>19</v>
      </c>
      <c r="AC898" t="s">
        <v>4074</v>
      </c>
      <c r="AD898" t="s">
        <v>6</v>
      </c>
      <c r="AE898" t="s">
        <v>1631</v>
      </c>
      <c r="AF898" t="s">
        <v>85</v>
      </c>
      <c r="AG898" t="s">
        <v>73</v>
      </c>
      <c r="AH898" t="s">
        <v>19</v>
      </c>
    </row>
    <row r="899" ht="14.25" customHeight="1" spans="1:34">
      <c r="A899" s="5" t="s">
        <v>4075</v>
      </c>
      <c r="B899" s="5"/>
      <c r="C899" s="5" t="s">
        <v>72</v>
      </c>
      <c r="D899" s="5" t="s">
        <v>73</v>
      </c>
      <c r="E899" s="5" t="s">
        <v>74</v>
      </c>
      <c r="F899" s="5" t="s">
        <v>73</v>
      </c>
      <c r="G899" s="5" t="s">
        <v>4076</v>
      </c>
      <c r="H899" s="8" t="s">
        <v>4077</v>
      </c>
      <c r="I899" s="8" t="s">
        <v>77</v>
      </c>
      <c r="J899" s="8" t="s">
        <v>2</v>
      </c>
      <c r="K899" s="8" t="s">
        <v>4078</v>
      </c>
      <c r="L899" s="8">
        <v>1</v>
      </c>
      <c r="M899" s="8">
        <v>1</v>
      </c>
      <c r="N899" s="8" t="s">
        <v>98</v>
      </c>
      <c r="O899" s="8" t="s">
        <v>80</v>
      </c>
      <c r="P899" s="8" t="s">
        <v>99</v>
      </c>
      <c r="Q899" s="8"/>
      <c r="R899" s="12" t="s">
        <v>505</v>
      </c>
      <c r="S899" s="14" t="s">
        <v>19</v>
      </c>
      <c r="T899" s="8"/>
      <c r="U899" s="12" t="s">
        <v>19</v>
      </c>
      <c r="V899" s="12" t="s">
        <v>505</v>
      </c>
      <c r="W899" s="14" t="s">
        <v>117</v>
      </c>
      <c r="X899" s="14" t="s">
        <v>19</v>
      </c>
      <c r="Y899" s="12" t="s">
        <v>19</v>
      </c>
      <c r="Z899" s="14" t="s">
        <v>19</v>
      </c>
      <c r="AA899" s="15" t="s">
        <v>19</v>
      </c>
      <c r="AB899" t="s">
        <v>19</v>
      </c>
      <c r="AC899" t="s">
        <v>177</v>
      </c>
      <c r="AD899" t="s">
        <v>6</v>
      </c>
      <c r="AE899" t="s">
        <v>150</v>
      </c>
      <c r="AF899" t="s">
        <v>85</v>
      </c>
      <c r="AG899" t="s">
        <v>73</v>
      </c>
      <c r="AH899" t="s">
        <v>19</v>
      </c>
    </row>
    <row r="900" ht="14.25" customHeight="1" spans="1:34">
      <c r="A900" s="5" t="s">
        <v>4079</v>
      </c>
      <c r="B900" s="5"/>
      <c r="C900" s="5" t="s">
        <v>72</v>
      </c>
      <c r="D900" s="5" t="s">
        <v>73</v>
      </c>
      <c r="E900" s="5" t="s">
        <v>74</v>
      </c>
      <c r="F900" s="5" t="s">
        <v>73</v>
      </c>
      <c r="G900" s="5" t="s">
        <v>3913</v>
      </c>
      <c r="H900" s="8" t="s">
        <v>3914</v>
      </c>
      <c r="I900" s="8" t="s">
        <v>77</v>
      </c>
      <c r="J900" s="8" t="s">
        <v>2</v>
      </c>
      <c r="K900" s="8" t="s">
        <v>4054</v>
      </c>
      <c r="L900" s="8">
        <v>1</v>
      </c>
      <c r="M900" s="8">
        <v>4</v>
      </c>
      <c r="N900" s="8" t="s">
        <v>605</v>
      </c>
      <c r="O900" s="8" t="s">
        <v>605</v>
      </c>
      <c r="P900" s="8" t="s">
        <v>99</v>
      </c>
      <c r="Q900" s="8"/>
      <c r="R900" s="12" t="s">
        <v>4080</v>
      </c>
      <c r="S900" s="14" t="s">
        <v>19</v>
      </c>
      <c r="T900" s="8"/>
      <c r="U900" s="12" t="s">
        <v>19</v>
      </c>
      <c r="V900" s="12" t="s">
        <v>4080</v>
      </c>
      <c r="W900" s="14" t="s">
        <v>2776</v>
      </c>
      <c r="X900" s="14" t="s">
        <v>19</v>
      </c>
      <c r="Y900" s="12" t="s">
        <v>19</v>
      </c>
      <c r="Z900" s="14" t="s">
        <v>19</v>
      </c>
      <c r="AA900" s="15" t="s">
        <v>19</v>
      </c>
      <c r="AB900" t="s">
        <v>19</v>
      </c>
      <c r="AC900" t="s">
        <v>4081</v>
      </c>
      <c r="AD900" t="s">
        <v>6</v>
      </c>
      <c r="AE900" t="s">
        <v>1269</v>
      </c>
      <c r="AF900" t="s">
        <v>85</v>
      </c>
      <c r="AG900" t="s">
        <v>73</v>
      </c>
      <c r="AH900" t="s">
        <v>19</v>
      </c>
    </row>
    <row r="901" ht="14.25" customHeight="1" spans="1:34">
      <c r="A901" s="5" t="s">
        <v>4082</v>
      </c>
      <c r="B901" s="5"/>
      <c r="C901" s="5" t="s">
        <v>72</v>
      </c>
      <c r="D901" s="5" t="s">
        <v>73</v>
      </c>
      <c r="E901" s="5" t="s">
        <v>74</v>
      </c>
      <c r="F901" s="5" t="s">
        <v>73</v>
      </c>
      <c r="G901" s="5" t="s">
        <v>1733</v>
      </c>
      <c r="H901" s="8" t="s">
        <v>1734</v>
      </c>
      <c r="I901" s="8" t="s">
        <v>77</v>
      </c>
      <c r="J901" s="8" t="s">
        <v>2</v>
      </c>
      <c r="K901" s="8" t="s">
        <v>4083</v>
      </c>
      <c r="L901" s="8">
        <v>1</v>
      </c>
      <c r="M901" s="8">
        <v>5</v>
      </c>
      <c r="N901" s="8" t="s">
        <v>604</v>
      </c>
      <c r="O901" s="8" t="s">
        <v>604</v>
      </c>
      <c r="P901" s="8" t="s">
        <v>99</v>
      </c>
      <c r="Q901" s="8"/>
      <c r="R901" s="12" t="s">
        <v>4084</v>
      </c>
      <c r="S901" s="14" t="s">
        <v>19</v>
      </c>
      <c r="T901" s="8"/>
      <c r="U901" s="12" t="s">
        <v>19</v>
      </c>
      <c r="V901" s="12" t="s">
        <v>4084</v>
      </c>
      <c r="W901" s="14" t="s">
        <v>297</v>
      </c>
      <c r="X901" s="14" t="s">
        <v>19</v>
      </c>
      <c r="Y901" s="12" t="s">
        <v>19</v>
      </c>
      <c r="Z901" s="14" t="s">
        <v>19</v>
      </c>
      <c r="AA901" s="15" t="s">
        <v>19</v>
      </c>
      <c r="AB901" t="s">
        <v>19</v>
      </c>
      <c r="AC901" t="s">
        <v>4085</v>
      </c>
      <c r="AD901" t="s">
        <v>6</v>
      </c>
      <c r="AE901" t="s">
        <v>4086</v>
      </c>
      <c r="AF901" t="s">
        <v>85</v>
      </c>
      <c r="AG901" t="s">
        <v>73</v>
      </c>
      <c r="AH901" t="s">
        <v>19</v>
      </c>
    </row>
    <row r="902" ht="14.25" customHeight="1" spans="1:34">
      <c r="A902" s="5" t="s">
        <v>4087</v>
      </c>
      <c r="B902" s="5"/>
      <c r="C902" s="5" t="s">
        <v>72</v>
      </c>
      <c r="D902" s="5" t="s">
        <v>73</v>
      </c>
      <c r="E902" s="5" t="s">
        <v>74</v>
      </c>
      <c r="F902" s="5" t="s">
        <v>73</v>
      </c>
      <c r="G902" s="5" t="s">
        <v>4088</v>
      </c>
      <c r="H902" s="8" t="s">
        <v>4089</v>
      </c>
      <c r="I902" s="8" t="s">
        <v>77</v>
      </c>
      <c r="J902" s="8" t="s">
        <v>2</v>
      </c>
      <c r="K902" s="8" t="s">
        <v>4090</v>
      </c>
      <c r="L902" s="8">
        <v>1</v>
      </c>
      <c r="M902" s="8">
        <v>1</v>
      </c>
      <c r="N902" s="8" t="s">
        <v>80</v>
      </c>
      <c r="O902" s="8" t="s">
        <v>80</v>
      </c>
      <c r="P902" s="8" t="s">
        <v>99</v>
      </c>
      <c r="Q902" s="8"/>
      <c r="R902" s="12" t="s">
        <v>859</v>
      </c>
      <c r="S902" s="14" t="s">
        <v>19</v>
      </c>
      <c r="T902" s="8"/>
      <c r="U902" s="12" t="s">
        <v>19</v>
      </c>
      <c r="V902" s="12" t="s">
        <v>859</v>
      </c>
      <c r="W902" s="14" t="s">
        <v>491</v>
      </c>
      <c r="X902" s="14" t="s">
        <v>19</v>
      </c>
      <c r="Y902" s="12" t="s">
        <v>19</v>
      </c>
      <c r="Z902" s="14" t="s">
        <v>19</v>
      </c>
      <c r="AA902" s="15" t="s">
        <v>19</v>
      </c>
      <c r="AB902" t="s">
        <v>19</v>
      </c>
      <c r="AC902" t="s">
        <v>237</v>
      </c>
      <c r="AD902" t="s">
        <v>6</v>
      </c>
      <c r="AE902" t="s">
        <v>4091</v>
      </c>
      <c r="AF902" t="s">
        <v>85</v>
      </c>
      <c r="AG902" t="s">
        <v>73</v>
      </c>
      <c r="AH902" t="s">
        <v>19</v>
      </c>
    </row>
    <row r="903" ht="14.25" customHeight="1" spans="1:34">
      <c r="A903" s="5" t="s">
        <v>4092</v>
      </c>
      <c r="B903" s="5"/>
      <c r="C903" s="5" t="s">
        <v>72</v>
      </c>
      <c r="D903" s="5" t="s">
        <v>73</v>
      </c>
      <c r="E903" s="5" t="s">
        <v>74</v>
      </c>
      <c r="F903" s="5" t="s">
        <v>73</v>
      </c>
      <c r="G903" s="5" t="s">
        <v>4093</v>
      </c>
      <c r="H903" s="8" t="s">
        <v>4094</v>
      </c>
      <c r="I903" s="8" t="s">
        <v>77</v>
      </c>
      <c r="J903" s="8" t="s">
        <v>2</v>
      </c>
      <c r="K903" s="8" t="s">
        <v>4095</v>
      </c>
      <c r="L903" s="8">
        <v>1</v>
      </c>
      <c r="M903" s="8">
        <v>1</v>
      </c>
      <c r="N903" s="8" t="s">
        <v>79</v>
      </c>
      <c r="O903" s="8" t="s">
        <v>80</v>
      </c>
      <c r="P903" s="8" t="s">
        <v>99</v>
      </c>
      <c r="Q903" s="8"/>
      <c r="R903" s="12" t="s">
        <v>1274</v>
      </c>
      <c r="S903" s="14" t="s">
        <v>19</v>
      </c>
      <c r="T903" s="8"/>
      <c r="U903" s="12" t="s">
        <v>19</v>
      </c>
      <c r="V903" s="12" t="s">
        <v>1274</v>
      </c>
      <c r="W903" s="14" t="s">
        <v>491</v>
      </c>
      <c r="X903" s="14" t="s">
        <v>19</v>
      </c>
      <c r="Y903" s="12" t="s">
        <v>19</v>
      </c>
      <c r="Z903" s="14" t="s">
        <v>19</v>
      </c>
      <c r="AA903" s="15" t="s">
        <v>19</v>
      </c>
      <c r="AB903" t="s">
        <v>19</v>
      </c>
      <c r="AC903" t="s">
        <v>290</v>
      </c>
      <c r="AD903" t="s">
        <v>6</v>
      </c>
      <c r="AE903" t="s">
        <v>4096</v>
      </c>
      <c r="AF903" t="s">
        <v>85</v>
      </c>
      <c r="AG903" t="s">
        <v>73</v>
      </c>
      <c r="AH903" t="s">
        <v>19</v>
      </c>
    </row>
    <row r="904" ht="14.25" customHeight="1" spans="1:34">
      <c r="A904" s="5" t="s">
        <v>4097</v>
      </c>
      <c r="B904" s="5"/>
      <c r="C904" s="5" t="s">
        <v>72</v>
      </c>
      <c r="D904" s="5" t="s">
        <v>73</v>
      </c>
      <c r="E904" s="5" t="s">
        <v>74</v>
      </c>
      <c r="F904" s="5" t="s">
        <v>73</v>
      </c>
      <c r="G904" s="5" t="s">
        <v>4098</v>
      </c>
      <c r="H904" s="8" t="s">
        <v>4099</v>
      </c>
      <c r="I904" s="8" t="s">
        <v>77</v>
      </c>
      <c r="J904" s="8" t="s">
        <v>2</v>
      </c>
      <c r="K904" s="8" t="s">
        <v>4100</v>
      </c>
      <c r="L904" s="8">
        <v>1</v>
      </c>
      <c r="M904" s="8">
        <v>1</v>
      </c>
      <c r="N904" s="8" t="s">
        <v>80</v>
      </c>
      <c r="O904" s="8" t="s">
        <v>80</v>
      </c>
      <c r="P904" s="8" t="s">
        <v>99</v>
      </c>
      <c r="Q904" s="8"/>
      <c r="R904" s="12" t="s">
        <v>193</v>
      </c>
      <c r="S904" s="14" t="s">
        <v>19</v>
      </c>
      <c r="T904" s="8"/>
      <c r="U904" s="12" t="s">
        <v>19</v>
      </c>
      <c r="V904" s="12" t="s">
        <v>193</v>
      </c>
      <c r="W904" s="14" t="s">
        <v>504</v>
      </c>
      <c r="X904" s="14" t="s">
        <v>19</v>
      </c>
      <c r="Y904" s="12" t="s">
        <v>19</v>
      </c>
      <c r="Z904" s="14" t="s">
        <v>19</v>
      </c>
      <c r="AA904" s="15" t="s">
        <v>19</v>
      </c>
      <c r="AB904" t="s">
        <v>19</v>
      </c>
      <c r="AC904" t="s">
        <v>510</v>
      </c>
      <c r="AD904" t="s">
        <v>6</v>
      </c>
      <c r="AE904" t="s">
        <v>3226</v>
      </c>
      <c r="AF904" t="s">
        <v>85</v>
      </c>
      <c r="AG904" t="s">
        <v>73</v>
      </c>
      <c r="AH904" t="s">
        <v>19</v>
      </c>
    </row>
    <row r="905" ht="14.25" customHeight="1" spans="1:34">
      <c r="A905" s="5" t="s">
        <v>4101</v>
      </c>
      <c r="B905" s="5"/>
      <c r="C905" s="5" t="s">
        <v>72</v>
      </c>
      <c r="D905" s="5" t="s">
        <v>73</v>
      </c>
      <c r="E905" s="5" t="s">
        <v>74</v>
      </c>
      <c r="F905" s="5" t="s">
        <v>73</v>
      </c>
      <c r="G905" s="5" t="s">
        <v>3600</v>
      </c>
      <c r="H905" s="8" t="s">
        <v>3601</v>
      </c>
      <c r="I905" s="8" t="s">
        <v>77</v>
      </c>
      <c r="J905" s="8" t="s">
        <v>2</v>
      </c>
      <c r="K905" s="8" t="s">
        <v>4102</v>
      </c>
      <c r="L905" s="8">
        <v>1</v>
      </c>
      <c r="M905" s="8">
        <v>1</v>
      </c>
      <c r="N905" s="8" t="s">
        <v>80</v>
      </c>
      <c r="O905" s="8" t="s">
        <v>80</v>
      </c>
      <c r="P905" s="8" t="s">
        <v>99</v>
      </c>
      <c r="Q905" s="8"/>
      <c r="R905" s="12" t="s">
        <v>666</v>
      </c>
      <c r="S905" s="14" t="s">
        <v>19</v>
      </c>
      <c r="T905" s="8"/>
      <c r="U905" s="12" t="s">
        <v>19</v>
      </c>
      <c r="V905" s="12" t="s">
        <v>666</v>
      </c>
      <c r="W905" s="14" t="s">
        <v>667</v>
      </c>
      <c r="X905" s="14" t="s">
        <v>19</v>
      </c>
      <c r="Y905" s="12" t="s">
        <v>19</v>
      </c>
      <c r="Z905" s="14" t="s">
        <v>19</v>
      </c>
      <c r="AA905" s="15" t="s">
        <v>19</v>
      </c>
      <c r="AB905" t="s">
        <v>19</v>
      </c>
      <c r="AC905" t="s">
        <v>668</v>
      </c>
      <c r="AD905" t="s">
        <v>6</v>
      </c>
      <c r="AE905" t="s">
        <v>3603</v>
      </c>
      <c r="AF905" t="s">
        <v>85</v>
      </c>
      <c r="AG905" t="s">
        <v>73</v>
      </c>
      <c r="AH905" t="s">
        <v>19</v>
      </c>
    </row>
    <row r="906" ht="14.25" customHeight="1" spans="1:34">
      <c r="A906" s="5" t="s">
        <v>4103</v>
      </c>
      <c r="B906" s="5"/>
      <c r="C906" s="5" t="s">
        <v>72</v>
      </c>
      <c r="D906" s="5" t="s">
        <v>73</v>
      </c>
      <c r="E906" s="5" t="s">
        <v>74</v>
      </c>
      <c r="F906" s="5" t="s">
        <v>73</v>
      </c>
      <c r="G906" s="5" t="s">
        <v>4104</v>
      </c>
      <c r="H906" s="8" t="s">
        <v>4105</v>
      </c>
      <c r="I906" s="8" t="s">
        <v>77</v>
      </c>
      <c r="J906" s="8" t="s">
        <v>2</v>
      </c>
      <c r="K906" s="8" t="s">
        <v>4106</v>
      </c>
      <c r="L906" s="8">
        <v>1</v>
      </c>
      <c r="M906" s="8">
        <v>1</v>
      </c>
      <c r="N906" s="8" t="s">
        <v>80</v>
      </c>
      <c r="O906" s="8" t="s">
        <v>80</v>
      </c>
      <c r="P906" s="8" t="s">
        <v>99</v>
      </c>
      <c r="Q906" s="8"/>
      <c r="R906" s="12" t="s">
        <v>516</v>
      </c>
      <c r="S906" s="14" t="s">
        <v>19</v>
      </c>
      <c r="T906" s="8"/>
      <c r="U906" s="12" t="s">
        <v>19</v>
      </c>
      <c r="V906" s="12" t="s">
        <v>516</v>
      </c>
      <c r="W906" s="14" t="s">
        <v>517</v>
      </c>
      <c r="X906" s="14" t="s">
        <v>19</v>
      </c>
      <c r="Y906" s="12" t="s">
        <v>19</v>
      </c>
      <c r="Z906" s="14" t="s">
        <v>19</v>
      </c>
      <c r="AA906" s="15" t="s">
        <v>19</v>
      </c>
      <c r="AB906" t="s">
        <v>19</v>
      </c>
      <c r="AC906" t="s">
        <v>518</v>
      </c>
      <c r="AD906" t="s">
        <v>6</v>
      </c>
      <c r="AE906" t="s">
        <v>291</v>
      </c>
      <c r="AF906" t="s">
        <v>85</v>
      </c>
      <c r="AG906" t="s">
        <v>73</v>
      </c>
      <c r="AH906" t="s">
        <v>19</v>
      </c>
    </row>
    <row r="907" ht="14.25" customHeight="1" spans="1:34">
      <c r="A907" s="5" t="s">
        <v>4107</v>
      </c>
      <c r="B907" s="5"/>
      <c r="C907" s="5" t="s">
        <v>72</v>
      </c>
      <c r="D907" s="5" t="s">
        <v>73</v>
      </c>
      <c r="E907" s="5" t="s">
        <v>74</v>
      </c>
      <c r="F907" s="5" t="s">
        <v>73</v>
      </c>
      <c r="G907" s="5" t="s">
        <v>4108</v>
      </c>
      <c r="H907" s="8" t="s">
        <v>4109</v>
      </c>
      <c r="I907" s="8" t="s">
        <v>77</v>
      </c>
      <c r="J907" s="8" t="s">
        <v>2</v>
      </c>
      <c r="K907" s="8" t="s">
        <v>4110</v>
      </c>
      <c r="L907" s="8">
        <v>1</v>
      </c>
      <c r="M907" s="8">
        <v>1</v>
      </c>
      <c r="N907" s="8" t="s">
        <v>98</v>
      </c>
      <c r="O907" s="8" t="s">
        <v>80</v>
      </c>
      <c r="P907" s="8" t="s">
        <v>99</v>
      </c>
      <c r="Q907" s="8"/>
      <c r="R907" s="12" t="s">
        <v>296</v>
      </c>
      <c r="S907" s="14" t="s">
        <v>19</v>
      </c>
      <c r="T907" s="8"/>
      <c r="U907" s="12" t="s">
        <v>19</v>
      </c>
      <c r="V907" s="12" t="s">
        <v>296</v>
      </c>
      <c r="W907" s="14" t="s">
        <v>199</v>
      </c>
      <c r="X907" s="14" t="s">
        <v>19</v>
      </c>
      <c r="Y907" s="12" t="s">
        <v>19</v>
      </c>
      <c r="Z907" s="14" t="s">
        <v>19</v>
      </c>
      <c r="AA907" s="15" t="s">
        <v>19</v>
      </c>
      <c r="AB907" t="s">
        <v>19</v>
      </c>
      <c r="AC907" t="s">
        <v>297</v>
      </c>
      <c r="AD907" t="s">
        <v>6</v>
      </c>
      <c r="AE907" t="s">
        <v>385</v>
      </c>
      <c r="AF907" t="s">
        <v>85</v>
      </c>
      <c r="AG907" t="s">
        <v>73</v>
      </c>
      <c r="AH907" t="s">
        <v>19</v>
      </c>
    </row>
    <row r="908" ht="14.25" customHeight="1" spans="1:34">
      <c r="A908" s="5" t="s">
        <v>4111</v>
      </c>
      <c r="B908" s="5"/>
      <c r="C908" s="5" t="s">
        <v>72</v>
      </c>
      <c r="D908" s="5" t="s">
        <v>73</v>
      </c>
      <c r="E908" s="5" t="s">
        <v>74</v>
      </c>
      <c r="F908" s="5" t="s">
        <v>73</v>
      </c>
      <c r="G908" s="5" t="s">
        <v>4112</v>
      </c>
      <c r="H908" s="8" t="s">
        <v>4113</v>
      </c>
      <c r="I908" s="8" t="s">
        <v>77</v>
      </c>
      <c r="J908" s="8" t="s">
        <v>2</v>
      </c>
      <c r="K908" s="8" t="s">
        <v>4114</v>
      </c>
      <c r="L908" s="8">
        <v>1</v>
      </c>
      <c r="M908" s="8">
        <v>1</v>
      </c>
      <c r="N908" s="8" t="s">
        <v>80</v>
      </c>
      <c r="O908" s="8" t="s">
        <v>80</v>
      </c>
      <c r="P908" s="8" t="s">
        <v>99</v>
      </c>
      <c r="Q908" s="8"/>
      <c r="R908" s="12" t="s">
        <v>492</v>
      </c>
      <c r="S908" s="14" t="s">
        <v>19</v>
      </c>
      <c r="T908" s="8"/>
      <c r="U908" s="12" t="s">
        <v>19</v>
      </c>
      <c r="V908" s="12" t="s">
        <v>492</v>
      </c>
      <c r="W908" s="14" t="s">
        <v>238</v>
      </c>
      <c r="X908" s="14" t="s">
        <v>19</v>
      </c>
      <c r="Y908" s="12" t="s">
        <v>19</v>
      </c>
      <c r="Z908" s="14" t="s">
        <v>19</v>
      </c>
      <c r="AA908" s="15" t="s">
        <v>19</v>
      </c>
      <c r="AB908" t="s">
        <v>19</v>
      </c>
      <c r="AC908" t="s">
        <v>124</v>
      </c>
      <c r="AD908" t="s">
        <v>6</v>
      </c>
      <c r="AE908" t="s">
        <v>1129</v>
      </c>
      <c r="AF908" t="s">
        <v>85</v>
      </c>
      <c r="AG908" t="s">
        <v>73</v>
      </c>
      <c r="AH908" t="s">
        <v>19</v>
      </c>
    </row>
    <row r="909" ht="14.25" customHeight="1" spans="1:34">
      <c r="A909" s="5" t="s">
        <v>4115</v>
      </c>
      <c r="B909" s="5"/>
      <c r="C909" s="5" t="s">
        <v>72</v>
      </c>
      <c r="D909" s="5" t="s">
        <v>73</v>
      </c>
      <c r="E909" s="5" t="s">
        <v>74</v>
      </c>
      <c r="F909" s="5" t="s">
        <v>73</v>
      </c>
      <c r="G909" s="5" t="s">
        <v>4116</v>
      </c>
      <c r="H909" s="8" t="s">
        <v>4117</v>
      </c>
      <c r="I909" s="8" t="s">
        <v>77</v>
      </c>
      <c r="J909" s="8" t="s">
        <v>2</v>
      </c>
      <c r="K909" s="8" t="s">
        <v>4118</v>
      </c>
      <c r="L909" s="8">
        <v>1</v>
      </c>
      <c r="M909" s="8">
        <v>1</v>
      </c>
      <c r="N909" s="8" t="s">
        <v>80</v>
      </c>
      <c r="O909" s="8" t="s">
        <v>80</v>
      </c>
      <c r="P909" s="8" t="s">
        <v>99</v>
      </c>
      <c r="Q909" s="8"/>
      <c r="R909" s="12" t="s">
        <v>584</v>
      </c>
      <c r="S909" s="14" t="s">
        <v>19</v>
      </c>
      <c r="T909" s="8"/>
      <c r="U909" s="12" t="s">
        <v>19</v>
      </c>
      <c r="V909" s="12" t="s">
        <v>584</v>
      </c>
      <c r="W909" s="14" t="s">
        <v>238</v>
      </c>
      <c r="X909" s="14" t="s">
        <v>19</v>
      </c>
      <c r="Y909" s="12" t="s">
        <v>19</v>
      </c>
      <c r="Z909" s="14" t="s">
        <v>19</v>
      </c>
      <c r="AA909" s="15" t="s">
        <v>19</v>
      </c>
      <c r="AB909" t="s">
        <v>19</v>
      </c>
      <c r="AC909" t="s">
        <v>585</v>
      </c>
      <c r="AD909" t="s">
        <v>6</v>
      </c>
      <c r="AE909" t="s">
        <v>2932</v>
      </c>
      <c r="AF909" t="s">
        <v>85</v>
      </c>
      <c r="AG909" t="s">
        <v>73</v>
      </c>
      <c r="AH909" t="s">
        <v>19</v>
      </c>
    </row>
    <row r="910" ht="14.25" customHeight="1" spans="1:34">
      <c r="A910" s="5" t="s">
        <v>4119</v>
      </c>
      <c r="B910" s="5"/>
      <c r="C910" s="5" t="s">
        <v>72</v>
      </c>
      <c r="D910" s="5" t="s">
        <v>73</v>
      </c>
      <c r="E910" s="5" t="s">
        <v>74</v>
      </c>
      <c r="F910" s="5" t="s">
        <v>73</v>
      </c>
      <c r="G910" s="5" t="s">
        <v>4120</v>
      </c>
      <c r="H910" s="8" t="s">
        <v>4121</v>
      </c>
      <c r="I910" s="8" t="s">
        <v>77</v>
      </c>
      <c r="J910" s="8" t="s">
        <v>2</v>
      </c>
      <c r="K910" s="8" t="s">
        <v>4122</v>
      </c>
      <c r="L910" s="8">
        <v>1</v>
      </c>
      <c r="M910" s="8">
        <v>1</v>
      </c>
      <c r="N910" s="8" t="s">
        <v>80</v>
      </c>
      <c r="O910" s="8" t="s">
        <v>80</v>
      </c>
      <c r="P910" s="8" t="s">
        <v>99</v>
      </c>
      <c r="Q910" s="8"/>
      <c r="R910" s="12" t="s">
        <v>4123</v>
      </c>
      <c r="S910" s="14" t="s">
        <v>19</v>
      </c>
      <c r="T910" s="8"/>
      <c r="U910" s="12" t="s">
        <v>19</v>
      </c>
      <c r="V910" s="12" t="s">
        <v>4123</v>
      </c>
      <c r="W910" s="14" t="s">
        <v>891</v>
      </c>
      <c r="X910" s="14" t="s">
        <v>19</v>
      </c>
      <c r="Y910" s="12" t="s">
        <v>19</v>
      </c>
      <c r="Z910" s="14" t="s">
        <v>19</v>
      </c>
      <c r="AA910" s="15" t="s">
        <v>19</v>
      </c>
      <c r="AB910" t="s">
        <v>19</v>
      </c>
      <c r="AC910" t="s">
        <v>4124</v>
      </c>
      <c r="AD910" t="s">
        <v>6</v>
      </c>
      <c r="AE910" t="s">
        <v>424</v>
      </c>
      <c r="AF910" t="s">
        <v>85</v>
      </c>
      <c r="AG910" t="s">
        <v>73</v>
      </c>
      <c r="AH910" t="s">
        <v>19</v>
      </c>
    </row>
    <row r="911" ht="14.25" customHeight="1" spans="1:34">
      <c r="A911" s="5" t="s">
        <v>4125</v>
      </c>
      <c r="B911" s="5"/>
      <c r="C911" s="5" t="s">
        <v>72</v>
      </c>
      <c r="D911" s="5" t="s">
        <v>73</v>
      </c>
      <c r="E911" s="5" t="s">
        <v>74</v>
      </c>
      <c r="F911" s="5" t="s">
        <v>73</v>
      </c>
      <c r="G911" s="5" t="s">
        <v>4126</v>
      </c>
      <c r="H911" s="8" t="s">
        <v>4127</v>
      </c>
      <c r="I911" s="8" t="s">
        <v>77</v>
      </c>
      <c r="J911" s="8" t="s">
        <v>2</v>
      </c>
      <c r="K911" s="8" t="s">
        <v>4128</v>
      </c>
      <c r="L911" s="8">
        <v>1</v>
      </c>
      <c r="M911" s="8">
        <v>1</v>
      </c>
      <c r="N911" s="8" t="s">
        <v>80</v>
      </c>
      <c r="O911" s="8" t="s">
        <v>80</v>
      </c>
      <c r="P911" s="8" t="s">
        <v>99</v>
      </c>
      <c r="Q911" s="8"/>
      <c r="R911" s="12" t="s">
        <v>1811</v>
      </c>
      <c r="S911" s="14" t="s">
        <v>19</v>
      </c>
      <c r="T911" s="8"/>
      <c r="U911" s="12" t="s">
        <v>19</v>
      </c>
      <c r="V911" s="12" t="s">
        <v>1811</v>
      </c>
      <c r="W911" s="14" t="s">
        <v>192</v>
      </c>
      <c r="X911" s="14" t="s">
        <v>19</v>
      </c>
      <c r="Y911" s="12" t="s">
        <v>19</v>
      </c>
      <c r="Z911" s="14" t="s">
        <v>19</v>
      </c>
      <c r="AA911" s="15" t="s">
        <v>19</v>
      </c>
      <c r="AB911" t="s">
        <v>19</v>
      </c>
      <c r="AC911" t="s">
        <v>649</v>
      </c>
      <c r="AD911" t="s">
        <v>6</v>
      </c>
      <c r="AE911" t="s">
        <v>385</v>
      </c>
      <c r="AF911" t="s">
        <v>85</v>
      </c>
      <c r="AG911" t="s">
        <v>73</v>
      </c>
      <c r="AH911" t="s">
        <v>19</v>
      </c>
    </row>
    <row r="912" ht="14.25" customHeight="1" spans="1:34">
      <c r="A912" s="5" t="s">
        <v>4129</v>
      </c>
      <c r="B912" s="5"/>
      <c r="C912" s="5" t="s">
        <v>72</v>
      </c>
      <c r="D912" s="5" t="s">
        <v>73</v>
      </c>
      <c r="E912" s="5" t="s">
        <v>74</v>
      </c>
      <c r="F912" s="5" t="s">
        <v>73</v>
      </c>
      <c r="G912" s="5" t="s">
        <v>4130</v>
      </c>
      <c r="H912" s="8" t="s">
        <v>4131</v>
      </c>
      <c r="I912" s="8" t="s">
        <v>77</v>
      </c>
      <c r="J912" s="8" t="s">
        <v>2</v>
      </c>
      <c r="K912" s="8" t="s">
        <v>4132</v>
      </c>
      <c r="L912" s="8">
        <v>1</v>
      </c>
      <c r="M912" s="8">
        <v>1</v>
      </c>
      <c r="N912" s="8" t="s">
        <v>80</v>
      </c>
      <c r="O912" s="8" t="s">
        <v>80</v>
      </c>
      <c r="P912" s="8" t="s">
        <v>99</v>
      </c>
      <c r="Q912" s="8"/>
      <c r="R912" s="12" t="s">
        <v>490</v>
      </c>
      <c r="S912" s="14" t="s">
        <v>19</v>
      </c>
      <c r="T912" s="8"/>
      <c r="U912" s="12" t="s">
        <v>19</v>
      </c>
      <c r="V912" s="12" t="s">
        <v>490</v>
      </c>
      <c r="W912" s="14" t="s">
        <v>491</v>
      </c>
      <c r="X912" s="14" t="s">
        <v>19</v>
      </c>
      <c r="Y912" s="12" t="s">
        <v>19</v>
      </c>
      <c r="Z912" s="14" t="s">
        <v>19</v>
      </c>
      <c r="AA912" s="15" t="s">
        <v>19</v>
      </c>
      <c r="AB912" t="s">
        <v>19</v>
      </c>
      <c r="AC912" t="s">
        <v>492</v>
      </c>
      <c r="AD912" t="s">
        <v>6</v>
      </c>
      <c r="AE912" t="s">
        <v>424</v>
      </c>
      <c r="AF912" t="s">
        <v>85</v>
      </c>
      <c r="AG912" t="s">
        <v>73</v>
      </c>
      <c r="AH912" t="s">
        <v>19</v>
      </c>
    </row>
    <row r="913" ht="14.25" customHeight="1" spans="1:34">
      <c r="A913" s="5" t="s">
        <v>4133</v>
      </c>
      <c r="B913" s="5"/>
      <c r="C913" s="5" t="s">
        <v>72</v>
      </c>
      <c r="D913" s="5" t="s">
        <v>73</v>
      </c>
      <c r="E913" s="5" t="s">
        <v>74</v>
      </c>
      <c r="F913" s="5" t="s">
        <v>73</v>
      </c>
      <c r="G913" s="5" t="s">
        <v>4134</v>
      </c>
      <c r="H913" s="8" t="s">
        <v>4135</v>
      </c>
      <c r="I913" s="8" t="s">
        <v>77</v>
      </c>
      <c r="J913" s="8" t="s">
        <v>2</v>
      </c>
      <c r="K913" s="8" t="s">
        <v>4136</v>
      </c>
      <c r="L913" s="8">
        <v>1</v>
      </c>
      <c r="M913" s="8">
        <v>1</v>
      </c>
      <c r="N913" s="8" t="s">
        <v>80</v>
      </c>
      <c r="O913" s="8" t="s">
        <v>80</v>
      </c>
      <c r="P913" s="8" t="s">
        <v>99</v>
      </c>
      <c r="Q913" s="8"/>
      <c r="R913" s="12" t="s">
        <v>615</v>
      </c>
      <c r="S913" s="14" t="s">
        <v>19</v>
      </c>
      <c r="T913" s="8"/>
      <c r="U913" s="12" t="s">
        <v>19</v>
      </c>
      <c r="V913" s="12" t="s">
        <v>615</v>
      </c>
      <c r="W913" s="14" t="s">
        <v>269</v>
      </c>
      <c r="X913" s="14" t="s">
        <v>19</v>
      </c>
      <c r="Y913" s="12" t="s">
        <v>19</v>
      </c>
      <c r="Z913" s="14" t="s">
        <v>19</v>
      </c>
      <c r="AA913" s="15" t="s">
        <v>19</v>
      </c>
      <c r="AB913" t="s">
        <v>19</v>
      </c>
      <c r="AC913" t="s">
        <v>414</v>
      </c>
      <c r="AD913" t="s">
        <v>6</v>
      </c>
      <c r="AE913" t="s">
        <v>271</v>
      </c>
      <c r="AF913" t="s">
        <v>85</v>
      </c>
      <c r="AG913" t="s">
        <v>73</v>
      </c>
      <c r="AH913" t="s">
        <v>19</v>
      </c>
    </row>
    <row r="914" ht="14.25" customHeight="1" spans="1:34">
      <c r="A914" s="5" t="s">
        <v>4137</v>
      </c>
      <c r="B914" s="5"/>
      <c r="C914" s="5" t="s">
        <v>72</v>
      </c>
      <c r="D914" s="5" t="s">
        <v>73</v>
      </c>
      <c r="E914" s="5" t="s">
        <v>74</v>
      </c>
      <c r="F914" s="5" t="s">
        <v>73</v>
      </c>
      <c r="G914" s="5" t="s">
        <v>4138</v>
      </c>
      <c r="H914" s="8" t="s">
        <v>4139</v>
      </c>
      <c r="I914" s="8" t="s">
        <v>77</v>
      </c>
      <c r="J914" s="8" t="s">
        <v>2</v>
      </c>
      <c r="K914" s="8" t="s">
        <v>4140</v>
      </c>
      <c r="L914" s="8">
        <v>1</v>
      </c>
      <c r="M914" s="8">
        <v>1</v>
      </c>
      <c r="N914" s="8" t="s">
        <v>79</v>
      </c>
      <c r="O914" s="8" t="s">
        <v>80</v>
      </c>
      <c r="P914" s="8" t="s">
        <v>99</v>
      </c>
      <c r="Q914" s="8"/>
      <c r="R914" s="12" t="s">
        <v>555</v>
      </c>
      <c r="S914" s="14" t="s">
        <v>19</v>
      </c>
      <c r="T914" s="8"/>
      <c r="U914" s="12" t="s">
        <v>19</v>
      </c>
      <c r="V914" s="12" t="s">
        <v>555</v>
      </c>
      <c r="W914" s="14" t="s">
        <v>230</v>
      </c>
      <c r="X914" s="14" t="s">
        <v>19</v>
      </c>
      <c r="Y914" s="12" t="s">
        <v>19</v>
      </c>
      <c r="Z914" s="14" t="s">
        <v>19</v>
      </c>
      <c r="AA914" s="15" t="s">
        <v>19</v>
      </c>
      <c r="AB914" t="s">
        <v>19</v>
      </c>
      <c r="AC914" t="s">
        <v>843</v>
      </c>
      <c r="AD914" t="s">
        <v>6</v>
      </c>
      <c r="AE914" t="s">
        <v>240</v>
      </c>
      <c r="AF914" t="s">
        <v>85</v>
      </c>
      <c r="AG914" t="s">
        <v>73</v>
      </c>
      <c r="AH914" t="s">
        <v>19</v>
      </c>
    </row>
    <row r="915" ht="14.25" customHeight="1" spans="1:34">
      <c r="A915" s="5" t="s">
        <v>4141</v>
      </c>
      <c r="B915" s="5"/>
      <c r="C915" s="5" t="s">
        <v>72</v>
      </c>
      <c r="D915" s="5" t="s">
        <v>73</v>
      </c>
      <c r="E915" s="5" t="s">
        <v>74</v>
      </c>
      <c r="F915" s="5" t="s">
        <v>73</v>
      </c>
      <c r="G915" s="5" t="s">
        <v>4142</v>
      </c>
      <c r="H915" s="8" t="s">
        <v>4143</v>
      </c>
      <c r="I915" s="8" t="s">
        <v>77</v>
      </c>
      <c r="J915" s="8" t="s">
        <v>2</v>
      </c>
      <c r="K915" s="8" t="s">
        <v>4144</v>
      </c>
      <c r="L915" s="8">
        <v>1</v>
      </c>
      <c r="M915" s="8">
        <v>1</v>
      </c>
      <c r="N915" s="8" t="s">
        <v>80</v>
      </c>
      <c r="O915" s="8" t="s">
        <v>80</v>
      </c>
      <c r="P915" s="8" t="s">
        <v>99</v>
      </c>
      <c r="Q915" s="8"/>
      <c r="R915" s="12" t="s">
        <v>864</v>
      </c>
      <c r="S915" s="14" t="s">
        <v>19</v>
      </c>
      <c r="T915" s="8"/>
      <c r="U915" s="12" t="s">
        <v>19</v>
      </c>
      <c r="V915" s="12" t="s">
        <v>864</v>
      </c>
      <c r="W915" s="14" t="s">
        <v>491</v>
      </c>
      <c r="X915" s="14" t="s">
        <v>19</v>
      </c>
      <c r="Y915" s="12" t="s">
        <v>19</v>
      </c>
      <c r="Z915" s="14" t="s">
        <v>19</v>
      </c>
      <c r="AA915" s="15" t="s">
        <v>19</v>
      </c>
      <c r="AB915" t="s">
        <v>19</v>
      </c>
      <c r="AC915" t="s">
        <v>337</v>
      </c>
      <c r="AD915" t="s">
        <v>6</v>
      </c>
      <c r="AE915" t="s">
        <v>4145</v>
      </c>
      <c r="AF915" t="s">
        <v>85</v>
      </c>
      <c r="AG915" t="s">
        <v>73</v>
      </c>
      <c r="AH915" t="s">
        <v>19</v>
      </c>
    </row>
    <row r="916" ht="14.25" customHeight="1" spans="1:34">
      <c r="A916" s="5" t="s">
        <v>4146</v>
      </c>
      <c r="B916" s="5"/>
      <c r="C916" s="5" t="s">
        <v>72</v>
      </c>
      <c r="D916" s="5" t="s">
        <v>73</v>
      </c>
      <c r="E916" s="5" t="s">
        <v>74</v>
      </c>
      <c r="F916" s="5" t="s">
        <v>73</v>
      </c>
      <c r="G916" s="5" t="s">
        <v>4147</v>
      </c>
      <c r="H916" s="8" t="s">
        <v>4148</v>
      </c>
      <c r="I916" s="8" t="s">
        <v>77</v>
      </c>
      <c r="J916" s="8" t="s">
        <v>2</v>
      </c>
      <c r="K916" s="8" t="s">
        <v>4149</v>
      </c>
      <c r="L916" s="8">
        <v>1</v>
      </c>
      <c r="M916" s="8">
        <v>1</v>
      </c>
      <c r="N916" s="8" t="s">
        <v>80</v>
      </c>
      <c r="O916" s="8" t="s">
        <v>80</v>
      </c>
      <c r="P916" s="8" t="s">
        <v>99</v>
      </c>
      <c r="Q916" s="8"/>
      <c r="R916" s="12" t="s">
        <v>118</v>
      </c>
      <c r="S916" s="14" t="s">
        <v>19</v>
      </c>
      <c r="T916" s="8"/>
      <c r="U916" s="12" t="s">
        <v>19</v>
      </c>
      <c r="V916" s="12" t="s">
        <v>118</v>
      </c>
      <c r="W916" s="14" t="s">
        <v>171</v>
      </c>
      <c r="X916" s="14" t="s">
        <v>19</v>
      </c>
      <c r="Y916" s="12" t="s">
        <v>19</v>
      </c>
      <c r="Z916" s="14" t="s">
        <v>19</v>
      </c>
      <c r="AA916" s="15" t="s">
        <v>19</v>
      </c>
      <c r="AB916" t="s">
        <v>19</v>
      </c>
      <c r="AC916" t="s">
        <v>615</v>
      </c>
      <c r="AD916" t="s">
        <v>6</v>
      </c>
      <c r="AE916" t="s">
        <v>2362</v>
      </c>
      <c r="AF916" t="s">
        <v>85</v>
      </c>
      <c r="AG916" t="s">
        <v>73</v>
      </c>
      <c r="AH916" t="s">
        <v>19</v>
      </c>
    </row>
    <row r="917" ht="14.25" customHeight="1" spans="1:34">
      <c r="A917" s="5" t="s">
        <v>4150</v>
      </c>
      <c r="B917" s="5"/>
      <c r="C917" s="5" t="s">
        <v>72</v>
      </c>
      <c r="D917" s="5" t="s">
        <v>73</v>
      </c>
      <c r="E917" s="5" t="s">
        <v>74</v>
      </c>
      <c r="F917" s="5" t="s">
        <v>73</v>
      </c>
      <c r="G917" s="5" t="s">
        <v>4151</v>
      </c>
      <c r="H917" s="8" t="s">
        <v>4152</v>
      </c>
      <c r="I917" s="8" t="s">
        <v>77</v>
      </c>
      <c r="J917" s="8" t="s">
        <v>2</v>
      </c>
      <c r="K917" s="8" t="s">
        <v>4153</v>
      </c>
      <c r="L917" s="8">
        <v>1</v>
      </c>
      <c r="M917" s="8">
        <v>1</v>
      </c>
      <c r="N917" s="8" t="s">
        <v>80</v>
      </c>
      <c r="O917" s="8" t="s">
        <v>80</v>
      </c>
      <c r="P917" s="8" t="s">
        <v>99</v>
      </c>
      <c r="Q917" s="8"/>
      <c r="R917" s="12" t="s">
        <v>124</v>
      </c>
      <c r="S917" s="14" t="s">
        <v>19</v>
      </c>
      <c r="T917" s="8"/>
      <c r="U917" s="12" t="s">
        <v>19</v>
      </c>
      <c r="V917" s="12" t="s">
        <v>124</v>
      </c>
      <c r="W917" s="14" t="s">
        <v>125</v>
      </c>
      <c r="X917" s="14" t="s">
        <v>19</v>
      </c>
      <c r="Y917" s="12" t="s">
        <v>19</v>
      </c>
      <c r="Z917" s="14" t="s">
        <v>19</v>
      </c>
      <c r="AA917" s="15" t="s">
        <v>19</v>
      </c>
      <c r="AB917" t="s">
        <v>19</v>
      </c>
      <c r="AC917" t="s">
        <v>126</v>
      </c>
      <c r="AD917" t="s">
        <v>6</v>
      </c>
      <c r="AE917" t="s">
        <v>4154</v>
      </c>
      <c r="AF917" t="s">
        <v>85</v>
      </c>
      <c r="AG917" t="s">
        <v>73</v>
      </c>
      <c r="AH917" t="s">
        <v>19</v>
      </c>
    </row>
    <row r="918" ht="14.25" customHeight="1" spans="1:34">
      <c r="A918" s="5" t="s">
        <v>4155</v>
      </c>
      <c r="B918" s="5"/>
      <c r="C918" s="5" t="s">
        <v>72</v>
      </c>
      <c r="D918" s="5" t="s">
        <v>73</v>
      </c>
      <c r="E918" s="5" t="s">
        <v>74</v>
      </c>
      <c r="F918" s="5" t="s">
        <v>73</v>
      </c>
      <c r="G918" s="5" t="s">
        <v>4156</v>
      </c>
      <c r="H918" s="8" t="s">
        <v>4157</v>
      </c>
      <c r="I918" s="8" t="s">
        <v>77</v>
      </c>
      <c r="J918" s="8" t="s">
        <v>2</v>
      </c>
      <c r="K918" s="8" t="s">
        <v>4158</v>
      </c>
      <c r="L918" s="8">
        <v>1</v>
      </c>
      <c r="M918" s="8">
        <v>1</v>
      </c>
      <c r="N918" s="8" t="s">
        <v>80</v>
      </c>
      <c r="O918" s="8" t="s">
        <v>80</v>
      </c>
      <c r="P918" s="8" t="s">
        <v>99</v>
      </c>
      <c r="Q918" s="8"/>
      <c r="R918" s="12" t="s">
        <v>4159</v>
      </c>
      <c r="S918" s="14" t="s">
        <v>19</v>
      </c>
      <c r="T918" s="8"/>
      <c r="U918" s="12" t="s">
        <v>19</v>
      </c>
      <c r="V918" s="12" t="s">
        <v>4159</v>
      </c>
      <c r="W918" s="14" t="s">
        <v>1004</v>
      </c>
      <c r="X918" s="14" t="s">
        <v>19</v>
      </c>
      <c r="Y918" s="12" t="s">
        <v>19</v>
      </c>
      <c r="Z918" s="14" t="s">
        <v>19</v>
      </c>
      <c r="AA918" s="15" t="s">
        <v>19</v>
      </c>
      <c r="AB918" t="s">
        <v>19</v>
      </c>
      <c r="AC918" t="s">
        <v>4160</v>
      </c>
      <c r="AD918" t="s">
        <v>6</v>
      </c>
      <c r="AE918" t="s">
        <v>4161</v>
      </c>
      <c r="AF918" t="s">
        <v>85</v>
      </c>
      <c r="AG918" t="s">
        <v>73</v>
      </c>
      <c r="AH918" t="s">
        <v>19</v>
      </c>
    </row>
    <row r="919" ht="14.25" customHeight="1" spans="1:34">
      <c r="A919" s="5" t="s">
        <v>4162</v>
      </c>
      <c r="B919" s="5"/>
      <c r="C919" s="5" t="s">
        <v>72</v>
      </c>
      <c r="D919" s="5" t="s">
        <v>73</v>
      </c>
      <c r="E919" s="5" t="s">
        <v>74</v>
      </c>
      <c r="F919" s="5" t="s">
        <v>73</v>
      </c>
      <c r="G919" s="5" t="s">
        <v>4163</v>
      </c>
      <c r="H919" s="8" t="s">
        <v>4164</v>
      </c>
      <c r="I919" s="8" t="s">
        <v>77</v>
      </c>
      <c r="J919" s="8" t="s">
        <v>2</v>
      </c>
      <c r="K919" s="8" t="s">
        <v>4165</v>
      </c>
      <c r="L919" s="8">
        <v>1</v>
      </c>
      <c r="M919" s="8">
        <v>1</v>
      </c>
      <c r="N919" s="8" t="s">
        <v>80</v>
      </c>
      <c r="O919" s="8" t="s">
        <v>80</v>
      </c>
      <c r="P919" s="8" t="s">
        <v>99</v>
      </c>
      <c r="Q919" s="8"/>
      <c r="R919" s="12" t="s">
        <v>492</v>
      </c>
      <c r="S919" s="14" t="s">
        <v>19</v>
      </c>
      <c r="T919" s="8"/>
      <c r="U919" s="12" t="s">
        <v>19</v>
      </c>
      <c r="V919" s="12" t="s">
        <v>492</v>
      </c>
      <c r="W919" s="14" t="s">
        <v>238</v>
      </c>
      <c r="X919" s="14" t="s">
        <v>19</v>
      </c>
      <c r="Y919" s="12" t="s">
        <v>19</v>
      </c>
      <c r="Z919" s="14" t="s">
        <v>19</v>
      </c>
      <c r="AA919" s="15" t="s">
        <v>19</v>
      </c>
      <c r="AB919" t="s">
        <v>19</v>
      </c>
      <c r="AC919" t="s">
        <v>124</v>
      </c>
      <c r="AD919" t="s">
        <v>6</v>
      </c>
      <c r="AE919" t="s">
        <v>2884</v>
      </c>
      <c r="AF919" t="s">
        <v>85</v>
      </c>
      <c r="AG919" t="s">
        <v>73</v>
      </c>
      <c r="AH919" t="s">
        <v>19</v>
      </c>
    </row>
    <row r="920" ht="14.25" customHeight="1" spans="1:34">
      <c r="A920" s="5" t="s">
        <v>4166</v>
      </c>
      <c r="B920" s="5"/>
      <c r="C920" s="5" t="s">
        <v>72</v>
      </c>
      <c r="D920" s="5" t="s">
        <v>73</v>
      </c>
      <c r="E920" s="5" t="s">
        <v>74</v>
      </c>
      <c r="F920" s="5" t="s">
        <v>73</v>
      </c>
      <c r="G920" s="5" t="s">
        <v>4167</v>
      </c>
      <c r="H920" s="8" t="s">
        <v>4168</v>
      </c>
      <c r="I920" s="8" t="s">
        <v>77</v>
      </c>
      <c r="J920" s="8" t="s">
        <v>2</v>
      </c>
      <c r="K920" s="8" t="s">
        <v>4169</v>
      </c>
      <c r="L920" s="8">
        <v>1</v>
      </c>
      <c r="M920" s="8">
        <v>1</v>
      </c>
      <c r="N920" s="8" t="s">
        <v>80</v>
      </c>
      <c r="O920" s="8" t="s">
        <v>80</v>
      </c>
      <c r="P920" s="8" t="s">
        <v>99</v>
      </c>
      <c r="Q920" s="8"/>
      <c r="R920" s="12" t="s">
        <v>1755</v>
      </c>
      <c r="S920" s="14" t="s">
        <v>19</v>
      </c>
      <c r="T920" s="8"/>
      <c r="U920" s="12" t="s">
        <v>19</v>
      </c>
      <c r="V920" s="12" t="s">
        <v>1755</v>
      </c>
      <c r="W920" s="14" t="s">
        <v>954</v>
      </c>
      <c r="X920" s="14" t="s">
        <v>19</v>
      </c>
      <c r="Y920" s="12" t="s">
        <v>19</v>
      </c>
      <c r="Z920" s="14" t="s">
        <v>19</v>
      </c>
      <c r="AA920" s="15" t="s">
        <v>19</v>
      </c>
      <c r="AB920" t="s">
        <v>19</v>
      </c>
      <c r="AC920" t="s">
        <v>960</v>
      </c>
      <c r="AD920" t="s">
        <v>6</v>
      </c>
      <c r="AE920" t="s">
        <v>277</v>
      </c>
      <c r="AF920" t="s">
        <v>85</v>
      </c>
      <c r="AG920" t="s">
        <v>73</v>
      </c>
      <c r="AH920" t="s">
        <v>19</v>
      </c>
    </row>
    <row r="921" ht="14.25" customHeight="1" spans="1:34">
      <c r="A921" s="5" t="s">
        <v>4170</v>
      </c>
      <c r="B921" s="5"/>
      <c r="C921" s="5" t="s">
        <v>72</v>
      </c>
      <c r="D921" s="5" t="s">
        <v>73</v>
      </c>
      <c r="E921" s="5" t="s">
        <v>74</v>
      </c>
      <c r="F921" s="5" t="s">
        <v>73</v>
      </c>
      <c r="G921" s="5" t="s">
        <v>4171</v>
      </c>
      <c r="H921" s="8" t="s">
        <v>4172</v>
      </c>
      <c r="I921" s="8" t="s">
        <v>77</v>
      </c>
      <c r="J921" s="8" t="s">
        <v>2</v>
      </c>
      <c r="K921" s="8" t="s">
        <v>4173</v>
      </c>
      <c r="L921" s="8">
        <v>1</v>
      </c>
      <c r="M921" s="8">
        <v>1</v>
      </c>
      <c r="N921" s="8" t="s">
        <v>80</v>
      </c>
      <c r="O921" s="8" t="s">
        <v>80</v>
      </c>
      <c r="P921" s="8" t="s">
        <v>99</v>
      </c>
      <c r="Q921" s="8"/>
      <c r="R921" s="12" t="s">
        <v>1571</v>
      </c>
      <c r="S921" s="14" t="s">
        <v>19</v>
      </c>
      <c r="T921" s="8"/>
      <c r="U921" s="12" t="s">
        <v>19</v>
      </c>
      <c r="V921" s="12" t="s">
        <v>1571</v>
      </c>
      <c r="W921" s="14" t="s">
        <v>230</v>
      </c>
      <c r="X921" s="14" t="s">
        <v>19</v>
      </c>
      <c r="Y921" s="12" t="s">
        <v>19</v>
      </c>
      <c r="Z921" s="14" t="s">
        <v>19</v>
      </c>
      <c r="AA921" s="15" t="s">
        <v>19</v>
      </c>
      <c r="AB921" t="s">
        <v>19</v>
      </c>
      <c r="AC921" t="s">
        <v>793</v>
      </c>
      <c r="AD921" t="s">
        <v>6</v>
      </c>
      <c r="AE921" t="s">
        <v>4174</v>
      </c>
      <c r="AF921" t="s">
        <v>85</v>
      </c>
      <c r="AG921" t="s">
        <v>73</v>
      </c>
      <c r="AH921" t="s">
        <v>19</v>
      </c>
    </row>
    <row r="922" ht="14.25" customHeight="1" spans="1:34">
      <c r="A922" s="5" t="s">
        <v>4175</v>
      </c>
      <c r="B922" s="5"/>
      <c r="C922" s="5" t="s">
        <v>72</v>
      </c>
      <c r="D922" s="5" t="s">
        <v>73</v>
      </c>
      <c r="E922" s="5" t="s">
        <v>74</v>
      </c>
      <c r="F922" s="5" t="s">
        <v>73</v>
      </c>
      <c r="G922" s="5" t="s">
        <v>2608</v>
      </c>
      <c r="H922" s="8" t="s">
        <v>2609</v>
      </c>
      <c r="I922" s="8" t="s">
        <v>77</v>
      </c>
      <c r="J922" s="8" t="s">
        <v>2</v>
      </c>
      <c r="K922" s="8" t="s">
        <v>4176</v>
      </c>
      <c r="L922" s="8">
        <v>1</v>
      </c>
      <c r="M922" s="8">
        <v>1</v>
      </c>
      <c r="N922" s="8" t="s">
        <v>80</v>
      </c>
      <c r="O922" s="8" t="s">
        <v>80</v>
      </c>
      <c r="P922" s="8" t="s">
        <v>99</v>
      </c>
      <c r="Q922" s="8"/>
      <c r="R922" s="12" t="s">
        <v>884</v>
      </c>
      <c r="S922" s="14" t="s">
        <v>19</v>
      </c>
      <c r="T922" s="8"/>
      <c r="U922" s="12" t="s">
        <v>19</v>
      </c>
      <c r="V922" s="12" t="s">
        <v>884</v>
      </c>
      <c r="W922" s="14" t="s">
        <v>125</v>
      </c>
      <c r="X922" s="14" t="s">
        <v>19</v>
      </c>
      <c r="Y922" s="12" t="s">
        <v>19</v>
      </c>
      <c r="Z922" s="14" t="s">
        <v>19</v>
      </c>
      <c r="AA922" s="15" t="s">
        <v>19</v>
      </c>
      <c r="AB922" t="s">
        <v>19</v>
      </c>
      <c r="AC922" t="s">
        <v>885</v>
      </c>
      <c r="AD922" t="s">
        <v>6</v>
      </c>
      <c r="AE922" t="s">
        <v>2073</v>
      </c>
      <c r="AF922" t="s">
        <v>85</v>
      </c>
      <c r="AG922" t="s">
        <v>73</v>
      </c>
      <c r="AH922" t="s">
        <v>19</v>
      </c>
    </row>
    <row r="923" ht="14.25" customHeight="1" spans="1:34">
      <c r="A923" s="5" t="s">
        <v>4177</v>
      </c>
      <c r="B923" s="5"/>
      <c r="C923" s="5" t="s">
        <v>72</v>
      </c>
      <c r="D923" s="5" t="s">
        <v>73</v>
      </c>
      <c r="E923" s="5" t="s">
        <v>74</v>
      </c>
      <c r="F923" s="5" t="s">
        <v>73</v>
      </c>
      <c r="G923" s="5" t="s">
        <v>3882</v>
      </c>
      <c r="H923" s="8" t="s">
        <v>3883</v>
      </c>
      <c r="I923" s="8" t="s">
        <v>77</v>
      </c>
      <c r="J923" s="8" t="s">
        <v>2</v>
      </c>
      <c r="K923" s="8" t="s">
        <v>4178</v>
      </c>
      <c r="L923" s="8">
        <v>1</v>
      </c>
      <c r="M923" s="8">
        <v>1</v>
      </c>
      <c r="N923" s="8" t="s">
        <v>80</v>
      </c>
      <c r="O923" s="8" t="s">
        <v>80</v>
      </c>
      <c r="P923" s="8" t="s">
        <v>99</v>
      </c>
      <c r="Q923" s="8"/>
      <c r="R923" s="12" t="s">
        <v>3129</v>
      </c>
      <c r="S923" s="14" t="s">
        <v>19</v>
      </c>
      <c r="T923" s="8"/>
      <c r="U923" s="12" t="s">
        <v>19</v>
      </c>
      <c r="V923" s="12" t="s">
        <v>3129</v>
      </c>
      <c r="W923" s="14" t="s">
        <v>283</v>
      </c>
      <c r="X923" s="14" t="s">
        <v>19</v>
      </c>
      <c r="Y923" s="12" t="s">
        <v>19</v>
      </c>
      <c r="Z923" s="14" t="s">
        <v>19</v>
      </c>
      <c r="AA923" s="15" t="s">
        <v>19</v>
      </c>
      <c r="AB923" t="s">
        <v>19</v>
      </c>
      <c r="AC923" t="s">
        <v>2432</v>
      </c>
      <c r="AD923" t="s">
        <v>6</v>
      </c>
      <c r="AE923" t="s">
        <v>165</v>
      </c>
      <c r="AF923" t="s">
        <v>85</v>
      </c>
      <c r="AG923" t="s">
        <v>73</v>
      </c>
      <c r="AH923" t="s">
        <v>19</v>
      </c>
    </row>
    <row r="924" ht="14.25" customHeight="1" spans="1:34">
      <c r="A924" s="5" t="s">
        <v>4179</v>
      </c>
      <c r="B924" s="5"/>
      <c r="C924" s="5" t="s">
        <v>72</v>
      </c>
      <c r="D924" s="5" t="s">
        <v>73</v>
      </c>
      <c r="E924" s="5" t="s">
        <v>74</v>
      </c>
      <c r="F924" s="5" t="s">
        <v>73</v>
      </c>
      <c r="G924" s="5" t="s">
        <v>4180</v>
      </c>
      <c r="H924" s="8" t="s">
        <v>4181</v>
      </c>
      <c r="I924" s="8" t="s">
        <v>77</v>
      </c>
      <c r="J924" s="8" t="s">
        <v>2</v>
      </c>
      <c r="K924" s="8" t="s">
        <v>4182</v>
      </c>
      <c r="L924" s="8">
        <v>1</v>
      </c>
      <c r="M924" s="8">
        <v>1</v>
      </c>
      <c r="N924" s="8" t="s">
        <v>80</v>
      </c>
      <c r="O924" s="8" t="s">
        <v>80</v>
      </c>
      <c r="P924" s="8" t="s">
        <v>99</v>
      </c>
      <c r="Q924" s="8"/>
      <c r="R924" s="12" t="s">
        <v>573</v>
      </c>
      <c r="S924" s="14" t="s">
        <v>19</v>
      </c>
      <c r="T924" s="8"/>
      <c r="U924" s="12" t="s">
        <v>19</v>
      </c>
      <c r="V924" s="12" t="s">
        <v>573</v>
      </c>
      <c r="W924" s="14" t="s">
        <v>125</v>
      </c>
      <c r="X924" s="14" t="s">
        <v>19</v>
      </c>
      <c r="Y924" s="12" t="s">
        <v>19</v>
      </c>
      <c r="Z924" s="14" t="s">
        <v>19</v>
      </c>
      <c r="AA924" s="15" t="s">
        <v>19</v>
      </c>
      <c r="AB924" t="s">
        <v>19</v>
      </c>
      <c r="AC924" t="s">
        <v>574</v>
      </c>
      <c r="AD924" t="s">
        <v>6</v>
      </c>
      <c r="AE924" t="s">
        <v>399</v>
      </c>
      <c r="AF924" t="s">
        <v>85</v>
      </c>
      <c r="AG924" t="s">
        <v>73</v>
      </c>
      <c r="AH924" t="s">
        <v>19</v>
      </c>
    </row>
    <row r="925" ht="14.25" customHeight="1" spans="1:34">
      <c r="A925" s="5" t="s">
        <v>4183</v>
      </c>
      <c r="B925" s="5"/>
      <c r="C925" s="5" t="s">
        <v>72</v>
      </c>
      <c r="D925" s="5" t="s">
        <v>73</v>
      </c>
      <c r="E925" s="5" t="s">
        <v>74</v>
      </c>
      <c r="F925" s="5" t="s">
        <v>73</v>
      </c>
      <c r="G925" s="5" t="s">
        <v>152</v>
      </c>
      <c r="H925" s="8" t="s">
        <v>153</v>
      </c>
      <c r="I925" s="8" t="s">
        <v>77</v>
      </c>
      <c r="J925" s="8" t="s">
        <v>2</v>
      </c>
      <c r="K925" s="8" t="s">
        <v>4184</v>
      </c>
      <c r="L925" s="8">
        <v>1</v>
      </c>
      <c r="M925" s="8">
        <v>1</v>
      </c>
      <c r="N925" s="8" t="s">
        <v>80</v>
      </c>
      <c r="O925" s="8" t="s">
        <v>80</v>
      </c>
      <c r="P925" s="8" t="s">
        <v>99</v>
      </c>
      <c r="Q925" s="8"/>
      <c r="R925" s="12" t="s">
        <v>332</v>
      </c>
      <c r="S925" s="14" t="s">
        <v>19</v>
      </c>
      <c r="T925" s="8"/>
      <c r="U925" s="12" t="s">
        <v>19</v>
      </c>
      <c r="V925" s="12" t="s">
        <v>332</v>
      </c>
      <c r="W925" s="14" t="s">
        <v>82</v>
      </c>
      <c r="X925" s="14" t="s">
        <v>19</v>
      </c>
      <c r="Y925" s="12" t="s">
        <v>19</v>
      </c>
      <c r="Z925" s="14" t="s">
        <v>19</v>
      </c>
      <c r="AA925" s="15" t="s">
        <v>19</v>
      </c>
      <c r="AB925" t="s">
        <v>19</v>
      </c>
      <c r="AC925" t="s">
        <v>333</v>
      </c>
      <c r="AD925" t="s">
        <v>6</v>
      </c>
      <c r="AE925" t="s">
        <v>291</v>
      </c>
      <c r="AF925" t="s">
        <v>85</v>
      </c>
      <c r="AG925" t="s">
        <v>73</v>
      </c>
      <c r="AH925" t="s">
        <v>19</v>
      </c>
    </row>
    <row r="926" ht="14.25" customHeight="1" spans="1:34">
      <c r="A926" s="5" t="s">
        <v>4185</v>
      </c>
      <c r="B926" s="5"/>
      <c r="C926" s="5" t="s">
        <v>72</v>
      </c>
      <c r="D926" s="5" t="s">
        <v>73</v>
      </c>
      <c r="E926" s="5" t="s">
        <v>74</v>
      </c>
      <c r="F926" s="5" t="s">
        <v>73</v>
      </c>
      <c r="G926" s="5" t="s">
        <v>4186</v>
      </c>
      <c r="H926" s="8" t="s">
        <v>4187</v>
      </c>
      <c r="I926" s="8" t="s">
        <v>77</v>
      </c>
      <c r="J926" s="8" t="s">
        <v>2</v>
      </c>
      <c r="K926" s="8" t="s">
        <v>4188</v>
      </c>
      <c r="L926" s="8">
        <v>1</v>
      </c>
      <c r="M926" s="8">
        <v>1</v>
      </c>
      <c r="N926" s="8" t="s">
        <v>80</v>
      </c>
      <c r="O926" s="8" t="s">
        <v>80</v>
      </c>
      <c r="P926" s="8" t="s">
        <v>99</v>
      </c>
      <c r="Q926" s="8"/>
      <c r="R926" s="12" t="s">
        <v>674</v>
      </c>
      <c r="S926" s="14" t="s">
        <v>19</v>
      </c>
      <c r="T926" s="8"/>
      <c r="U926" s="12" t="s">
        <v>19</v>
      </c>
      <c r="V926" s="12" t="s">
        <v>674</v>
      </c>
      <c r="W926" s="14" t="s">
        <v>504</v>
      </c>
      <c r="X926" s="14" t="s">
        <v>19</v>
      </c>
      <c r="Y926" s="12" t="s">
        <v>19</v>
      </c>
      <c r="Z926" s="14" t="s">
        <v>19</v>
      </c>
      <c r="AA926" s="15" t="s">
        <v>19</v>
      </c>
      <c r="AB926" t="s">
        <v>19</v>
      </c>
      <c r="AC926" t="s">
        <v>537</v>
      </c>
      <c r="AD926" t="s">
        <v>6</v>
      </c>
      <c r="AE926" t="s">
        <v>691</v>
      </c>
      <c r="AF926" t="s">
        <v>85</v>
      </c>
      <c r="AG926" t="s">
        <v>73</v>
      </c>
      <c r="AH926" t="s">
        <v>19</v>
      </c>
    </row>
    <row r="927" ht="14.25" customHeight="1" spans="1:34">
      <c r="A927" s="5" t="s">
        <v>4189</v>
      </c>
      <c r="B927" s="5"/>
      <c r="C927" s="5" t="s">
        <v>72</v>
      </c>
      <c r="D927" s="5" t="s">
        <v>73</v>
      </c>
      <c r="E927" s="5" t="s">
        <v>74</v>
      </c>
      <c r="F927" s="5" t="s">
        <v>73</v>
      </c>
      <c r="G927" s="5" t="s">
        <v>4190</v>
      </c>
      <c r="H927" s="8" t="s">
        <v>4191</v>
      </c>
      <c r="I927" s="8" t="s">
        <v>77</v>
      </c>
      <c r="J927" s="8" t="s">
        <v>2</v>
      </c>
      <c r="K927" s="8" t="s">
        <v>4192</v>
      </c>
      <c r="L927" s="8">
        <v>1</v>
      </c>
      <c r="M927" s="8">
        <v>1</v>
      </c>
      <c r="N927" s="8" t="s">
        <v>80</v>
      </c>
      <c r="O927" s="8" t="s">
        <v>80</v>
      </c>
      <c r="P927" s="8" t="s">
        <v>99</v>
      </c>
      <c r="Q927" s="8"/>
      <c r="R927" s="12" t="s">
        <v>748</v>
      </c>
      <c r="S927" s="14" t="s">
        <v>19</v>
      </c>
      <c r="T927" s="8"/>
      <c r="U927" s="12" t="s">
        <v>19</v>
      </c>
      <c r="V927" s="12" t="s">
        <v>748</v>
      </c>
      <c r="W927" s="14" t="s">
        <v>491</v>
      </c>
      <c r="X927" s="14" t="s">
        <v>19</v>
      </c>
      <c r="Y927" s="12" t="s">
        <v>19</v>
      </c>
      <c r="Z927" s="14" t="s">
        <v>19</v>
      </c>
      <c r="AA927" s="15" t="s">
        <v>19</v>
      </c>
      <c r="AB927" t="s">
        <v>19</v>
      </c>
      <c r="AC927" t="s">
        <v>696</v>
      </c>
      <c r="AD927" t="s">
        <v>6</v>
      </c>
      <c r="AE927" t="s">
        <v>4193</v>
      </c>
      <c r="AF927" t="s">
        <v>85</v>
      </c>
      <c r="AG927" t="s">
        <v>73</v>
      </c>
      <c r="AH927" t="s">
        <v>19</v>
      </c>
    </row>
    <row r="928" ht="14.25" customHeight="1" spans="1:34">
      <c r="A928" s="5" t="s">
        <v>4194</v>
      </c>
      <c r="B928" s="5"/>
      <c r="C928" s="5" t="s">
        <v>72</v>
      </c>
      <c r="D928" s="5" t="s">
        <v>73</v>
      </c>
      <c r="E928" s="5" t="s">
        <v>74</v>
      </c>
      <c r="F928" s="5" t="s">
        <v>73</v>
      </c>
      <c r="G928" s="5" t="s">
        <v>4195</v>
      </c>
      <c r="H928" s="8" t="s">
        <v>4196</v>
      </c>
      <c r="I928" s="8" t="s">
        <v>77</v>
      </c>
      <c r="J928" s="8" t="s">
        <v>2</v>
      </c>
      <c r="K928" s="8" t="s">
        <v>4197</v>
      </c>
      <c r="L928" s="8">
        <v>2</v>
      </c>
      <c r="M928" s="8">
        <v>1</v>
      </c>
      <c r="N928" s="8" t="s">
        <v>80</v>
      </c>
      <c r="O928" s="8" t="s">
        <v>80</v>
      </c>
      <c r="P928" s="8" t="s">
        <v>99</v>
      </c>
      <c r="Q928" s="8"/>
      <c r="R928" s="12" t="s">
        <v>157</v>
      </c>
      <c r="S928" s="14" t="s">
        <v>19</v>
      </c>
      <c r="T928" s="8"/>
      <c r="U928" s="12" t="s">
        <v>19</v>
      </c>
      <c r="V928" s="12" t="s">
        <v>157</v>
      </c>
      <c r="W928" s="14" t="s">
        <v>1109</v>
      </c>
      <c r="X928" s="14" t="s">
        <v>19</v>
      </c>
      <c r="Y928" s="12" t="s">
        <v>19</v>
      </c>
      <c r="Z928" s="14" t="s">
        <v>19</v>
      </c>
      <c r="AA928" s="15" t="s">
        <v>19</v>
      </c>
      <c r="AB928" t="s">
        <v>19</v>
      </c>
      <c r="AC928" t="s">
        <v>260</v>
      </c>
      <c r="AD928" t="s">
        <v>6</v>
      </c>
      <c r="AE928" t="s">
        <v>4198</v>
      </c>
      <c r="AF928" t="s">
        <v>85</v>
      </c>
      <c r="AG928" t="s">
        <v>73</v>
      </c>
      <c r="AH928" t="s">
        <v>19</v>
      </c>
    </row>
    <row r="929" ht="14.25" customHeight="1" spans="1:34">
      <c r="A929" s="5" t="s">
        <v>4199</v>
      </c>
      <c r="B929" s="5"/>
      <c r="C929" s="5" t="s">
        <v>72</v>
      </c>
      <c r="D929" s="5" t="s">
        <v>73</v>
      </c>
      <c r="E929" s="5" t="s">
        <v>74</v>
      </c>
      <c r="F929" s="5" t="s">
        <v>73</v>
      </c>
      <c r="G929" s="5" t="s">
        <v>4200</v>
      </c>
      <c r="H929" s="8" t="s">
        <v>4201</v>
      </c>
      <c r="I929" s="8" t="s">
        <v>77</v>
      </c>
      <c r="J929" s="8" t="s">
        <v>2</v>
      </c>
      <c r="K929" s="8" t="s">
        <v>4202</v>
      </c>
      <c r="L929" s="8">
        <v>1</v>
      </c>
      <c r="M929" s="8">
        <v>1</v>
      </c>
      <c r="N929" s="8" t="s">
        <v>80</v>
      </c>
      <c r="O929" s="8" t="s">
        <v>80</v>
      </c>
      <c r="P929" s="8" t="s">
        <v>99</v>
      </c>
      <c r="Q929" s="8"/>
      <c r="R929" s="12" t="s">
        <v>1460</v>
      </c>
      <c r="S929" s="14" t="s">
        <v>19</v>
      </c>
      <c r="T929" s="8"/>
      <c r="U929" s="12" t="s">
        <v>19</v>
      </c>
      <c r="V929" s="12" t="s">
        <v>1460</v>
      </c>
      <c r="W929" s="14" t="s">
        <v>422</v>
      </c>
      <c r="X929" s="14" t="s">
        <v>19</v>
      </c>
      <c r="Y929" s="12" t="s">
        <v>19</v>
      </c>
      <c r="Z929" s="14" t="s">
        <v>19</v>
      </c>
      <c r="AA929" s="15" t="s">
        <v>19</v>
      </c>
      <c r="AB929" t="s">
        <v>19</v>
      </c>
      <c r="AC929" t="s">
        <v>229</v>
      </c>
      <c r="AD929" t="s">
        <v>6</v>
      </c>
      <c r="AE929" t="s">
        <v>165</v>
      </c>
      <c r="AF929" t="s">
        <v>85</v>
      </c>
      <c r="AG929" t="s">
        <v>73</v>
      </c>
      <c r="AH929" t="s">
        <v>19</v>
      </c>
    </row>
    <row r="930" ht="14.25" customHeight="1" spans="1:34">
      <c r="A930" s="5" t="s">
        <v>4203</v>
      </c>
      <c r="B930" s="5"/>
      <c r="C930" s="5" t="s">
        <v>72</v>
      </c>
      <c r="D930" s="5" t="s">
        <v>73</v>
      </c>
      <c r="E930" s="5" t="s">
        <v>74</v>
      </c>
      <c r="F930" s="5" t="s">
        <v>73</v>
      </c>
      <c r="G930" s="5" t="s">
        <v>4204</v>
      </c>
      <c r="H930" s="8" t="s">
        <v>4205</v>
      </c>
      <c r="I930" s="8" t="s">
        <v>77</v>
      </c>
      <c r="J930" s="8" t="s">
        <v>2</v>
      </c>
      <c r="K930" s="8" t="s">
        <v>4206</v>
      </c>
      <c r="L930" s="8">
        <v>1</v>
      </c>
      <c r="M930" s="8">
        <v>1</v>
      </c>
      <c r="N930" s="8" t="s">
        <v>79</v>
      </c>
      <c r="O930" s="8" t="s">
        <v>80</v>
      </c>
      <c r="P930" s="8" t="s">
        <v>99</v>
      </c>
      <c r="Q930" s="8"/>
      <c r="R930" s="12" t="s">
        <v>1552</v>
      </c>
      <c r="S930" s="14" t="s">
        <v>19</v>
      </c>
      <c r="T930" s="8"/>
      <c r="U930" s="12" t="s">
        <v>19</v>
      </c>
      <c r="V930" s="12" t="s">
        <v>1552</v>
      </c>
      <c r="W930" s="14" t="s">
        <v>1553</v>
      </c>
      <c r="X930" s="14" t="s">
        <v>19</v>
      </c>
      <c r="Y930" s="12" t="s">
        <v>19</v>
      </c>
      <c r="Z930" s="14" t="s">
        <v>19</v>
      </c>
      <c r="AA930" s="15" t="s">
        <v>19</v>
      </c>
      <c r="AB930" t="s">
        <v>19</v>
      </c>
      <c r="AC930" t="s">
        <v>379</v>
      </c>
      <c r="AD930" t="s">
        <v>6</v>
      </c>
      <c r="AE930" t="s">
        <v>579</v>
      </c>
      <c r="AF930" t="s">
        <v>85</v>
      </c>
      <c r="AG930" t="s">
        <v>73</v>
      </c>
      <c r="AH930" t="s">
        <v>19</v>
      </c>
    </row>
    <row r="931" ht="14.25" customHeight="1" spans="1:34">
      <c r="A931" s="5" t="s">
        <v>4207</v>
      </c>
      <c r="B931" s="5"/>
      <c r="C931" s="5" t="s">
        <v>72</v>
      </c>
      <c r="D931" s="5" t="s">
        <v>73</v>
      </c>
      <c r="E931" s="5" t="s">
        <v>74</v>
      </c>
      <c r="F931" s="5" t="s">
        <v>73</v>
      </c>
      <c r="G931" s="5" t="s">
        <v>3890</v>
      </c>
      <c r="H931" s="8" t="s">
        <v>3891</v>
      </c>
      <c r="I931" s="8" t="s">
        <v>77</v>
      </c>
      <c r="J931" s="8" t="s">
        <v>2</v>
      </c>
      <c r="K931" s="8" t="s">
        <v>4208</v>
      </c>
      <c r="L931" s="8">
        <v>1</v>
      </c>
      <c r="M931" s="8">
        <v>1</v>
      </c>
      <c r="N931" s="8" t="s">
        <v>80</v>
      </c>
      <c r="O931" s="8" t="s">
        <v>80</v>
      </c>
      <c r="P931" s="8" t="s">
        <v>99</v>
      </c>
      <c r="Q931" s="8"/>
      <c r="R931" s="12" t="s">
        <v>116</v>
      </c>
      <c r="S931" s="14" t="s">
        <v>19</v>
      </c>
      <c r="T931" s="8"/>
      <c r="U931" s="12" t="s">
        <v>19</v>
      </c>
      <c r="V931" s="12" t="s">
        <v>116</v>
      </c>
      <c r="W931" s="14" t="s">
        <v>117</v>
      </c>
      <c r="X931" s="14" t="s">
        <v>19</v>
      </c>
      <c r="Y931" s="12" t="s">
        <v>19</v>
      </c>
      <c r="Z931" s="14" t="s">
        <v>19</v>
      </c>
      <c r="AA931" s="15" t="s">
        <v>19</v>
      </c>
      <c r="AB931" t="s">
        <v>19</v>
      </c>
      <c r="AC931" t="s">
        <v>118</v>
      </c>
      <c r="AD931" t="s">
        <v>6</v>
      </c>
      <c r="AE931" t="s">
        <v>463</v>
      </c>
      <c r="AF931" t="s">
        <v>85</v>
      </c>
      <c r="AG931" t="s">
        <v>73</v>
      </c>
      <c r="AH931" t="s">
        <v>19</v>
      </c>
    </row>
    <row r="932" ht="14.25" customHeight="1" spans="1:34">
      <c r="A932" s="5" t="s">
        <v>4209</v>
      </c>
      <c r="B932" s="5"/>
      <c r="C932" s="5" t="s">
        <v>72</v>
      </c>
      <c r="D932" s="5" t="s">
        <v>73</v>
      </c>
      <c r="E932" s="5" t="s">
        <v>74</v>
      </c>
      <c r="F932" s="5" t="s">
        <v>73</v>
      </c>
      <c r="G932" s="5" t="s">
        <v>4210</v>
      </c>
      <c r="H932" s="8" t="s">
        <v>4211</v>
      </c>
      <c r="I932" s="8" t="s">
        <v>77</v>
      </c>
      <c r="J932" s="8" t="s">
        <v>2</v>
      </c>
      <c r="K932" s="8" t="s">
        <v>4212</v>
      </c>
      <c r="L932" s="8">
        <v>1</v>
      </c>
      <c r="M932" s="8">
        <v>1</v>
      </c>
      <c r="N932" s="8" t="s">
        <v>80</v>
      </c>
      <c r="O932" s="8" t="s">
        <v>80</v>
      </c>
      <c r="P932" s="8" t="s">
        <v>99</v>
      </c>
      <c r="Q932" s="8"/>
      <c r="R932" s="12" t="s">
        <v>193</v>
      </c>
      <c r="S932" s="14" t="s">
        <v>19</v>
      </c>
      <c r="T932" s="8"/>
      <c r="U932" s="12" t="s">
        <v>19</v>
      </c>
      <c r="V932" s="12" t="s">
        <v>193</v>
      </c>
      <c r="W932" s="14" t="s">
        <v>504</v>
      </c>
      <c r="X932" s="14" t="s">
        <v>19</v>
      </c>
      <c r="Y932" s="12" t="s">
        <v>19</v>
      </c>
      <c r="Z932" s="14" t="s">
        <v>19</v>
      </c>
      <c r="AA932" s="15" t="s">
        <v>19</v>
      </c>
      <c r="AB932" t="s">
        <v>19</v>
      </c>
      <c r="AC932" t="s">
        <v>510</v>
      </c>
      <c r="AD932" t="s">
        <v>6</v>
      </c>
      <c r="AE932" t="s">
        <v>4213</v>
      </c>
      <c r="AF932" t="s">
        <v>85</v>
      </c>
      <c r="AG932" t="s">
        <v>73</v>
      </c>
      <c r="AH932" t="s">
        <v>19</v>
      </c>
    </row>
    <row r="933" ht="14.25" customHeight="1" spans="1:34">
      <c r="A933" s="5" t="s">
        <v>4214</v>
      </c>
      <c r="B933" s="5"/>
      <c r="C933" s="5" t="s">
        <v>72</v>
      </c>
      <c r="D933" s="5" t="s">
        <v>73</v>
      </c>
      <c r="E933" s="5" t="s">
        <v>74</v>
      </c>
      <c r="F933" s="5" t="s">
        <v>73</v>
      </c>
      <c r="G933" s="5" t="s">
        <v>2314</v>
      </c>
      <c r="H933" s="8" t="s">
        <v>2315</v>
      </c>
      <c r="I933" s="8" t="s">
        <v>77</v>
      </c>
      <c r="J933" s="8" t="s">
        <v>2</v>
      </c>
      <c r="K933" s="8" t="s">
        <v>4215</v>
      </c>
      <c r="L933" s="8">
        <v>1</v>
      </c>
      <c r="M933" s="8">
        <v>1</v>
      </c>
      <c r="N933" s="8" t="s">
        <v>80</v>
      </c>
      <c r="O933" s="8" t="s">
        <v>80</v>
      </c>
      <c r="P933" s="8" t="s">
        <v>99</v>
      </c>
      <c r="Q933" s="8"/>
      <c r="R933" s="12" t="s">
        <v>2094</v>
      </c>
      <c r="S933" s="14" t="s">
        <v>19</v>
      </c>
      <c r="T933" s="8"/>
      <c r="U933" s="12" t="s">
        <v>19</v>
      </c>
      <c r="V933" s="12" t="s">
        <v>2094</v>
      </c>
      <c r="W933" s="14" t="s">
        <v>230</v>
      </c>
      <c r="X933" s="14" t="s">
        <v>19</v>
      </c>
      <c r="Y933" s="12" t="s">
        <v>19</v>
      </c>
      <c r="Z933" s="14" t="s">
        <v>19</v>
      </c>
      <c r="AA933" s="15" t="s">
        <v>19</v>
      </c>
      <c r="AB933" t="s">
        <v>19</v>
      </c>
      <c r="AC933" t="s">
        <v>748</v>
      </c>
      <c r="AD933" t="s">
        <v>6</v>
      </c>
      <c r="AE933" t="s">
        <v>2317</v>
      </c>
      <c r="AF933" t="s">
        <v>85</v>
      </c>
      <c r="AG933" t="s">
        <v>73</v>
      </c>
      <c r="AH933" t="s">
        <v>19</v>
      </c>
    </row>
    <row r="934" ht="14.25" customHeight="1" spans="1:34">
      <c r="A934" s="5" t="s">
        <v>4216</v>
      </c>
      <c r="B934" s="5"/>
      <c r="C934" s="5" t="s">
        <v>72</v>
      </c>
      <c r="D934" s="5" t="s">
        <v>73</v>
      </c>
      <c r="E934" s="5" t="s">
        <v>74</v>
      </c>
      <c r="F934" s="5" t="s">
        <v>73</v>
      </c>
      <c r="G934" s="5" t="s">
        <v>4217</v>
      </c>
      <c r="H934" s="8" t="s">
        <v>4218</v>
      </c>
      <c r="I934" s="8" t="s">
        <v>77</v>
      </c>
      <c r="J934" s="8" t="s">
        <v>2</v>
      </c>
      <c r="K934" s="8" t="s">
        <v>4219</v>
      </c>
      <c r="L934" s="8">
        <v>1</v>
      </c>
      <c r="M934" s="8">
        <v>1</v>
      </c>
      <c r="N934" s="8" t="s">
        <v>80</v>
      </c>
      <c r="O934" s="8" t="s">
        <v>80</v>
      </c>
      <c r="P934" s="8" t="s">
        <v>99</v>
      </c>
      <c r="Q934" s="8"/>
      <c r="R934" s="12" t="s">
        <v>548</v>
      </c>
      <c r="S934" s="14" t="s">
        <v>19</v>
      </c>
      <c r="T934" s="8"/>
      <c r="U934" s="12" t="s">
        <v>19</v>
      </c>
      <c r="V934" s="12" t="s">
        <v>548</v>
      </c>
      <c r="W934" s="14" t="s">
        <v>504</v>
      </c>
      <c r="X934" s="14" t="s">
        <v>19</v>
      </c>
      <c r="Y934" s="12" t="s">
        <v>19</v>
      </c>
      <c r="Z934" s="14" t="s">
        <v>19</v>
      </c>
      <c r="AA934" s="15" t="s">
        <v>19</v>
      </c>
      <c r="AB934" t="s">
        <v>19</v>
      </c>
      <c r="AC934" t="s">
        <v>549</v>
      </c>
      <c r="AD934" t="s">
        <v>6</v>
      </c>
      <c r="AE934" t="s">
        <v>4220</v>
      </c>
      <c r="AF934" t="s">
        <v>85</v>
      </c>
      <c r="AG934" t="s">
        <v>73</v>
      </c>
      <c r="AH934" t="s">
        <v>19</v>
      </c>
    </row>
    <row r="935" ht="14.25" customHeight="1" spans="1:34">
      <c r="A935" s="5" t="s">
        <v>4221</v>
      </c>
      <c r="B935" s="5"/>
      <c r="C935" s="5" t="s">
        <v>72</v>
      </c>
      <c r="D935" s="5" t="s">
        <v>73</v>
      </c>
      <c r="E935" s="5" t="s">
        <v>74</v>
      </c>
      <c r="F935" s="5" t="s">
        <v>73</v>
      </c>
      <c r="G935" s="5" t="s">
        <v>4222</v>
      </c>
      <c r="H935" s="8" t="s">
        <v>4223</v>
      </c>
      <c r="I935" s="8" t="s">
        <v>77</v>
      </c>
      <c r="J935" s="8" t="s">
        <v>2</v>
      </c>
      <c r="K935" s="8" t="s">
        <v>4224</v>
      </c>
      <c r="L935" s="8">
        <v>1</v>
      </c>
      <c r="M935" s="8">
        <v>1</v>
      </c>
      <c r="N935" s="8" t="s">
        <v>80</v>
      </c>
      <c r="O935" s="8" t="s">
        <v>80</v>
      </c>
      <c r="P935" s="8" t="s">
        <v>99</v>
      </c>
      <c r="Q935" s="8"/>
      <c r="R935" s="12" t="s">
        <v>748</v>
      </c>
      <c r="S935" s="14" t="s">
        <v>19</v>
      </c>
      <c r="T935" s="8"/>
      <c r="U935" s="12" t="s">
        <v>19</v>
      </c>
      <c r="V935" s="12" t="s">
        <v>748</v>
      </c>
      <c r="W935" s="14" t="s">
        <v>491</v>
      </c>
      <c r="X935" s="14" t="s">
        <v>19</v>
      </c>
      <c r="Y935" s="12" t="s">
        <v>19</v>
      </c>
      <c r="Z935" s="14" t="s">
        <v>19</v>
      </c>
      <c r="AA935" s="15" t="s">
        <v>19</v>
      </c>
      <c r="AB935" t="s">
        <v>19</v>
      </c>
      <c r="AC935" t="s">
        <v>696</v>
      </c>
      <c r="AD935" t="s">
        <v>6</v>
      </c>
      <c r="AE935" t="s">
        <v>463</v>
      </c>
      <c r="AF935" t="s">
        <v>85</v>
      </c>
      <c r="AG935" t="s">
        <v>73</v>
      </c>
      <c r="AH935" t="s">
        <v>19</v>
      </c>
    </row>
    <row r="936" ht="14.25" customHeight="1" spans="1:34">
      <c r="A936" s="5" t="s">
        <v>4225</v>
      </c>
      <c r="B936" s="5"/>
      <c r="C936" s="5" t="s">
        <v>72</v>
      </c>
      <c r="D936" s="5" t="s">
        <v>73</v>
      </c>
      <c r="E936" s="5" t="s">
        <v>74</v>
      </c>
      <c r="F936" s="5" t="s">
        <v>73</v>
      </c>
      <c r="G936" s="5" t="s">
        <v>4226</v>
      </c>
      <c r="H936" s="8" t="s">
        <v>4227</v>
      </c>
      <c r="I936" s="8" t="s">
        <v>77</v>
      </c>
      <c r="J936" s="8" t="s">
        <v>2</v>
      </c>
      <c r="K936" s="8" t="s">
        <v>4228</v>
      </c>
      <c r="L936" s="8">
        <v>1</v>
      </c>
      <c r="M936" s="8">
        <v>1</v>
      </c>
      <c r="N936" s="8" t="s">
        <v>80</v>
      </c>
      <c r="O936" s="8" t="s">
        <v>80</v>
      </c>
      <c r="P936" s="8" t="s">
        <v>99</v>
      </c>
      <c r="Q936" s="8"/>
      <c r="R936" s="12" t="s">
        <v>573</v>
      </c>
      <c r="S936" s="14" t="s">
        <v>19</v>
      </c>
      <c r="T936" s="8"/>
      <c r="U936" s="12" t="s">
        <v>19</v>
      </c>
      <c r="V936" s="12" t="s">
        <v>573</v>
      </c>
      <c r="W936" s="14" t="s">
        <v>125</v>
      </c>
      <c r="X936" s="14" t="s">
        <v>19</v>
      </c>
      <c r="Y936" s="12" t="s">
        <v>19</v>
      </c>
      <c r="Z936" s="14" t="s">
        <v>19</v>
      </c>
      <c r="AA936" s="15" t="s">
        <v>19</v>
      </c>
      <c r="AB936" t="s">
        <v>19</v>
      </c>
      <c r="AC936" t="s">
        <v>574</v>
      </c>
      <c r="AD936" t="s">
        <v>6</v>
      </c>
      <c r="AE936" t="s">
        <v>424</v>
      </c>
      <c r="AF936" t="s">
        <v>85</v>
      </c>
      <c r="AG936" t="s">
        <v>73</v>
      </c>
      <c r="AH936" t="s">
        <v>19</v>
      </c>
    </row>
    <row r="937" ht="14.25" customHeight="1" spans="1:34">
      <c r="A937" s="5" t="s">
        <v>4229</v>
      </c>
      <c r="B937" s="5"/>
      <c r="C937" s="5" t="s">
        <v>72</v>
      </c>
      <c r="D937" s="5" t="s">
        <v>73</v>
      </c>
      <c r="E937" s="5" t="s">
        <v>74</v>
      </c>
      <c r="F937" s="5" t="s">
        <v>73</v>
      </c>
      <c r="G937" s="5" t="s">
        <v>4230</v>
      </c>
      <c r="H937" s="8" t="s">
        <v>4231</v>
      </c>
      <c r="I937" s="8" t="s">
        <v>77</v>
      </c>
      <c r="J937" s="8" t="s">
        <v>2</v>
      </c>
      <c r="K937" s="8" t="s">
        <v>4232</v>
      </c>
      <c r="L937" s="8">
        <v>1</v>
      </c>
      <c r="M937" s="8">
        <v>1</v>
      </c>
      <c r="N937" s="8" t="s">
        <v>80</v>
      </c>
      <c r="O937" s="8" t="s">
        <v>80</v>
      </c>
      <c r="P937" s="8" t="s">
        <v>99</v>
      </c>
      <c r="Q937" s="8"/>
      <c r="R937" s="12" t="s">
        <v>172</v>
      </c>
      <c r="S937" s="14" t="s">
        <v>19</v>
      </c>
      <c r="T937" s="8"/>
      <c r="U937" s="12" t="s">
        <v>19</v>
      </c>
      <c r="V937" s="12" t="s">
        <v>172</v>
      </c>
      <c r="W937" s="14" t="s">
        <v>349</v>
      </c>
      <c r="X937" s="14" t="s">
        <v>19</v>
      </c>
      <c r="Y937" s="12" t="s">
        <v>19</v>
      </c>
      <c r="Z937" s="14" t="s">
        <v>19</v>
      </c>
      <c r="AA937" s="15" t="s">
        <v>19</v>
      </c>
      <c r="AB937" t="s">
        <v>19</v>
      </c>
      <c r="AC937" t="s">
        <v>350</v>
      </c>
      <c r="AD937" t="s">
        <v>6</v>
      </c>
      <c r="AE937" t="s">
        <v>519</v>
      </c>
      <c r="AF937" t="s">
        <v>85</v>
      </c>
      <c r="AG937" t="s">
        <v>73</v>
      </c>
      <c r="AH937" t="s">
        <v>19</v>
      </c>
    </row>
    <row r="938" ht="14.25" customHeight="1" spans="1:34">
      <c r="A938" s="5" t="s">
        <v>4233</v>
      </c>
      <c r="B938" s="5"/>
      <c r="C938" s="5" t="s">
        <v>72</v>
      </c>
      <c r="D938" s="5" t="s">
        <v>73</v>
      </c>
      <c r="E938" s="5" t="s">
        <v>74</v>
      </c>
      <c r="F938" s="5" t="s">
        <v>73</v>
      </c>
      <c r="G938" s="5" t="s">
        <v>4234</v>
      </c>
      <c r="H938" s="8" t="s">
        <v>4235</v>
      </c>
      <c r="I938" s="8" t="s">
        <v>77</v>
      </c>
      <c r="J938" s="8" t="s">
        <v>2</v>
      </c>
      <c r="K938" s="8" t="s">
        <v>4236</v>
      </c>
      <c r="L938" s="8">
        <v>1</v>
      </c>
      <c r="M938" s="8">
        <v>1</v>
      </c>
      <c r="N938" s="8" t="s">
        <v>80</v>
      </c>
      <c r="O938" s="8" t="s">
        <v>80</v>
      </c>
      <c r="P938" s="8" t="s">
        <v>99</v>
      </c>
      <c r="Q938" s="8"/>
      <c r="R938" s="12" t="s">
        <v>253</v>
      </c>
      <c r="S938" s="14" t="s">
        <v>19</v>
      </c>
      <c r="T938" s="8"/>
      <c r="U938" s="12" t="s">
        <v>19</v>
      </c>
      <c r="V938" s="12" t="s">
        <v>253</v>
      </c>
      <c r="W938" s="14" t="s">
        <v>199</v>
      </c>
      <c r="X938" s="14" t="s">
        <v>19</v>
      </c>
      <c r="Y938" s="12" t="s">
        <v>19</v>
      </c>
      <c r="Z938" s="14" t="s">
        <v>19</v>
      </c>
      <c r="AA938" s="15" t="s">
        <v>19</v>
      </c>
      <c r="AB938" t="s">
        <v>19</v>
      </c>
      <c r="AC938" t="s">
        <v>254</v>
      </c>
      <c r="AD938" t="s">
        <v>6</v>
      </c>
      <c r="AE938" t="s">
        <v>718</v>
      </c>
      <c r="AF938" t="s">
        <v>85</v>
      </c>
      <c r="AG938" t="s">
        <v>73</v>
      </c>
      <c r="AH938" t="s">
        <v>19</v>
      </c>
    </row>
    <row r="939" ht="14.25" customHeight="1" spans="1:34">
      <c r="A939" s="5" t="s">
        <v>4237</v>
      </c>
      <c r="B939" s="5"/>
      <c r="C939" s="5" t="s">
        <v>72</v>
      </c>
      <c r="D939" s="5" t="s">
        <v>73</v>
      </c>
      <c r="E939" s="5" t="s">
        <v>74</v>
      </c>
      <c r="F939" s="5" t="s">
        <v>73</v>
      </c>
      <c r="G939" s="5" t="s">
        <v>4238</v>
      </c>
      <c r="H939" s="8" t="s">
        <v>4239</v>
      </c>
      <c r="I939" s="8" t="s">
        <v>77</v>
      </c>
      <c r="J939" s="8" t="s">
        <v>2</v>
      </c>
      <c r="K939" s="8" t="s">
        <v>4240</v>
      </c>
      <c r="L939" s="8">
        <v>1</v>
      </c>
      <c r="M939" s="8">
        <v>1</v>
      </c>
      <c r="N939" s="8" t="s">
        <v>80</v>
      </c>
      <c r="O939" s="8" t="s">
        <v>80</v>
      </c>
      <c r="P939" s="8" t="s">
        <v>99</v>
      </c>
      <c r="Q939" s="8"/>
      <c r="R939" s="12" t="s">
        <v>1064</v>
      </c>
      <c r="S939" s="14" t="s">
        <v>19</v>
      </c>
      <c r="T939" s="8"/>
      <c r="U939" s="12" t="s">
        <v>19</v>
      </c>
      <c r="V939" s="12" t="s">
        <v>1064</v>
      </c>
      <c r="W939" s="14" t="s">
        <v>91</v>
      </c>
      <c r="X939" s="14" t="s">
        <v>19</v>
      </c>
      <c r="Y939" s="12" t="s">
        <v>19</v>
      </c>
      <c r="Z939" s="14" t="s">
        <v>19</v>
      </c>
      <c r="AA939" s="15" t="s">
        <v>19</v>
      </c>
      <c r="AB939" t="s">
        <v>19</v>
      </c>
      <c r="AC939" t="s">
        <v>1065</v>
      </c>
      <c r="AD939" t="s">
        <v>6</v>
      </c>
      <c r="AE939" t="s">
        <v>1222</v>
      </c>
      <c r="AF939" t="s">
        <v>85</v>
      </c>
      <c r="AG939" t="s">
        <v>73</v>
      </c>
      <c r="AH939" t="s">
        <v>19</v>
      </c>
    </row>
    <row r="940" ht="14.25" customHeight="1" spans="1:34">
      <c r="A940" s="5" t="s">
        <v>4241</v>
      </c>
      <c r="B940" s="5"/>
      <c r="C940" s="5" t="s">
        <v>72</v>
      </c>
      <c r="D940" s="5" t="s">
        <v>73</v>
      </c>
      <c r="E940" s="5" t="s">
        <v>74</v>
      </c>
      <c r="F940" s="5" t="s">
        <v>73</v>
      </c>
      <c r="G940" s="5" t="s">
        <v>4242</v>
      </c>
      <c r="H940" s="8" t="s">
        <v>4243</v>
      </c>
      <c r="I940" s="8" t="s">
        <v>77</v>
      </c>
      <c r="J940" s="8" t="s">
        <v>2</v>
      </c>
      <c r="K940" s="8" t="s">
        <v>4244</v>
      </c>
      <c r="L940" s="8">
        <v>1</v>
      </c>
      <c r="M940" s="8">
        <v>1</v>
      </c>
      <c r="N940" s="8" t="s">
        <v>80</v>
      </c>
      <c r="O940" s="8" t="s">
        <v>80</v>
      </c>
      <c r="P940" s="8" t="s">
        <v>99</v>
      </c>
      <c r="Q940" s="8"/>
      <c r="R940" s="12" t="s">
        <v>1609</v>
      </c>
      <c r="S940" s="14" t="s">
        <v>19</v>
      </c>
      <c r="T940" s="8"/>
      <c r="U940" s="12" t="s">
        <v>19</v>
      </c>
      <c r="V940" s="12" t="s">
        <v>1609</v>
      </c>
      <c r="W940" s="14" t="s">
        <v>517</v>
      </c>
      <c r="X940" s="14" t="s">
        <v>19</v>
      </c>
      <c r="Y940" s="12" t="s">
        <v>19</v>
      </c>
      <c r="Z940" s="14" t="s">
        <v>19</v>
      </c>
      <c r="AA940" s="15" t="s">
        <v>19</v>
      </c>
      <c r="AB940" t="s">
        <v>19</v>
      </c>
      <c r="AC940" t="s">
        <v>1610</v>
      </c>
      <c r="AD940" t="s">
        <v>6</v>
      </c>
      <c r="AE940" t="s">
        <v>455</v>
      </c>
      <c r="AF940" t="s">
        <v>85</v>
      </c>
      <c r="AG940" t="s">
        <v>73</v>
      </c>
      <c r="AH940" t="s">
        <v>19</v>
      </c>
    </row>
    <row r="941" ht="14.25" customHeight="1" spans="1:34">
      <c r="A941" s="5" t="s">
        <v>4245</v>
      </c>
      <c r="B941" s="5"/>
      <c r="C941" s="5" t="s">
        <v>72</v>
      </c>
      <c r="D941" s="5" t="s">
        <v>73</v>
      </c>
      <c r="E941" s="5" t="s">
        <v>74</v>
      </c>
      <c r="F941" s="5" t="s">
        <v>73</v>
      </c>
      <c r="G941" s="5" t="s">
        <v>4246</v>
      </c>
      <c r="H941" s="8" t="s">
        <v>4247</v>
      </c>
      <c r="I941" s="8" t="s">
        <v>77</v>
      </c>
      <c r="J941" s="8" t="s">
        <v>2</v>
      </c>
      <c r="K941" s="8" t="s">
        <v>4248</v>
      </c>
      <c r="L941" s="8">
        <v>2</v>
      </c>
      <c r="M941" s="8">
        <v>1</v>
      </c>
      <c r="N941" s="8" t="s">
        <v>80</v>
      </c>
      <c r="O941" s="8" t="s">
        <v>80</v>
      </c>
      <c r="P941" s="8" t="s">
        <v>99</v>
      </c>
      <c r="Q941" s="8"/>
      <c r="R941" s="12" t="s">
        <v>4249</v>
      </c>
      <c r="S941" s="14" t="s">
        <v>19</v>
      </c>
      <c r="T941" s="8"/>
      <c r="U941" s="12" t="s">
        <v>19</v>
      </c>
      <c r="V941" s="12" t="s">
        <v>4249</v>
      </c>
      <c r="W941" s="14" t="s">
        <v>941</v>
      </c>
      <c r="X941" s="14" t="s">
        <v>19</v>
      </c>
      <c r="Y941" s="12" t="s">
        <v>19</v>
      </c>
      <c r="Z941" s="14" t="s">
        <v>19</v>
      </c>
      <c r="AA941" s="15" t="s">
        <v>19</v>
      </c>
      <c r="AB941" t="s">
        <v>19</v>
      </c>
      <c r="AC941" t="s">
        <v>4250</v>
      </c>
      <c r="AD941" t="s">
        <v>6</v>
      </c>
      <c r="AE941" t="s">
        <v>399</v>
      </c>
      <c r="AF941" t="s">
        <v>85</v>
      </c>
      <c r="AG941" t="s">
        <v>73</v>
      </c>
      <c r="AH941" t="s">
        <v>19</v>
      </c>
    </row>
    <row r="942" ht="14.25" customHeight="1" spans="1:34">
      <c r="A942" s="5" t="s">
        <v>4251</v>
      </c>
      <c r="B942" s="5"/>
      <c r="C942" s="5" t="s">
        <v>72</v>
      </c>
      <c r="D942" s="5" t="s">
        <v>73</v>
      </c>
      <c r="E942" s="5" t="s">
        <v>74</v>
      </c>
      <c r="F942" s="5" t="s">
        <v>73</v>
      </c>
      <c r="G942" s="5" t="s">
        <v>4252</v>
      </c>
      <c r="H942" s="8" t="s">
        <v>4253</v>
      </c>
      <c r="I942" s="8" t="s">
        <v>77</v>
      </c>
      <c r="J942" s="8" t="s">
        <v>2</v>
      </c>
      <c r="K942" s="8" t="s">
        <v>4254</v>
      </c>
      <c r="L942" s="8">
        <v>3</v>
      </c>
      <c r="M942" s="8">
        <v>1</v>
      </c>
      <c r="N942" s="8" t="s">
        <v>80</v>
      </c>
      <c r="O942" s="8" t="s">
        <v>80</v>
      </c>
      <c r="P942" s="8" t="s">
        <v>99</v>
      </c>
      <c r="Q942" s="8"/>
      <c r="R942" s="12" t="s">
        <v>4255</v>
      </c>
      <c r="S942" s="14" t="s">
        <v>19</v>
      </c>
      <c r="T942" s="8"/>
      <c r="U942" s="12" t="s">
        <v>19</v>
      </c>
      <c r="V942" s="12" t="s">
        <v>4255</v>
      </c>
      <c r="W942" s="14" t="s">
        <v>1526</v>
      </c>
      <c r="X942" s="14" t="s">
        <v>19</v>
      </c>
      <c r="Y942" s="12" t="s">
        <v>19</v>
      </c>
      <c r="Z942" s="14" t="s">
        <v>19</v>
      </c>
      <c r="AA942" s="15" t="s">
        <v>19</v>
      </c>
      <c r="AB942" t="s">
        <v>19</v>
      </c>
      <c r="AC942" t="s">
        <v>4256</v>
      </c>
      <c r="AD942" t="s">
        <v>6</v>
      </c>
      <c r="AE942" t="s">
        <v>111</v>
      </c>
      <c r="AF942" t="s">
        <v>85</v>
      </c>
      <c r="AG942" t="s">
        <v>73</v>
      </c>
      <c r="AH942" t="s">
        <v>19</v>
      </c>
    </row>
    <row r="943" ht="14.25" customHeight="1" spans="1:34">
      <c r="A943" s="5" t="s">
        <v>4257</v>
      </c>
      <c r="B943" s="5"/>
      <c r="C943" s="5" t="s">
        <v>72</v>
      </c>
      <c r="D943" s="5" t="s">
        <v>73</v>
      </c>
      <c r="E943" s="5" t="s">
        <v>74</v>
      </c>
      <c r="F943" s="5" t="s">
        <v>73</v>
      </c>
      <c r="G943" s="5" t="s">
        <v>3248</v>
      </c>
      <c r="H943" s="8" t="s">
        <v>3249</v>
      </c>
      <c r="I943" s="8" t="s">
        <v>77</v>
      </c>
      <c r="J943" s="8" t="s">
        <v>2</v>
      </c>
      <c r="K943" s="8" t="s">
        <v>4258</v>
      </c>
      <c r="L943" s="8">
        <v>1</v>
      </c>
      <c r="M943" s="8">
        <v>1</v>
      </c>
      <c r="N943" s="8" t="s">
        <v>80</v>
      </c>
      <c r="O943" s="8" t="s">
        <v>80</v>
      </c>
      <c r="P943" s="8" t="s">
        <v>99</v>
      </c>
      <c r="Q943" s="8"/>
      <c r="R943" s="12" t="s">
        <v>332</v>
      </c>
      <c r="S943" s="14" t="s">
        <v>19</v>
      </c>
      <c r="T943" s="8"/>
      <c r="U943" s="12" t="s">
        <v>19</v>
      </c>
      <c r="V943" s="12" t="s">
        <v>332</v>
      </c>
      <c r="W943" s="14" t="s">
        <v>82</v>
      </c>
      <c r="X943" s="14" t="s">
        <v>19</v>
      </c>
      <c r="Y943" s="12" t="s">
        <v>19</v>
      </c>
      <c r="Z943" s="14" t="s">
        <v>19</v>
      </c>
      <c r="AA943" s="15" t="s">
        <v>19</v>
      </c>
      <c r="AB943" t="s">
        <v>19</v>
      </c>
      <c r="AC943" t="s">
        <v>333</v>
      </c>
      <c r="AD943" t="s">
        <v>6</v>
      </c>
      <c r="AE943" t="s">
        <v>4259</v>
      </c>
      <c r="AF943" t="s">
        <v>85</v>
      </c>
      <c r="AG943" t="s">
        <v>73</v>
      </c>
      <c r="AH943" t="s">
        <v>19</v>
      </c>
    </row>
    <row r="944" ht="14.25" customHeight="1" spans="1:34">
      <c r="A944" s="5" t="s">
        <v>4260</v>
      </c>
      <c r="B944" s="5"/>
      <c r="C944" s="5" t="s">
        <v>72</v>
      </c>
      <c r="D944" s="5" t="s">
        <v>73</v>
      </c>
      <c r="E944" s="5" t="s">
        <v>74</v>
      </c>
      <c r="F944" s="5" t="s">
        <v>73</v>
      </c>
      <c r="G944" s="5" t="s">
        <v>4261</v>
      </c>
      <c r="H944" s="8" t="s">
        <v>4262</v>
      </c>
      <c r="I944" s="8" t="s">
        <v>77</v>
      </c>
      <c r="J944" s="8" t="s">
        <v>2</v>
      </c>
      <c r="K944" s="8" t="s">
        <v>4263</v>
      </c>
      <c r="L944" s="8">
        <v>1</v>
      </c>
      <c r="M944" s="8">
        <v>1</v>
      </c>
      <c r="N944" s="8" t="s">
        <v>80</v>
      </c>
      <c r="O944" s="8" t="s">
        <v>80</v>
      </c>
      <c r="P944" s="8" t="s">
        <v>99</v>
      </c>
      <c r="Q944" s="8"/>
      <c r="R944" s="12" t="s">
        <v>948</v>
      </c>
      <c r="S944" s="14" t="s">
        <v>19</v>
      </c>
      <c r="T944" s="8"/>
      <c r="U944" s="12" t="s">
        <v>19</v>
      </c>
      <c r="V944" s="12" t="s">
        <v>948</v>
      </c>
      <c r="W944" s="14" t="s">
        <v>461</v>
      </c>
      <c r="X944" s="14" t="s">
        <v>19</v>
      </c>
      <c r="Y944" s="12" t="s">
        <v>19</v>
      </c>
      <c r="Z944" s="14" t="s">
        <v>19</v>
      </c>
      <c r="AA944" s="15" t="s">
        <v>19</v>
      </c>
      <c r="AB944" t="s">
        <v>19</v>
      </c>
      <c r="AC944" t="s">
        <v>1489</v>
      </c>
      <c r="AD944" t="s">
        <v>6</v>
      </c>
      <c r="AE944" t="s">
        <v>4264</v>
      </c>
      <c r="AF944" t="s">
        <v>85</v>
      </c>
      <c r="AG944" t="s">
        <v>73</v>
      </c>
      <c r="AH944" t="s">
        <v>19</v>
      </c>
    </row>
    <row r="945" ht="14.25" customHeight="1" spans="1:34">
      <c r="A945" s="5" t="s">
        <v>4265</v>
      </c>
      <c r="B945" s="5"/>
      <c r="C945" s="5" t="s">
        <v>72</v>
      </c>
      <c r="D945" s="5" t="s">
        <v>73</v>
      </c>
      <c r="E945" s="5" t="s">
        <v>74</v>
      </c>
      <c r="F945" s="5" t="s">
        <v>73</v>
      </c>
      <c r="G945" s="5" t="s">
        <v>4266</v>
      </c>
      <c r="H945" s="8" t="s">
        <v>4267</v>
      </c>
      <c r="I945" s="8" t="s">
        <v>77</v>
      </c>
      <c r="J945" s="8" t="s">
        <v>2</v>
      </c>
      <c r="K945" s="8" t="s">
        <v>4268</v>
      </c>
      <c r="L945" s="8">
        <v>1</v>
      </c>
      <c r="M945" s="8">
        <v>1</v>
      </c>
      <c r="N945" s="8" t="s">
        <v>80</v>
      </c>
      <c r="O945" s="8" t="s">
        <v>80</v>
      </c>
      <c r="P945" s="8" t="s">
        <v>99</v>
      </c>
      <c r="Q945" s="8"/>
      <c r="R945" s="12" t="s">
        <v>490</v>
      </c>
      <c r="S945" s="14" t="s">
        <v>19</v>
      </c>
      <c r="T945" s="8"/>
      <c r="U945" s="12" t="s">
        <v>19</v>
      </c>
      <c r="V945" s="12" t="s">
        <v>490</v>
      </c>
      <c r="W945" s="14" t="s">
        <v>491</v>
      </c>
      <c r="X945" s="14" t="s">
        <v>19</v>
      </c>
      <c r="Y945" s="12" t="s">
        <v>19</v>
      </c>
      <c r="Z945" s="14" t="s">
        <v>19</v>
      </c>
      <c r="AA945" s="15" t="s">
        <v>19</v>
      </c>
      <c r="AB945" t="s">
        <v>19</v>
      </c>
      <c r="AC945" t="s">
        <v>492</v>
      </c>
      <c r="AD945" t="s">
        <v>6</v>
      </c>
      <c r="AE945" t="s">
        <v>1195</v>
      </c>
      <c r="AF945" t="s">
        <v>85</v>
      </c>
      <c r="AG945" t="s">
        <v>73</v>
      </c>
      <c r="AH945" t="s">
        <v>19</v>
      </c>
    </row>
    <row r="946" ht="14.25" customHeight="1" spans="1:34">
      <c r="A946" s="5" t="s">
        <v>4269</v>
      </c>
      <c r="B946" s="5"/>
      <c r="C946" s="5" t="s">
        <v>72</v>
      </c>
      <c r="D946" s="5" t="s">
        <v>73</v>
      </c>
      <c r="E946" s="5" t="s">
        <v>74</v>
      </c>
      <c r="F946" s="5" t="s">
        <v>73</v>
      </c>
      <c r="G946" s="5" t="s">
        <v>1762</v>
      </c>
      <c r="H946" s="8" t="s">
        <v>1763</v>
      </c>
      <c r="I946" s="8" t="s">
        <v>77</v>
      </c>
      <c r="J946" s="8" t="s">
        <v>2</v>
      </c>
      <c r="K946" s="8" t="s">
        <v>4270</v>
      </c>
      <c r="L946" s="8">
        <v>1</v>
      </c>
      <c r="M946" s="8">
        <v>1</v>
      </c>
      <c r="N946" s="8" t="s">
        <v>80</v>
      </c>
      <c r="O946" s="8" t="s">
        <v>80</v>
      </c>
      <c r="P946" s="8" t="s">
        <v>99</v>
      </c>
      <c r="Q946" s="8"/>
      <c r="R946" s="12" t="s">
        <v>917</v>
      </c>
      <c r="S946" s="14" t="s">
        <v>19</v>
      </c>
      <c r="T946" s="8"/>
      <c r="U946" s="12" t="s">
        <v>19</v>
      </c>
      <c r="V946" s="12" t="s">
        <v>917</v>
      </c>
      <c r="W946" s="14" t="s">
        <v>171</v>
      </c>
      <c r="X946" s="14" t="s">
        <v>19</v>
      </c>
      <c r="Y946" s="12" t="s">
        <v>19</v>
      </c>
      <c r="Z946" s="14" t="s">
        <v>19</v>
      </c>
      <c r="AA946" s="15" t="s">
        <v>19</v>
      </c>
      <c r="AB946" t="s">
        <v>19</v>
      </c>
      <c r="AC946" t="s">
        <v>918</v>
      </c>
      <c r="AD946" t="s">
        <v>6</v>
      </c>
      <c r="AE946" t="s">
        <v>263</v>
      </c>
      <c r="AF946" t="s">
        <v>85</v>
      </c>
      <c r="AG946" t="s">
        <v>73</v>
      </c>
      <c r="AH946" t="s">
        <v>19</v>
      </c>
    </row>
    <row r="947" ht="14.25" customHeight="1" spans="1:34">
      <c r="A947" s="5" t="s">
        <v>4271</v>
      </c>
      <c r="B947" s="5"/>
      <c r="C947" s="5" t="s">
        <v>72</v>
      </c>
      <c r="D947" s="5" t="s">
        <v>73</v>
      </c>
      <c r="E947" s="5" t="s">
        <v>74</v>
      </c>
      <c r="F947" s="5" t="s">
        <v>73</v>
      </c>
      <c r="G947" s="5" t="s">
        <v>4272</v>
      </c>
      <c r="H947" s="8" t="s">
        <v>4273</v>
      </c>
      <c r="I947" s="8" t="s">
        <v>77</v>
      </c>
      <c r="J947" s="8" t="s">
        <v>2</v>
      </c>
      <c r="K947" s="8" t="s">
        <v>4274</v>
      </c>
      <c r="L947" s="8">
        <v>1</v>
      </c>
      <c r="M947" s="8">
        <v>1</v>
      </c>
      <c r="N947" s="8" t="s">
        <v>80</v>
      </c>
      <c r="O947" s="8" t="s">
        <v>80</v>
      </c>
      <c r="P947" s="8" t="s">
        <v>99</v>
      </c>
      <c r="Q947" s="8"/>
      <c r="R947" s="12" t="s">
        <v>2997</v>
      </c>
      <c r="S947" s="14" t="s">
        <v>19</v>
      </c>
      <c r="T947" s="8"/>
      <c r="U947" s="12" t="s">
        <v>19</v>
      </c>
      <c r="V947" s="12" t="s">
        <v>2997</v>
      </c>
      <c r="W947" s="14" t="s">
        <v>461</v>
      </c>
      <c r="X947" s="14" t="s">
        <v>19</v>
      </c>
      <c r="Y947" s="12" t="s">
        <v>19</v>
      </c>
      <c r="Z947" s="14" t="s">
        <v>19</v>
      </c>
      <c r="AA947" s="15" t="s">
        <v>19</v>
      </c>
      <c r="AB947" t="s">
        <v>19</v>
      </c>
      <c r="AC947" t="s">
        <v>837</v>
      </c>
      <c r="AD947" t="s">
        <v>6</v>
      </c>
      <c r="AE947" t="s">
        <v>4275</v>
      </c>
      <c r="AF947" t="s">
        <v>85</v>
      </c>
      <c r="AG947" t="s">
        <v>73</v>
      </c>
      <c r="AH947" t="s">
        <v>19</v>
      </c>
    </row>
    <row r="948" ht="14.25" customHeight="1" spans="1:34">
      <c r="A948" s="5" t="s">
        <v>4276</v>
      </c>
      <c r="B948" s="5"/>
      <c r="C948" s="5" t="s">
        <v>72</v>
      </c>
      <c r="D948" s="5" t="s">
        <v>73</v>
      </c>
      <c r="E948" s="5" t="s">
        <v>74</v>
      </c>
      <c r="F948" s="5" t="s">
        <v>73</v>
      </c>
      <c r="G948" s="5" t="s">
        <v>4277</v>
      </c>
      <c r="H948" s="8" t="s">
        <v>4278</v>
      </c>
      <c r="I948" s="8" t="s">
        <v>77</v>
      </c>
      <c r="J948" s="8" t="s">
        <v>2</v>
      </c>
      <c r="K948" s="8" t="s">
        <v>4279</v>
      </c>
      <c r="L948" s="8">
        <v>1</v>
      </c>
      <c r="M948" s="8">
        <v>1</v>
      </c>
      <c r="N948" s="8" t="s">
        <v>80</v>
      </c>
      <c r="O948" s="8" t="s">
        <v>80</v>
      </c>
      <c r="P948" s="8" t="s">
        <v>99</v>
      </c>
      <c r="Q948" s="8"/>
      <c r="R948" s="12" t="s">
        <v>206</v>
      </c>
      <c r="S948" s="14" t="s">
        <v>19</v>
      </c>
      <c r="T948" s="8"/>
      <c r="U948" s="12" t="s">
        <v>19</v>
      </c>
      <c r="V948" s="12" t="s">
        <v>206</v>
      </c>
      <c r="W948" s="14" t="s">
        <v>199</v>
      </c>
      <c r="X948" s="14" t="s">
        <v>19</v>
      </c>
      <c r="Y948" s="12" t="s">
        <v>19</v>
      </c>
      <c r="Z948" s="14" t="s">
        <v>19</v>
      </c>
      <c r="AA948" s="15" t="s">
        <v>19</v>
      </c>
      <c r="AB948" t="s">
        <v>19</v>
      </c>
      <c r="AC948" t="s">
        <v>207</v>
      </c>
      <c r="AD948" t="s">
        <v>6</v>
      </c>
      <c r="AE948" t="s">
        <v>4280</v>
      </c>
      <c r="AF948" t="s">
        <v>85</v>
      </c>
      <c r="AG948" t="s">
        <v>73</v>
      </c>
      <c r="AH948" t="s">
        <v>19</v>
      </c>
    </row>
    <row r="949" ht="14.25" customHeight="1" spans="1:34">
      <c r="A949" s="5" t="s">
        <v>4281</v>
      </c>
      <c r="B949" s="5"/>
      <c r="C949" s="5" t="s">
        <v>72</v>
      </c>
      <c r="D949" s="5" t="s">
        <v>73</v>
      </c>
      <c r="E949" s="5" t="s">
        <v>74</v>
      </c>
      <c r="F949" s="5" t="s">
        <v>73</v>
      </c>
      <c r="G949" s="5" t="s">
        <v>4282</v>
      </c>
      <c r="H949" s="8" t="s">
        <v>4283</v>
      </c>
      <c r="I949" s="8" t="s">
        <v>77</v>
      </c>
      <c r="J949" s="8" t="s">
        <v>2</v>
      </c>
      <c r="K949" s="8" t="s">
        <v>4284</v>
      </c>
      <c r="L949" s="8">
        <v>1</v>
      </c>
      <c r="M949" s="8">
        <v>1</v>
      </c>
      <c r="N949" s="8" t="s">
        <v>80</v>
      </c>
      <c r="O949" s="8" t="s">
        <v>80</v>
      </c>
      <c r="P949" s="8" t="s">
        <v>99</v>
      </c>
      <c r="Q949" s="8"/>
      <c r="R949" s="12" t="s">
        <v>607</v>
      </c>
      <c r="S949" s="14" t="s">
        <v>19</v>
      </c>
      <c r="T949" s="8"/>
      <c r="U949" s="12" t="s">
        <v>19</v>
      </c>
      <c r="V949" s="12" t="s">
        <v>607</v>
      </c>
      <c r="W949" s="14" t="s">
        <v>1286</v>
      </c>
      <c r="X949" s="14" t="s">
        <v>19</v>
      </c>
      <c r="Y949" s="12" t="s">
        <v>19</v>
      </c>
      <c r="Z949" s="14" t="s">
        <v>19</v>
      </c>
      <c r="AA949" s="15" t="s">
        <v>19</v>
      </c>
      <c r="AB949" t="s">
        <v>19</v>
      </c>
      <c r="AC949" t="s">
        <v>1071</v>
      </c>
      <c r="AD949" t="s">
        <v>6</v>
      </c>
      <c r="AE949" t="s">
        <v>334</v>
      </c>
      <c r="AF949" t="s">
        <v>85</v>
      </c>
      <c r="AG949" t="s">
        <v>73</v>
      </c>
      <c r="AH949" t="s">
        <v>19</v>
      </c>
    </row>
    <row r="950" ht="14.25" customHeight="1" spans="1:34">
      <c r="A950" s="5" t="s">
        <v>4285</v>
      </c>
      <c r="B950" s="5"/>
      <c r="C950" s="5" t="s">
        <v>72</v>
      </c>
      <c r="D950" s="5" t="s">
        <v>73</v>
      </c>
      <c r="E950" s="5" t="s">
        <v>74</v>
      </c>
      <c r="F950" s="5" t="s">
        <v>73</v>
      </c>
      <c r="G950" s="5" t="s">
        <v>4286</v>
      </c>
      <c r="H950" s="8" t="s">
        <v>4287</v>
      </c>
      <c r="I950" s="8" t="s">
        <v>77</v>
      </c>
      <c r="J950" s="8" t="s">
        <v>2</v>
      </c>
      <c r="K950" s="8" t="s">
        <v>4288</v>
      </c>
      <c r="L950" s="8">
        <v>1</v>
      </c>
      <c r="M950" s="8">
        <v>1</v>
      </c>
      <c r="N950" s="8" t="s">
        <v>80</v>
      </c>
      <c r="O950" s="8" t="s">
        <v>80</v>
      </c>
      <c r="P950" s="8" t="s">
        <v>99</v>
      </c>
      <c r="Q950" s="8"/>
      <c r="R950" s="12" t="s">
        <v>200</v>
      </c>
      <c r="S950" s="14" t="s">
        <v>19</v>
      </c>
      <c r="T950" s="8"/>
      <c r="U950" s="12" t="s">
        <v>19</v>
      </c>
      <c r="V950" s="12" t="s">
        <v>200</v>
      </c>
      <c r="W950" s="14" t="s">
        <v>269</v>
      </c>
      <c r="X950" s="14" t="s">
        <v>19</v>
      </c>
      <c r="Y950" s="12" t="s">
        <v>19</v>
      </c>
      <c r="Z950" s="14" t="s">
        <v>19</v>
      </c>
      <c r="AA950" s="15" t="s">
        <v>19</v>
      </c>
      <c r="AB950" t="s">
        <v>19</v>
      </c>
      <c r="AC950" t="s">
        <v>429</v>
      </c>
      <c r="AD950" t="s">
        <v>6</v>
      </c>
      <c r="AE950" t="s">
        <v>165</v>
      </c>
      <c r="AF950" t="s">
        <v>85</v>
      </c>
      <c r="AG950" t="s">
        <v>73</v>
      </c>
      <c r="AH950" t="s">
        <v>19</v>
      </c>
    </row>
    <row r="951" ht="14.25" customHeight="1" spans="1:34">
      <c r="A951" s="5" t="s">
        <v>4289</v>
      </c>
      <c r="B951" s="5"/>
      <c r="C951" s="5" t="s">
        <v>72</v>
      </c>
      <c r="D951" s="5" t="s">
        <v>73</v>
      </c>
      <c r="E951" s="5" t="s">
        <v>74</v>
      </c>
      <c r="F951" s="5" t="s">
        <v>73</v>
      </c>
      <c r="G951" s="5" t="s">
        <v>4290</v>
      </c>
      <c r="H951" s="8" t="s">
        <v>4291</v>
      </c>
      <c r="I951" s="8" t="s">
        <v>77</v>
      </c>
      <c r="J951" s="8" t="s">
        <v>2</v>
      </c>
      <c r="K951" s="8" t="s">
        <v>4292</v>
      </c>
      <c r="L951" s="8">
        <v>1</v>
      </c>
      <c r="M951" s="8">
        <v>1</v>
      </c>
      <c r="N951" s="8" t="s">
        <v>80</v>
      </c>
      <c r="O951" s="8" t="s">
        <v>80</v>
      </c>
      <c r="P951" s="8" t="s">
        <v>99</v>
      </c>
      <c r="Q951" s="8"/>
      <c r="R951" s="12" t="s">
        <v>1891</v>
      </c>
      <c r="S951" s="14" t="s">
        <v>19</v>
      </c>
      <c r="T951" s="8"/>
      <c r="U951" s="12" t="s">
        <v>19</v>
      </c>
      <c r="V951" s="12" t="s">
        <v>1891</v>
      </c>
      <c r="W951" s="14" t="s">
        <v>214</v>
      </c>
      <c r="X951" s="14" t="s">
        <v>19</v>
      </c>
      <c r="Y951" s="12" t="s">
        <v>19</v>
      </c>
      <c r="Z951" s="14" t="s">
        <v>19</v>
      </c>
      <c r="AA951" s="15" t="s">
        <v>19</v>
      </c>
      <c r="AB951" t="s">
        <v>19</v>
      </c>
      <c r="AC951" t="s">
        <v>478</v>
      </c>
      <c r="AD951" t="s">
        <v>6</v>
      </c>
      <c r="AE951" t="s">
        <v>4293</v>
      </c>
      <c r="AF951" t="s">
        <v>85</v>
      </c>
      <c r="AG951" t="s">
        <v>73</v>
      </c>
      <c r="AH951" t="s">
        <v>19</v>
      </c>
    </row>
    <row r="952" ht="14.25" customHeight="1" spans="1:34">
      <c r="A952" s="5" t="s">
        <v>4294</v>
      </c>
      <c r="B952" s="5"/>
      <c r="C952" s="5" t="s">
        <v>72</v>
      </c>
      <c r="D952" s="5" t="s">
        <v>73</v>
      </c>
      <c r="E952" s="5" t="s">
        <v>74</v>
      </c>
      <c r="F952" s="5" t="s">
        <v>73</v>
      </c>
      <c r="G952" s="5" t="s">
        <v>4295</v>
      </c>
      <c r="H952" s="8" t="s">
        <v>4296</v>
      </c>
      <c r="I952" s="8" t="s">
        <v>77</v>
      </c>
      <c r="J952" s="8" t="s">
        <v>2</v>
      </c>
      <c r="K952" s="8" t="s">
        <v>4297</v>
      </c>
      <c r="L952" s="8">
        <v>1</v>
      </c>
      <c r="M952" s="8">
        <v>1</v>
      </c>
      <c r="N952" s="8" t="s">
        <v>80</v>
      </c>
      <c r="O952" s="8" t="s">
        <v>80</v>
      </c>
      <c r="P952" s="8" t="s">
        <v>99</v>
      </c>
      <c r="Q952" s="8"/>
      <c r="R952" s="12" t="s">
        <v>918</v>
      </c>
      <c r="S952" s="14" t="s">
        <v>19</v>
      </c>
      <c r="T952" s="8"/>
      <c r="U952" s="12" t="s">
        <v>19</v>
      </c>
      <c r="V952" s="12" t="s">
        <v>918</v>
      </c>
      <c r="W952" s="14" t="s">
        <v>269</v>
      </c>
      <c r="X952" s="14" t="s">
        <v>19</v>
      </c>
      <c r="Y952" s="12" t="s">
        <v>19</v>
      </c>
      <c r="Z952" s="14" t="s">
        <v>19</v>
      </c>
      <c r="AA952" s="15" t="s">
        <v>19</v>
      </c>
      <c r="AB952" t="s">
        <v>19</v>
      </c>
      <c r="AC952" t="s">
        <v>1260</v>
      </c>
      <c r="AD952" t="s">
        <v>6</v>
      </c>
      <c r="AE952" t="s">
        <v>2227</v>
      </c>
      <c r="AF952" t="s">
        <v>85</v>
      </c>
      <c r="AG952" t="s">
        <v>73</v>
      </c>
      <c r="AH952" t="s">
        <v>19</v>
      </c>
    </row>
    <row r="953" ht="14.25" customHeight="1" spans="1:34">
      <c r="A953" s="5" t="s">
        <v>4298</v>
      </c>
      <c r="B953" s="5"/>
      <c r="C953" s="5" t="s">
        <v>72</v>
      </c>
      <c r="D953" s="5" t="s">
        <v>73</v>
      </c>
      <c r="E953" s="5" t="s">
        <v>74</v>
      </c>
      <c r="F953" s="5" t="s">
        <v>73</v>
      </c>
      <c r="G953" s="5" t="s">
        <v>4299</v>
      </c>
      <c r="H953" s="8" t="s">
        <v>4300</v>
      </c>
      <c r="I953" s="8" t="s">
        <v>77</v>
      </c>
      <c r="J953" s="8" t="s">
        <v>2</v>
      </c>
      <c r="K953" s="8" t="s">
        <v>4301</v>
      </c>
      <c r="L953" s="8">
        <v>1</v>
      </c>
      <c r="M953" s="8">
        <v>1</v>
      </c>
      <c r="N953" s="8" t="s">
        <v>80</v>
      </c>
      <c r="O953" s="8" t="s">
        <v>80</v>
      </c>
      <c r="P953" s="8" t="s">
        <v>99</v>
      </c>
      <c r="Q953" s="8"/>
      <c r="R953" s="12" t="s">
        <v>253</v>
      </c>
      <c r="S953" s="14" t="s">
        <v>19</v>
      </c>
      <c r="T953" s="8"/>
      <c r="U953" s="12" t="s">
        <v>19</v>
      </c>
      <c r="V953" s="12" t="s">
        <v>253</v>
      </c>
      <c r="W953" s="14" t="s">
        <v>199</v>
      </c>
      <c r="X953" s="14" t="s">
        <v>19</v>
      </c>
      <c r="Y953" s="12" t="s">
        <v>19</v>
      </c>
      <c r="Z953" s="14" t="s">
        <v>19</v>
      </c>
      <c r="AA953" s="15" t="s">
        <v>19</v>
      </c>
      <c r="AB953" t="s">
        <v>19</v>
      </c>
      <c r="AC953" t="s">
        <v>254</v>
      </c>
      <c r="AD953" t="s">
        <v>6</v>
      </c>
      <c r="AE953" t="s">
        <v>4302</v>
      </c>
      <c r="AF953" t="s">
        <v>85</v>
      </c>
      <c r="AG953" t="s">
        <v>73</v>
      </c>
      <c r="AH953" t="s">
        <v>19</v>
      </c>
    </row>
    <row r="954" ht="14.25" customHeight="1" spans="1:34">
      <c r="A954" s="5" t="s">
        <v>4303</v>
      </c>
      <c r="B954" s="5"/>
      <c r="C954" s="5" t="s">
        <v>72</v>
      </c>
      <c r="D954" s="5" t="s">
        <v>73</v>
      </c>
      <c r="E954" s="5" t="s">
        <v>74</v>
      </c>
      <c r="F954" s="5" t="s">
        <v>73</v>
      </c>
      <c r="G954" s="5" t="s">
        <v>4304</v>
      </c>
      <c r="H954" s="8" t="s">
        <v>4305</v>
      </c>
      <c r="I954" s="8" t="s">
        <v>77</v>
      </c>
      <c r="J954" s="8" t="s">
        <v>2</v>
      </c>
      <c r="K954" s="8" t="s">
        <v>4306</v>
      </c>
      <c r="L954" s="8">
        <v>1</v>
      </c>
      <c r="M954" s="8">
        <v>1</v>
      </c>
      <c r="N954" s="8" t="s">
        <v>80</v>
      </c>
      <c r="O954" s="8" t="s">
        <v>80</v>
      </c>
      <c r="P954" s="8" t="s">
        <v>99</v>
      </c>
      <c r="Q954" s="8"/>
      <c r="R954" s="12" t="s">
        <v>462</v>
      </c>
      <c r="S954" s="14" t="s">
        <v>19</v>
      </c>
      <c r="T954" s="8"/>
      <c r="U954" s="12" t="s">
        <v>19</v>
      </c>
      <c r="V954" s="12" t="s">
        <v>462</v>
      </c>
      <c r="W954" s="14" t="s">
        <v>504</v>
      </c>
      <c r="X954" s="14" t="s">
        <v>19</v>
      </c>
      <c r="Y954" s="12" t="s">
        <v>19</v>
      </c>
      <c r="Z954" s="14" t="s">
        <v>19</v>
      </c>
      <c r="AA954" s="15" t="s">
        <v>19</v>
      </c>
      <c r="AB954" t="s">
        <v>19</v>
      </c>
      <c r="AC954" t="s">
        <v>1232</v>
      </c>
      <c r="AD954" t="s">
        <v>6</v>
      </c>
      <c r="AE954" t="s">
        <v>848</v>
      </c>
      <c r="AF954" t="s">
        <v>85</v>
      </c>
      <c r="AG954" t="s">
        <v>73</v>
      </c>
      <c r="AH954" t="s">
        <v>19</v>
      </c>
    </row>
    <row r="955" ht="14.25" customHeight="1" spans="1:34">
      <c r="A955" s="5" t="s">
        <v>4307</v>
      </c>
      <c r="B955" s="5"/>
      <c r="C955" s="5" t="s">
        <v>72</v>
      </c>
      <c r="D955" s="5" t="s">
        <v>73</v>
      </c>
      <c r="E955" s="5" t="s">
        <v>74</v>
      </c>
      <c r="F955" s="5" t="s">
        <v>73</v>
      </c>
      <c r="G955" s="5" t="s">
        <v>3701</v>
      </c>
      <c r="H955" s="8" t="s">
        <v>3702</v>
      </c>
      <c r="I955" s="8" t="s">
        <v>77</v>
      </c>
      <c r="J955" s="8" t="s">
        <v>2</v>
      </c>
      <c r="K955" s="8" t="s">
        <v>4308</v>
      </c>
      <c r="L955" s="8">
        <v>1</v>
      </c>
      <c r="M955" s="8">
        <v>1</v>
      </c>
      <c r="N955" s="8" t="s">
        <v>80</v>
      </c>
      <c r="O955" s="8" t="s">
        <v>80</v>
      </c>
      <c r="P955" s="8" t="s">
        <v>99</v>
      </c>
      <c r="Q955" s="8"/>
      <c r="R955" s="12" t="s">
        <v>554</v>
      </c>
      <c r="S955" s="14" t="s">
        <v>19</v>
      </c>
      <c r="T955" s="8"/>
      <c r="U955" s="12" t="s">
        <v>19</v>
      </c>
      <c r="V955" s="12" t="s">
        <v>554</v>
      </c>
      <c r="W955" s="14" t="s">
        <v>479</v>
      </c>
      <c r="X955" s="14" t="s">
        <v>19</v>
      </c>
      <c r="Y955" s="12" t="s">
        <v>19</v>
      </c>
      <c r="Z955" s="14" t="s">
        <v>19</v>
      </c>
      <c r="AA955" s="15" t="s">
        <v>19</v>
      </c>
      <c r="AB955" t="s">
        <v>19</v>
      </c>
      <c r="AC955" t="s">
        <v>555</v>
      </c>
      <c r="AD955" t="s">
        <v>6</v>
      </c>
      <c r="AE955" t="s">
        <v>380</v>
      </c>
      <c r="AF955" t="s">
        <v>85</v>
      </c>
      <c r="AG955" t="s">
        <v>73</v>
      </c>
      <c r="AH955" t="s">
        <v>19</v>
      </c>
    </row>
    <row r="956" ht="14.25" customHeight="1" spans="1:34">
      <c r="A956" s="5" t="s">
        <v>4309</v>
      </c>
      <c r="B956" s="5"/>
      <c r="C956" s="5" t="s">
        <v>72</v>
      </c>
      <c r="D956" s="5" t="s">
        <v>73</v>
      </c>
      <c r="E956" s="5" t="s">
        <v>74</v>
      </c>
      <c r="F956" s="5" t="s">
        <v>73</v>
      </c>
      <c r="G956" s="5" t="s">
        <v>4310</v>
      </c>
      <c r="H956" s="8" t="s">
        <v>4311</v>
      </c>
      <c r="I956" s="8" t="s">
        <v>77</v>
      </c>
      <c r="J956" s="8" t="s">
        <v>2</v>
      </c>
      <c r="K956" s="8" t="s">
        <v>4312</v>
      </c>
      <c r="L956" s="8">
        <v>1</v>
      </c>
      <c r="M956" s="8">
        <v>1</v>
      </c>
      <c r="N956" s="8" t="s">
        <v>80</v>
      </c>
      <c r="O956" s="8" t="s">
        <v>80</v>
      </c>
      <c r="P956" s="8" t="s">
        <v>99</v>
      </c>
      <c r="Q956" s="8"/>
      <c r="R956" s="12" t="s">
        <v>490</v>
      </c>
      <c r="S956" s="14" t="s">
        <v>19</v>
      </c>
      <c r="T956" s="8"/>
      <c r="U956" s="12" t="s">
        <v>19</v>
      </c>
      <c r="V956" s="12" t="s">
        <v>490</v>
      </c>
      <c r="W956" s="14" t="s">
        <v>491</v>
      </c>
      <c r="X956" s="14" t="s">
        <v>19</v>
      </c>
      <c r="Y956" s="12" t="s">
        <v>19</v>
      </c>
      <c r="Z956" s="14" t="s">
        <v>19</v>
      </c>
      <c r="AA956" s="15" t="s">
        <v>19</v>
      </c>
      <c r="AB956" t="s">
        <v>19</v>
      </c>
      <c r="AC956" t="s">
        <v>492</v>
      </c>
      <c r="AD956" t="s">
        <v>6</v>
      </c>
      <c r="AE956" t="s">
        <v>4313</v>
      </c>
      <c r="AF956" t="s">
        <v>85</v>
      </c>
      <c r="AG956" t="s">
        <v>73</v>
      </c>
      <c r="AH956" t="s">
        <v>19</v>
      </c>
    </row>
    <row r="957" ht="14.25" customHeight="1" spans="1:34">
      <c r="A957" s="5" t="s">
        <v>4314</v>
      </c>
      <c r="B957" s="5"/>
      <c r="C957" s="5" t="s">
        <v>72</v>
      </c>
      <c r="D957" s="5" t="s">
        <v>73</v>
      </c>
      <c r="E957" s="5" t="s">
        <v>74</v>
      </c>
      <c r="F957" s="5" t="s">
        <v>73</v>
      </c>
      <c r="G957" s="5" t="s">
        <v>4112</v>
      </c>
      <c r="H957" s="8" t="s">
        <v>4113</v>
      </c>
      <c r="I957" s="8" t="s">
        <v>77</v>
      </c>
      <c r="J957" s="8" t="s">
        <v>2</v>
      </c>
      <c r="K957" s="8" t="s">
        <v>4315</v>
      </c>
      <c r="L957" s="8">
        <v>1</v>
      </c>
      <c r="M957" s="8">
        <v>1</v>
      </c>
      <c r="N957" s="8" t="s">
        <v>80</v>
      </c>
      <c r="O957" s="8" t="s">
        <v>80</v>
      </c>
      <c r="P957" s="8" t="s">
        <v>99</v>
      </c>
      <c r="Q957" s="8"/>
      <c r="R957" s="12" t="s">
        <v>649</v>
      </c>
      <c r="S957" s="14" t="s">
        <v>19</v>
      </c>
      <c r="T957" s="8"/>
      <c r="U957" s="12" t="s">
        <v>19</v>
      </c>
      <c r="V957" s="12" t="s">
        <v>649</v>
      </c>
      <c r="W957" s="14" t="s">
        <v>504</v>
      </c>
      <c r="X957" s="14" t="s">
        <v>19</v>
      </c>
      <c r="Y957" s="12" t="s">
        <v>19</v>
      </c>
      <c r="Z957" s="14" t="s">
        <v>19</v>
      </c>
      <c r="AA957" s="15" t="s">
        <v>19</v>
      </c>
      <c r="AB957" t="s">
        <v>19</v>
      </c>
      <c r="AC957" t="s">
        <v>116</v>
      </c>
      <c r="AD957" t="s">
        <v>6</v>
      </c>
      <c r="AE957" t="s">
        <v>1049</v>
      </c>
      <c r="AF957" t="s">
        <v>85</v>
      </c>
      <c r="AG957" t="s">
        <v>73</v>
      </c>
      <c r="AH957" t="s">
        <v>19</v>
      </c>
    </row>
    <row r="958" ht="14.25" customHeight="1" spans="1:34">
      <c r="A958" s="5" t="s">
        <v>4316</v>
      </c>
      <c r="B958" s="5"/>
      <c r="C958" s="5" t="s">
        <v>72</v>
      </c>
      <c r="D958" s="5" t="s">
        <v>73</v>
      </c>
      <c r="E958" s="5" t="s">
        <v>74</v>
      </c>
      <c r="F958" s="5" t="s">
        <v>73</v>
      </c>
      <c r="G958" s="5" t="s">
        <v>1438</v>
      </c>
      <c r="H958" s="8" t="s">
        <v>1439</v>
      </c>
      <c r="I958" s="8" t="s">
        <v>77</v>
      </c>
      <c r="J958" s="8" t="s">
        <v>2</v>
      </c>
      <c r="K958" s="8" t="s">
        <v>4317</v>
      </c>
      <c r="L958" s="8">
        <v>1</v>
      </c>
      <c r="M958" s="8">
        <v>1</v>
      </c>
      <c r="N958" s="8" t="s">
        <v>80</v>
      </c>
      <c r="O958" s="8" t="s">
        <v>80</v>
      </c>
      <c r="P958" s="8" t="s">
        <v>99</v>
      </c>
      <c r="Q958" s="8"/>
      <c r="R958" s="12" t="s">
        <v>1366</v>
      </c>
      <c r="S958" s="14" t="s">
        <v>19</v>
      </c>
      <c r="T958" s="8"/>
      <c r="U958" s="12" t="s">
        <v>19</v>
      </c>
      <c r="V958" s="12" t="s">
        <v>1366</v>
      </c>
      <c r="W958" s="14" t="s">
        <v>1367</v>
      </c>
      <c r="X958" s="14" t="s">
        <v>19</v>
      </c>
      <c r="Y958" s="12" t="s">
        <v>19</v>
      </c>
      <c r="Z958" s="14" t="s">
        <v>19</v>
      </c>
      <c r="AA958" s="15" t="s">
        <v>19</v>
      </c>
      <c r="AB958" t="s">
        <v>19</v>
      </c>
      <c r="AC958" t="s">
        <v>213</v>
      </c>
      <c r="AD958" t="s">
        <v>6</v>
      </c>
      <c r="AE958" t="s">
        <v>1269</v>
      </c>
      <c r="AF958" t="s">
        <v>85</v>
      </c>
      <c r="AG958" t="s">
        <v>73</v>
      </c>
      <c r="AH958" t="s">
        <v>19</v>
      </c>
    </row>
    <row r="959" ht="14.25" customHeight="1" spans="1:34">
      <c r="A959" s="5" t="s">
        <v>4318</v>
      </c>
      <c r="B959" s="5"/>
      <c r="C959" s="5" t="s">
        <v>72</v>
      </c>
      <c r="D959" s="5" t="s">
        <v>73</v>
      </c>
      <c r="E959" s="5" t="s">
        <v>74</v>
      </c>
      <c r="F959" s="5" t="s">
        <v>73</v>
      </c>
      <c r="G959" s="5" t="s">
        <v>1857</v>
      </c>
      <c r="H959" s="8" t="s">
        <v>1858</v>
      </c>
      <c r="I959" s="8" t="s">
        <v>77</v>
      </c>
      <c r="J959" s="8" t="s">
        <v>2</v>
      </c>
      <c r="K959" s="8" t="s">
        <v>4319</v>
      </c>
      <c r="L959" s="8">
        <v>1</v>
      </c>
      <c r="M959" s="8">
        <v>1</v>
      </c>
      <c r="N959" s="8" t="s">
        <v>80</v>
      </c>
      <c r="O959" s="8" t="s">
        <v>80</v>
      </c>
      <c r="P959" s="8" t="s">
        <v>99</v>
      </c>
      <c r="Q959" s="8"/>
      <c r="R959" s="12" t="s">
        <v>584</v>
      </c>
      <c r="S959" s="14" t="s">
        <v>19</v>
      </c>
      <c r="T959" s="8"/>
      <c r="U959" s="12" t="s">
        <v>19</v>
      </c>
      <c r="V959" s="12" t="s">
        <v>584</v>
      </c>
      <c r="W959" s="14" t="s">
        <v>238</v>
      </c>
      <c r="X959" s="14" t="s">
        <v>19</v>
      </c>
      <c r="Y959" s="12" t="s">
        <v>19</v>
      </c>
      <c r="Z959" s="14" t="s">
        <v>19</v>
      </c>
      <c r="AA959" s="15" t="s">
        <v>19</v>
      </c>
      <c r="AB959" t="s">
        <v>19</v>
      </c>
      <c r="AC959" t="s">
        <v>585</v>
      </c>
      <c r="AD959" t="s">
        <v>6</v>
      </c>
      <c r="AE959" t="s">
        <v>1860</v>
      </c>
      <c r="AF959" t="s">
        <v>85</v>
      </c>
      <c r="AG959" t="s">
        <v>73</v>
      </c>
      <c r="AH959" t="s">
        <v>19</v>
      </c>
    </row>
    <row r="960" ht="14.25" customHeight="1" spans="1:34">
      <c r="A960" s="5" t="s">
        <v>4320</v>
      </c>
      <c r="B960" s="5"/>
      <c r="C960" s="5" t="s">
        <v>72</v>
      </c>
      <c r="D960" s="5" t="s">
        <v>73</v>
      </c>
      <c r="E960" s="5" t="s">
        <v>74</v>
      </c>
      <c r="F960" s="5" t="s">
        <v>73</v>
      </c>
      <c r="G960" s="5" t="s">
        <v>4321</v>
      </c>
      <c r="H960" s="8" t="s">
        <v>4322</v>
      </c>
      <c r="I960" s="8" t="s">
        <v>77</v>
      </c>
      <c r="J960" s="8" t="s">
        <v>2</v>
      </c>
      <c r="K960" s="8" t="s">
        <v>4323</v>
      </c>
      <c r="L960" s="8">
        <v>1</v>
      </c>
      <c r="M960" s="8">
        <v>1</v>
      </c>
      <c r="N960" s="8" t="s">
        <v>80</v>
      </c>
      <c r="O960" s="8" t="s">
        <v>80</v>
      </c>
      <c r="P960" s="8" t="s">
        <v>99</v>
      </c>
      <c r="Q960" s="8"/>
      <c r="R960" s="12" t="s">
        <v>1682</v>
      </c>
      <c r="S960" s="14" t="s">
        <v>19</v>
      </c>
      <c r="T960" s="8"/>
      <c r="U960" s="12" t="s">
        <v>19</v>
      </c>
      <c r="V960" s="12" t="s">
        <v>1682</v>
      </c>
      <c r="W960" s="14" t="s">
        <v>1683</v>
      </c>
      <c r="X960" s="14" t="s">
        <v>19</v>
      </c>
      <c r="Y960" s="12" t="s">
        <v>19</v>
      </c>
      <c r="Z960" s="14" t="s">
        <v>19</v>
      </c>
      <c r="AA960" s="15" t="s">
        <v>19</v>
      </c>
      <c r="AB960" t="s">
        <v>19</v>
      </c>
      <c r="AC960" t="s">
        <v>953</v>
      </c>
      <c r="AD960" t="s">
        <v>6</v>
      </c>
      <c r="AE960" t="s">
        <v>165</v>
      </c>
      <c r="AF960" t="s">
        <v>85</v>
      </c>
      <c r="AG960" t="s">
        <v>73</v>
      </c>
      <c r="AH960" t="s">
        <v>19</v>
      </c>
    </row>
    <row r="961" ht="14.25" customHeight="1" spans="1:34">
      <c r="A961" s="5" t="s">
        <v>4324</v>
      </c>
      <c r="B961" s="5"/>
      <c r="C961" s="5" t="s">
        <v>72</v>
      </c>
      <c r="D961" s="5" t="s">
        <v>73</v>
      </c>
      <c r="E961" s="5" t="s">
        <v>74</v>
      </c>
      <c r="F961" s="5" t="s">
        <v>73</v>
      </c>
      <c r="G961" s="5" t="s">
        <v>4325</v>
      </c>
      <c r="H961" s="8" t="s">
        <v>4326</v>
      </c>
      <c r="I961" s="8" t="s">
        <v>77</v>
      </c>
      <c r="J961" s="8" t="s">
        <v>2</v>
      </c>
      <c r="K961" s="8" t="s">
        <v>4327</v>
      </c>
      <c r="L961" s="8">
        <v>1</v>
      </c>
      <c r="M961" s="8">
        <v>1</v>
      </c>
      <c r="N961" s="8" t="s">
        <v>80</v>
      </c>
      <c r="O961" s="8" t="s">
        <v>80</v>
      </c>
      <c r="P961" s="8" t="s">
        <v>99</v>
      </c>
      <c r="Q961" s="8"/>
      <c r="R961" s="12" t="s">
        <v>4328</v>
      </c>
      <c r="S961" s="14" t="s">
        <v>19</v>
      </c>
      <c r="T961" s="8"/>
      <c r="U961" s="12" t="s">
        <v>19</v>
      </c>
      <c r="V961" s="12" t="s">
        <v>4328</v>
      </c>
      <c r="W961" s="14" t="s">
        <v>954</v>
      </c>
      <c r="X961" s="14" t="s">
        <v>19</v>
      </c>
      <c r="Y961" s="12" t="s">
        <v>19</v>
      </c>
      <c r="Z961" s="14" t="s">
        <v>19</v>
      </c>
      <c r="AA961" s="15" t="s">
        <v>19</v>
      </c>
      <c r="AB961" t="s">
        <v>19</v>
      </c>
      <c r="AC961" t="s">
        <v>4329</v>
      </c>
      <c r="AD961" t="s">
        <v>6</v>
      </c>
      <c r="AE961" t="s">
        <v>4330</v>
      </c>
      <c r="AF961" t="s">
        <v>85</v>
      </c>
      <c r="AG961" t="s">
        <v>73</v>
      </c>
      <c r="AH961" t="s">
        <v>19</v>
      </c>
    </row>
    <row r="962" ht="14.25" customHeight="1" spans="1:34">
      <c r="A962" s="5" t="s">
        <v>4331</v>
      </c>
      <c r="B962" s="5"/>
      <c r="C962" s="5" t="s">
        <v>72</v>
      </c>
      <c r="D962" s="5" t="s">
        <v>73</v>
      </c>
      <c r="E962" s="5" t="s">
        <v>74</v>
      </c>
      <c r="F962" s="5" t="s">
        <v>73</v>
      </c>
      <c r="G962" s="5" t="s">
        <v>4332</v>
      </c>
      <c r="H962" s="8" t="s">
        <v>4333</v>
      </c>
      <c r="I962" s="8" t="s">
        <v>77</v>
      </c>
      <c r="J962" s="8" t="s">
        <v>2</v>
      </c>
      <c r="K962" s="8" t="s">
        <v>4334</v>
      </c>
      <c r="L962" s="8">
        <v>1</v>
      </c>
      <c r="M962" s="8">
        <v>1</v>
      </c>
      <c r="N962" s="8" t="s">
        <v>80</v>
      </c>
      <c r="O962" s="8" t="s">
        <v>80</v>
      </c>
      <c r="P962" s="8" t="s">
        <v>99</v>
      </c>
      <c r="Q962" s="8"/>
      <c r="R962" s="12" t="s">
        <v>1026</v>
      </c>
      <c r="S962" s="14" t="s">
        <v>19</v>
      </c>
      <c r="T962" s="8"/>
      <c r="U962" s="12" t="s">
        <v>19</v>
      </c>
      <c r="V962" s="12" t="s">
        <v>1026</v>
      </c>
      <c r="W962" s="14" t="s">
        <v>349</v>
      </c>
      <c r="X962" s="14" t="s">
        <v>19</v>
      </c>
      <c r="Y962" s="12" t="s">
        <v>19</v>
      </c>
      <c r="Z962" s="14" t="s">
        <v>19</v>
      </c>
      <c r="AA962" s="15" t="s">
        <v>19</v>
      </c>
      <c r="AB962" t="s">
        <v>19</v>
      </c>
      <c r="AC962" t="s">
        <v>434</v>
      </c>
      <c r="AD962" t="s">
        <v>6</v>
      </c>
      <c r="AE962" t="s">
        <v>4335</v>
      </c>
      <c r="AF962" t="s">
        <v>85</v>
      </c>
      <c r="AG962" t="s">
        <v>73</v>
      </c>
      <c r="AH962" t="s">
        <v>19</v>
      </c>
    </row>
    <row r="963" ht="14.25" customHeight="1" spans="1:34">
      <c r="A963" s="5" t="s">
        <v>4336</v>
      </c>
      <c r="B963" s="5"/>
      <c r="C963" s="5" t="s">
        <v>72</v>
      </c>
      <c r="D963" s="5" t="s">
        <v>73</v>
      </c>
      <c r="E963" s="5" t="s">
        <v>74</v>
      </c>
      <c r="F963" s="5" t="s">
        <v>73</v>
      </c>
      <c r="G963" s="5" t="s">
        <v>1673</v>
      </c>
      <c r="H963" s="8" t="s">
        <v>1674</v>
      </c>
      <c r="I963" s="8" t="s">
        <v>77</v>
      </c>
      <c r="J963" s="8" t="s">
        <v>2</v>
      </c>
      <c r="K963" s="8" t="s">
        <v>4337</v>
      </c>
      <c r="L963" s="8">
        <v>1</v>
      </c>
      <c r="M963" s="8">
        <v>1</v>
      </c>
      <c r="N963" s="8" t="s">
        <v>80</v>
      </c>
      <c r="O963" s="8" t="s">
        <v>80</v>
      </c>
      <c r="P963" s="8" t="s">
        <v>99</v>
      </c>
      <c r="Q963" s="8"/>
      <c r="R963" s="12" t="s">
        <v>561</v>
      </c>
      <c r="S963" s="14" t="s">
        <v>19</v>
      </c>
      <c r="T963" s="8"/>
      <c r="U963" s="12" t="s">
        <v>19</v>
      </c>
      <c r="V963" s="12" t="s">
        <v>561</v>
      </c>
      <c r="W963" s="14" t="s">
        <v>435</v>
      </c>
      <c r="X963" s="14" t="s">
        <v>19</v>
      </c>
      <c r="Y963" s="12" t="s">
        <v>19</v>
      </c>
      <c r="Z963" s="14" t="s">
        <v>19</v>
      </c>
      <c r="AA963" s="15" t="s">
        <v>19</v>
      </c>
      <c r="AB963" t="s">
        <v>19</v>
      </c>
      <c r="AC963" t="s">
        <v>891</v>
      </c>
      <c r="AD963" t="s">
        <v>6</v>
      </c>
      <c r="AE963" t="s">
        <v>579</v>
      </c>
      <c r="AF963" t="s">
        <v>85</v>
      </c>
      <c r="AG963" t="s">
        <v>73</v>
      </c>
      <c r="AH963" t="s">
        <v>19</v>
      </c>
    </row>
    <row r="964" ht="14.25" customHeight="1" spans="1:34">
      <c r="A964" s="5" t="s">
        <v>4338</v>
      </c>
      <c r="B964" s="5"/>
      <c r="C964" s="5" t="s">
        <v>72</v>
      </c>
      <c r="D964" s="5" t="s">
        <v>73</v>
      </c>
      <c r="E964" s="5" t="s">
        <v>74</v>
      </c>
      <c r="F964" s="5" t="s">
        <v>73</v>
      </c>
      <c r="G964" s="5" t="s">
        <v>4339</v>
      </c>
      <c r="H964" s="8" t="s">
        <v>4340</v>
      </c>
      <c r="I964" s="8" t="s">
        <v>77</v>
      </c>
      <c r="J964" s="8" t="s">
        <v>2</v>
      </c>
      <c r="K964" s="8" t="s">
        <v>4341</v>
      </c>
      <c r="L964" s="8">
        <v>1</v>
      </c>
      <c r="M964" s="8">
        <v>1</v>
      </c>
      <c r="N964" s="8" t="s">
        <v>80</v>
      </c>
      <c r="O964" s="8" t="s">
        <v>80</v>
      </c>
      <c r="P964" s="8" t="s">
        <v>99</v>
      </c>
      <c r="Q964" s="8"/>
      <c r="R964" s="12" t="s">
        <v>987</v>
      </c>
      <c r="S964" s="14" t="s">
        <v>19</v>
      </c>
      <c r="T964" s="8"/>
      <c r="U964" s="12" t="s">
        <v>19</v>
      </c>
      <c r="V964" s="12" t="s">
        <v>987</v>
      </c>
      <c r="W964" s="14" t="s">
        <v>303</v>
      </c>
      <c r="X964" s="14" t="s">
        <v>19</v>
      </c>
      <c r="Y964" s="12" t="s">
        <v>19</v>
      </c>
      <c r="Z964" s="14" t="s">
        <v>19</v>
      </c>
      <c r="AA964" s="15" t="s">
        <v>19</v>
      </c>
      <c r="AB964" t="s">
        <v>19</v>
      </c>
      <c r="AC964" t="s">
        <v>988</v>
      </c>
      <c r="AD964" t="s">
        <v>6</v>
      </c>
      <c r="AE964" t="s">
        <v>424</v>
      </c>
      <c r="AF964" t="s">
        <v>85</v>
      </c>
      <c r="AG964" t="s">
        <v>73</v>
      </c>
      <c r="AH964" t="s">
        <v>19</v>
      </c>
    </row>
    <row r="965" ht="14.25" customHeight="1" spans="1:34">
      <c r="A965" s="5" t="s">
        <v>4342</v>
      </c>
      <c r="B965" s="5"/>
      <c r="C965" s="5" t="s">
        <v>72</v>
      </c>
      <c r="D965" s="5" t="s">
        <v>73</v>
      </c>
      <c r="E965" s="5" t="s">
        <v>74</v>
      </c>
      <c r="F965" s="5" t="s">
        <v>73</v>
      </c>
      <c r="G965" s="5" t="s">
        <v>4343</v>
      </c>
      <c r="H965" s="8" t="s">
        <v>4344</v>
      </c>
      <c r="I965" s="8" t="s">
        <v>77</v>
      </c>
      <c r="J965" s="8" t="s">
        <v>2</v>
      </c>
      <c r="K965" s="8" t="s">
        <v>4345</v>
      </c>
      <c r="L965" s="8">
        <v>1</v>
      </c>
      <c r="M965" s="8">
        <v>1</v>
      </c>
      <c r="N965" s="8" t="s">
        <v>80</v>
      </c>
      <c r="O965" s="8" t="s">
        <v>80</v>
      </c>
      <c r="P965" s="8" t="s">
        <v>99</v>
      </c>
      <c r="Q965" s="8"/>
      <c r="R965" s="12" t="s">
        <v>268</v>
      </c>
      <c r="S965" s="14" t="s">
        <v>19</v>
      </c>
      <c r="T965" s="8"/>
      <c r="U965" s="12" t="s">
        <v>19</v>
      </c>
      <c r="V965" s="12" t="s">
        <v>268</v>
      </c>
      <c r="W965" s="14" t="s">
        <v>269</v>
      </c>
      <c r="X965" s="14" t="s">
        <v>19</v>
      </c>
      <c r="Y965" s="12" t="s">
        <v>19</v>
      </c>
      <c r="Z965" s="14" t="s">
        <v>19</v>
      </c>
      <c r="AA965" s="15" t="s">
        <v>19</v>
      </c>
      <c r="AB965" t="s">
        <v>19</v>
      </c>
      <c r="AC965" t="s">
        <v>270</v>
      </c>
      <c r="AD965" t="s">
        <v>6</v>
      </c>
      <c r="AE965" t="s">
        <v>4346</v>
      </c>
      <c r="AF965" t="s">
        <v>85</v>
      </c>
      <c r="AG965" t="s">
        <v>73</v>
      </c>
      <c r="AH965" t="s">
        <v>19</v>
      </c>
    </row>
    <row r="966" ht="14.25" customHeight="1" spans="1:34">
      <c r="A966" s="5" t="s">
        <v>4347</v>
      </c>
      <c r="B966" s="5"/>
      <c r="C966" s="5" t="s">
        <v>72</v>
      </c>
      <c r="D966" s="5" t="s">
        <v>73</v>
      </c>
      <c r="E966" s="5" t="s">
        <v>74</v>
      </c>
      <c r="F966" s="5" t="s">
        <v>73</v>
      </c>
      <c r="G966" s="5" t="s">
        <v>4348</v>
      </c>
      <c r="H966" s="8" t="s">
        <v>4349</v>
      </c>
      <c r="I966" s="8" t="s">
        <v>77</v>
      </c>
      <c r="J966" s="8" t="s">
        <v>2</v>
      </c>
      <c r="K966" s="8" t="s">
        <v>4350</v>
      </c>
      <c r="L966" s="8">
        <v>1</v>
      </c>
      <c r="M966" s="8">
        <v>1</v>
      </c>
      <c r="N966" s="8" t="s">
        <v>80</v>
      </c>
      <c r="O966" s="8" t="s">
        <v>80</v>
      </c>
      <c r="P966" s="8" t="s">
        <v>99</v>
      </c>
      <c r="Q966" s="8"/>
      <c r="R966" s="12" t="s">
        <v>473</v>
      </c>
      <c r="S966" s="14" t="s">
        <v>19</v>
      </c>
      <c r="T966" s="8"/>
      <c r="U966" s="12" t="s">
        <v>19</v>
      </c>
      <c r="V966" s="12" t="s">
        <v>473</v>
      </c>
      <c r="W966" s="14" t="s">
        <v>415</v>
      </c>
      <c r="X966" s="14" t="s">
        <v>19</v>
      </c>
      <c r="Y966" s="12" t="s">
        <v>19</v>
      </c>
      <c r="Z966" s="14" t="s">
        <v>19</v>
      </c>
      <c r="AA966" s="15" t="s">
        <v>19</v>
      </c>
      <c r="AB966" t="s">
        <v>19</v>
      </c>
      <c r="AC966" t="s">
        <v>318</v>
      </c>
      <c r="AD966" t="s">
        <v>6</v>
      </c>
      <c r="AE966" t="s">
        <v>4351</v>
      </c>
      <c r="AF966" t="s">
        <v>85</v>
      </c>
      <c r="AG966" t="s">
        <v>73</v>
      </c>
      <c r="AH966" t="s">
        <v>19</v>
      </c>
    </row>
    <row r="967" ht="14.25" customHeight="1" spans="1:34">
      <c r="A967" s="5" t="s">
        <v>4352</v>
      </c>
      <c r="B967" s="5"/>
      <c r="C967" s="5" t="s">
        <v>72</v>
      </c>
      <c r="D967" s="5" t="s">
        <v>73</v>
      </c>
      <c r="E967" s="5" t="s">
        <v>74</v>
      </c>
      <c r="F967" s="5" t="s">
        <v>73</v>
      </c>
      <c r="G967" s="5" t="s">
        <v>1875</v>
      </c>
      <c r="H967" s="8" t="s">
        <v>1876</v>
      </c>
      <c r="I967" s="8" t="s">
        <v>77</v>
      </c>
      <c r="J967" s="8" t="s">
        <v>2</v>
      </c>
      <c r="K967" s="8" t="s">
        <v>4353</v>
      </c>
      <c r="L967" s="8">
        <v>1</v>
      </c>
      <c r="M967" s="8">
        <v>1</v>
      </c>
      <c r="N967" s="8" t="s">
        <v>80</v>
      </c>
      <c r="O967" s="8" t="s">
        <v>80</v>
      </c>
      <c r="P967" s="8" t="s">
        <v>99</v>
      </c>
      <c r="Q967" s="8"/>
      <c r="R967" s="12" t="s">
        <v>124</v>
      </c>
      <c r="S967" s="14" t="s">
        <v>19</v>
      </c>
      <c r="T967" s="8"/>
      <c r="U967" s="12" t="s">
        <v>19</v>
      </c>
      <c r="V967" s="12" t="s">
        <v>124</v>
      </c>
      <c r="W967" s="14" t="s">
        <v>125</v>
      </c>
      <c r="X967" s="14" t="s">
        <v>19</v>
      </c>
      <c r="Y967" s="12" t="s">
        <v>19</v>
      </c>
      <c r="Z967" s="14" t="s">
        <v>19</v>
      </c>
      <c r="AA967" s="15" t="s">
        <v>19</v>
      </c>
      <c r="AB967" t="s">
        <v>19</v>
      </c>
      <c r="AC967" t="s">
        <v>126</v>
      </c>
      <c r="AD967" t="s">
        <v>6</v>
      </c>
      <c r="AE967" t="s">
        <v>1878</v>
      </c>
      <c r="AF967" t="s">
        <v>85</v>
      </c>
      <c r="AG967" t="s">
        <v>73</v>
      </c>
      <c r="AH967" t="s">
        <v>19</v>
      </c>
    </row>
    <row r="968" ht="14.25" customHeight="1" spans="1:34">
      <c r="A968" s="5" t="s">
        <v>4354</v>
      </c>
      <c r="B968" s="5"/>
      <c r="C968" s="5" t="s">
        <v>72</v>
      </c>
      <c r="D968" s="5" t="s">
        <v>73</v>
      </c>
      <c r="E968" s="5" t="s">
        <v>74</v>
      </c>
      <c r="F968" s="5" t="s">
        <v>73</v>
      </c>
      <c r="G968" s="5" t="s">
        <v>4355</v>
      </c>
      <c r="H968" s="8" t="s">
        <v>4356</v>
      </c>
      <c r="I968" s="8" t="s">
        <v>77</v>
      </c>
      <c r="J968" s="8" t="s">
        <v>2</v>
      </c>
      <c r="K968" s="8" t="s">
        <v>4357</v>
      </c>
      <c r="L968" s="8">
        <v>1</v>
      </c>
      <c r="M968" s="8">
        <v>1</v>
      </c>
      <c r="N968" s="8" t="s">
        <v>80</v>
      </c>
      <c r="O968" s="8" t="s">
        <v>80</v>
      </c>
      <c r="P968" s="8" t="s">
        <v>99</v>
      </c>
      <c r="Q968" s="8"/>
      <c r="R968" s="12" t="s">
        <v>172</v>
      </c>
      <c r="S968" s="14" t="s">
        <v>19</v>
      </c>
      <c r="T968" s="8"/>
      <c r="U968" s="12" t="s">
        <v>19</v>
      </c>
      <c r="V968" s="12" t="s">
        <v>172</v>
      </c>
      <c r="W968" s="14" t="s">
        <v>349</v>
      </c>
      <c r="X968" s="14" t="s">
        <v>19</v>
      </c>
      <c r="Y968" s="12" t="s">
        <v>19</v>
      </c>
      <c r="Z968" s="14" t="s">
        <v>19</v>
      </c>
      <c r="AA968" s="15" t="s">
        <v>19</v>
      </c>
      <c r="AB968" t="s">
        <v>19</v>
      </c>
      <c r="AC968" t="s">
        <v>350</v>
      </c>
      <c r="AD968" t="s">
        <v>6</v>
      </c>
      <c r="AE968" t="s">
        <v>334</v>
      </c>
      <c r="AF968" t="s">
        <v>85</v>
      </c>
      <c r="AG968" t="s">
        <v>73</v>
      </c>
      <c r="AH968" t="s">
        <v>19</v>
      </c>
    </row>
    <row r="969" ht="14.25" customHeight="1" spans="1:34">
      <c r="A969" s="5" t="s">
        <v>4358</v>
      </c>
      <c r="B969" s="5"/>
      <c r="C969" s="5" t="s">
        <v>72</v>
      </c>
      <c r="D969" s="5" t="s">
        <v>73</v>
      </c>
      <c r="E969" s="5" t="s">
        <v>74</v>
      </c>
      <c r="F969" s="5" t="s">
        <v>73</v>
      </c>
      <c r="G969" s="5" t="s">
        <v>4359</v>
      </c>
      <c r="H969" s="8" t="s">
        <v>4360</v>
      </c>
      <c r="I969" s="8" t="s">
        <v>77</v>
      </c>
      <c r="J969" s="8" t="s">
        <v>2</v>
      </c>
      <c r="K969" s="8" t="s">
        <v>4361</v>
      </c>
      <c r="L969" s="8">
        <v>1</v>
      </c>
      <c r="M969" s="8">
        <v>1</v>
      </c>
      <c r="N969" s="8" t="s">
        <v>80</v>
      </c>
      <c r="O969" s="8" t="s">
        <v>80</v>
      </c>
      <c r="P969" s="8" t="s">
        <v>99</v>
      </c>
      <c r="Q969" s="8"/>
      <c r="R969" s="12" t="s">
        <v>170</v>
      </c>
      <c r="S969" s="14" t="s">
        <v>19</v>
      </c>
      <c r="T969" s="8"/>
      <c r="U969" s="12" t="s">
        <v>19</v>
      </c>
      <c r="V969" s="12" t="s">
        <v>170</v>
      </c>
      <c r="W969" s="14" t="s">
        <v>171</v>
      </c>
      <c r="X969" s="14" t="s">
        <v>19</v>
      </c>
      <c r="Y969" s="12" t="s">
        <v>19</v>
      </c>
      <c r="Z969" s="14" t="s">
        <v>19</v>
      </c>
      <c r="AA969" s="15" t="s">
        <v>19</v>
      </c>
      <c r="AB969" t="s">
        <v>19</v>
      </c>
      <c r="AC969" t="s">
        <v>172</v>
      </c>
      <c r="AD969" t="s">
        <v>6</v>
      </c>
      <c r="AE969" t="s">
        <v>240</v>
      </c>
      <c r="AF969" t="s">
        <v>85</v>
      </c>
      <c r="AG969" t="s">
        <v>73</v>
      </c>
      <c r="AH969" t="s">
        <v>19</v>
      </c>
    </row>
    <row r="970" ht="14.25" customHeight="1" spans="1:34">
      <c r="A970" s="5" t="s">
        <v>4362</v>
      </c>
      <c r="B970" s="5"/>
      <c r="C970" s="5" t="s">
        <v>72</v>
      </c>
      <c r="D970" s="5" t="s">
        <v>73</v>
      </c>
      <c r="E970" s="5" t="s">
        <v>74</v>
      </c>
      <c r="F970" s="5" t="s">
        <v>73</v>
      </c>
      <c r="G970" s="5" t="s">
        <v>4058</v>
      </c>
      <c r="H970" s="8" t="s">
        <v>4059</v>
      </c>
      <c r="I970" s="8" t="s">
        <v>77</v>
      </c>
      <c r="J970" s="8" t="s">
        <v>2</v>
      </c>
      <c r="K970" s="8" t="s">
        <v>4363</v>
      </c>
      <c r="L970" s="8">
        <v>1</v>
      </c>
      <c r="M970" s="8">
        <v>1</v>
      </c>
      <c r="N970" s="8" t="s">
        <v>80</v>
      </c>
      <c r="O970" s="8" t="s">
        <v>80</v>
      </c>
      <c r="P970" s="8" t="s">
        <v>99</v>
      </c>
      <c r="Q970" s="8"/>
      <c r="R970" s="12" t="s">
        <v>2696</v>
      </c>
      <c r="S970" s="14" t="s">
        <v>19</v>
      </c>
      <c r="T970" s="8"/>
      <c r="U970" s="12" t="s">
        <v>19</v>
      </c>
      <c r="V970" s="12" t="s">
        <v>2696</v>
      </c>
      <c r="W970" s="14" t="s">
        <v>954</v>
      </c>
      <c r="X970" s="14" t="s">
        <v>19</v>
      </c>
      <c r="Y970" s="12" t="s">
        <v>19</v>
      </c>
      <c r="Z970" s="14" t="s">
        <v>19</v>
      </c>
      <c r="AA970" s="15" t="s">
        <v>19</v>
      </c>
      <c r="AB970" t="s">
        <v>19</v>
      </c>
      <c r="AC970" t="s">
        <v>1037</v>
      </c>
      <c r="AD970" t="s">
        <v>6</v>
      </c>
      <c r="AE970" t="s">
        <v>4364</v>
      </c>
      <c r="AF970" t="s">
        <v>85</v>
      </c>
      <c r="AG970" t="s">
        <v>73</v>
      </c>
      <c r="AH970" t="s">
        <v>19</v>
      </c>
    </row>
    <row r="971" customHeight="1" spans="1:32">
      <c r="A971" s="11" t="s">
        <v>4365</v>
      </c>
      <c r="B971" s="11"/>
      <c r="C971" s="11" t="s">
        <v>4366</v>
      </c>
      <c r="D971" s="11"/>
      <c r="E971" s="11"/>
      <c r="F971" s="11"/>
      <c r="G971" s="11" t="s">
        <v>4366</v>
      </c>
      <c r="H971" s="11" t="s">
        <v>4366</v>
      </c>
      <c r="I971" s="11" t="s">
        <v>4366</v>
      </c>
      <c r="J971" s="11" t="s">
        <v>4366</v>
      </c>
      <c r="K971" s="11" t="s">
        <v>4366</v>
      </c>
      <c r="L971" s="11" t="s">
        <v>4366</v>
      </c>
      <c r="M971" s="11" t="s">
        <v>4366</v>
      </c>
      <c r="N971" s="11" t="s">
        <v>4366</v>
      </c>
      <c r="O971" s="11" t="s">
        <v>4366</v>
      </c>
      <c r="P971" s="11" t="s">
        <v>4366</v>
      </c>
      <c r="Q971" s="11"/>
      <c r="R971" s="13" t="s">
        <v>20</v>
      </c>
      <c r="S971" s="13" t="s">
        <v>19</v>
      </c>
      <c r="T971" s="11" t="s">
        <v>4366</v>
      </c>
      <c r="U971" s="13"/>
      <c r="V971" s="13" t="s">
        <v>20</v>
      </c>
      <c r="W971" s="13" t="s">
        <v>21</v>
      </c>
      <c r="X971" s="13"/>
      <c r="Y971" s="13"/>
      <c r="Z971" s="13"/>
      <c r="AA971" s="11"/>
      <c r="AB971" s="13"/>
      <c r="AC971" s="11"/>
      <c r="AD971" s="11" t="s">
        <v>4366</v>
      </c>
      <c r="AE971" s="11"/>
      <c r="AF971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workbookViewId="0">
      <selection activeCell="I33" sqref="I3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4367</v>
      </c>
      <c r="B1" s="4" t="s">
        <v>4368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4369</v>
      </c>
      <c r="H1" s="4" t="s">
        <v>4370</v>
      </c>
      <c r="I1" s="4" t="s">
        <v>13</v>
      </c>
      <c r="J1" s="4" t="s">
        <v>17</v>
      </c>
      <c r="K1" s="4" t="s">
        <v>18</v>
      </c>
      <c r="L1" s="4" t="s">
        <v>4371</v>
      </c>
      <c r="M1" s="4" t="s">
        <v>4372</v>
      </c>
      <c r="N1" s="4" t="s">
        <v>4373</v>
      </c>
    </row>
    <row r="2" ht="14.25" customHeight="1" spans="1:256">
      <c r="A2" s="5" t="s">
        <v>4374</v>
      </c>
      <c r="B2" s="8" t="s">
        <v>4375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80</v>
      </c>
      <c r="H2" s="8" t="s">
        <v>4376</v>
      </c>
      <c r="I2" s="12" t="s">
        <v>4377</v>
      </c>
      <c r="J2" s="12" t="s">
        <v>19</v>
      </c>
      <c r="K2" s="12" t="s">
        <v>4377</v>
      </c>
      <c r="L2" s="8" t="s">
        <v>4378</v>
      </c>
      <c r="M2" s="8" t="s">
        <v>4379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5" t="s">
        <v>4380</v>
      </c>
      <c r="B3" s="8" t="s">
        <v>4381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80</v>
      </c>
      <c r="H3" s="8" t="s">
        <v>4376</v>
      </c>
      <c r="I3" s="12" t="s">
        <v>4382</v>
      </c>
      <c r="J3" s="12" t="s">
        <v>19</v>
      </c>
      <c r="K3" s="12" t="s">
        <v>4382</v>
      </c>
      <c r="L3" s="8" t="s">
        <v>4378</v>
      </c>
      <c r="M3" s="8" t="s">
        <v>4383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5" t="s">
        <v>4384</v>
      </c>
      <c r="B4" s="8" t="s">
        <v>4385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80</v>
      </c>
      <c r="H4" s="8" t="s">
        <v>4376</v>
      </c>
      <c r="I4" s="12" t="s">
        <v>4386</v>
      </c>
      <c r="J4" s="12" t="s">
        <v>19</v>
      </c>
      <c r="K4" s="12" t="s">
        <v>4386</v>
      </c>
      <c r="L4" s="8" t="s">
        <v>4378</v>
      </c>
      <c r="M4" s="8" t="s">
        <v>4387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5" t="s">
        <v>4388</v>
      </c>
      <c r="B5" s="8" t="s">
        <v>4389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80</v>
      </c>
      <c r="H5" s="8" t="s">
        <v>4376</v>
      </c>
      <c r="I5" s="12" t="s">
        <v>4390</v>
      </c>
      <c r="J5" s="12" t="s">
        <v>19</v>
      </c>
      <c r="K5" s="12" t="s">
        <v>4390</v>
      </c>
      <c r="L5" s="8" t="s">
        <v>4378</v>
      </c>
      <c r="M5" s="8" t="s">
        <v>4391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5" t="s">
        <v>4392</v>
      </c>
      <c r="B6" s="8" t="s">
        <v>4393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80</v>
      </c>
      <c r="H6" s="8" t="s">
        <v>4376</v>
      </c>
      <c r="I6" s="12" t="s">
        <v>4394</v>
      </c>
      <c r="J6" s="12" t="s">
        <v>19</v>
      </c>
      <c r="K6" s="12" t="s">
        <v>4394</v>
      </c>
      <c r="L6" s="8" t="s">
        <v>4378</v>
      </c>
      <c r="M6" s="8" t="s">
        <v>4395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5" t="s">
        <v>4396</v>
      </c>
      <c r="B7" s="8" t="s">
        <v>4397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80</v>
      </c>
      <c r="H7" s="8" t="s">
        <v>4376</v>
      </c>
      <c r="I7" s="12" t="s">
        <v>4398</v>
      </c>
      <c r="J7" s="12" t="s">
        <v>19</v>
      </c>
      <c r="K7" s="12" t="s">
        <v>4398</v>
      </c>
      <c r="L7" s="8" t="s">
        <v>4378</v>
      </c>
      <c r="M7" s="8" t="s">
        <v>4399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5" t="s">
        <v>4400</v>
      </c>
      <c r="B8" s="8" t="s">
        <v>4401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80</v>
      </c>
      <c r="H8" s="8" t="s">
        <v>4376</v>
      </c>
      <c r="I8" s="12" t="s">
        <v>4402</v>
      </c>
      <c r="J8" s="12" t="s">
        <v>19</v>
      </c>
      <c r="K8" s="12" t="s">
        <v>4402</v>
      </c>
      <c r="L8" s="8" t="s">
        <v>4378</v>
      </c>
      <c r="M8" s="8" t="s">
        <v>4403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5" t="s">
        <v>4404</v>
      </c>
      <c r="B9" s="8" t="s">
        <v>4405</v>
      </c>
      <c r="C9" s="8" t="s">
        <v>77</v>
      </c>
      <c r="D9" s="8" t="s">
        <v>2</v>
      </c>
      <c r="E9" s="8" t="s">
        <v>74</v>
      </c>
      <c r="F9" s="8" t="s">
        <v>73</v>
      </c>
      <c r="G9" s="8" t="s">
        <v>80</v>
      </c>
      <c r="H9" s="8" t="s">
        <v>4376</v>
      </c>
      <c r="I9" s="12" t="s">
        <v>4406</v>
      </c>
      <c r="J9" s="12" t="s">
        <v>19</v>
      </c>
      <c r="K9" s="12" t="s">
        <v>4406</v>
      </c>
      <c r="L9" s="8" t="s">
        <v>4378</v>
      </c>
      <c r="M9" s="8" t="s">
        <v>4407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5" t="s">
        <v>4408</v>
      </c>
      <c r="B10" s="8" t="s">
        <v>4409</v>
      </c>
      <c r="C10" s="8" t="s">
        <v>77</v>
      </c>
      <c r="D10" s="8" t="s">
        <v>2</v>
      </c>
      <c r="E10" s="8" t="s">
        <v>74</v>
      </c>
      <c r="F10" s="8" t="s">
        <v>73</v>
      </c>
      <c r="G10" s="8" t="s">
        <v>80</v>
      </c>
      <c r="H10" s="8" t="s">
        <v>4376</v>
      </c>
      <c r="I10" s="12" t="s">
        <v>4410</v>
      </c>
      <c r="J10" s="12" t="s">
        <v>19</v>
      </c>
      <c r="K10" s="12" t="s">
        <v>4410</v>
      </c>
      <c r="L10" s="8" t="s">
        <v>4378</v>
      </c>
      <c r="M10" s="8" t="s">
        <v>4411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5" t="s">
        <v>4412</v>
      </c>
      <c r="B11" s="8" t="s">
        <v>4413</v>
      </c>
      <c r="C11" s="8" t="s">
        <v>77</v>
      </c>
      <c r="D11" s="8" t="s">
        <v>2</v>
      </c>
      <c r="E11" s="8" t="s">
        <v>74</v>
      </c>
      <c r="F11" s="8" t="s">
        <v>73</v>
      </c>
      <c r="G11" s="8" t="s">
        <v>80</v>
      </c>
      <c r="H11" s="8" t="s">
        <v>4376</v>
      </c>
      <c r="I11" s="12" t="s">
        <v>4414</v>
      </c>
      <c r="J11" s="12" t="s">
        <v>19</v>
      </c>
      <c r="K11" s="12" t="s">
        <v>4414</v>
      </c>
      <c r="L11" s="8" t="s">
        <v>4378</v>
      </c>
      <c r="M11" s="8" t="s">
        <v>4415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5" t="s">
        <v>4416</v>
      </c>
      <c r="B12" s="8" t="s">
        <v>4417</v>
      </c>
      <c r="C12" s="8" t="s">
        <v>77</v>
      </c>
      <c r="D12" s="8" t="s">
        <v>2</v>
      </c>
      <c r="E12" s="8" t="s">
        <v>74</v>
      </c>
      <c r="F12" s="8" t="s">
        <v>73</v>
      </c>
      <c r="G12" s="8" t="s">
        <v>80</v>
      </c>
      <c r="H12" s="8" t="s">
        <v>4376</v>
      </c>
      <c r="I12" s="12" t="s">
        <v>4418</v>
      </c>
      <c r="J12" s="12" t="s">
        <v>19</v>
      </c>
      <c r="K12" s="12" t="s">
        <v>4418</v>
      </c>
      <c r="L12" s="8" t="s">
        <v>4378</v>
      </c>
      <c r="M12" s="8" t="s">
        <v>4419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5" t="s">
        <v>4420</v>
      </c>
      <c r="B13" s="8" t="s">
        <v>4421</v>
      </c>
      <c r="C13" s="8" t="s">
        <v>77</v>
      </c>
      <c r="D13" s="8" t="s">
        <v>2</v>
      </c>
      <c r="E13" s="8" t="s">
        <v>74</v>
      </c>
      <c r="F13" s="8" t="s">
        <v>73</v>
      </c>
      <c r="G13" s="8" t="s">
        <v>80</v>
      </c>
      <c r="H13" s="8" t="s">
        <v>4376</v>
      </c>
      <c r="I13" s="12" t="s">
        <v>4422</v>
      </c>
      <c r="J13" s="12" t="s">
        <v>19</v>
      </c>
      <c r="K13" s="12" t="s">
        <v>4422</v>
      </c>
      <c r="L13" s="8" t="s">
        <v>4378</v>
      </c>
      <c r="M13" s="8" t="s">
        <v>4423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5" t="s">
        <v>4424</v>
      </c>
      <c r="B14" s="8" t="s">
        <v>4425</v>
      </c>
      <c r="C14" s="8" t="s">
        <v>77</v>
      </c>
      <c r="D14" s="8" t="s">
        <v>2</v>
      </c>
      <c r="E14" s="8" t="s">
        <v>74</v>
      </c>
      <c r="F14" s="8" t="s">
        <v>73</v>
      </c>
      <c r="G14" s="8" t="s">
        <v>80</v>
      </c>
      <c r="H14" s="8" t="s">
        <v>4376</v>
      </c>
      <c r="I14" s="12" t="s">
        <v>4426</v>
      </c>
      <c r="J14" s="12" t="s">
        <v>19</v>
      </c>
      <c r="K14" s="12" t="s">
        <v>4426</v>
      </c>
      <c r="L14" s="8" t="s">
        <v>4378</v>
      </c>
      <c r="M14" s="8" t="s">
        <v>4427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5" t="s">
        <v>4428</v>
      </c>
      <c r="B15" s="8" t="s">
        <v>4429</v>
      </c>
      <c r="C15" s="8" t="s">
        <v>77</v>
      </c>
      <c r="D15" s="8" t="s">
        <v>2</v>
      </c>
      <c r="E15" s="8" t="s">
        <v>74</v>
      </c>
      <c r="F15" s="8" t="s">
        <v>73</v>
      </c>
      <c r="G15" s="8" t="s">
        <v>80</v>
      </c>
      <c r="H15" s="8" t="s">
        <v>4376</v>
      </c>
      <c r="I15" s="12" t="s">
        <v>4430</v>
      </c>
      <c r="J15" s="12" t="s">
        <v>19</v>
      </c>
      <c r="K15" s="12" t="s">
        <v>4430</v>
      </c>
      <c r="L15" s="8" t="s">
        <v>4378</v>
      </c>
      <c r="M15" s="8" t="s">
        <v>4431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5" t="s">
        <v>4432</v>
      </c>
      <c r="B16" s="8" t="s">
        <v>4433</v>
      </c>
      <c r="C16" s="8" t="s">
        <v>77</v>
      </c>
      <c r="D16" s="8" t="s">
        <v>2</v>
      </c>
      <c r="E16" s="8" t="s">
        <v>74</v>
      </c>
      <c r="F16" s="8" t="s">
        <v>73</v>
      </c>
      <c r="G16" s="8" t="s">
        <v>80</v>
      </c>
      <c r="H16" s="8" t="s">
        <v>4376</v>
      </c>
      <c r="I16" s="12" t="s">
        <v>4434</v>
      </c>
      <c r="J16" s="12" t="s">
        <v>19</v>
      </c>
      <c r="K16" s="12" t="s">
        <v>4434</v>
      </c>
      <c r="L16" s="8" t="s">
        <v>4378</v>
      </c>
      <c r="M16" s="8" t="s">
        <v>4435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5" t="s">
        <v>4436</v>
      </c>
      <c r="B17" s="8" t="s">
        <v>4437</v>
      </c>
      <c r="C17" s="8" t="s">
        <v>77</v>
      </c>
      <c r="D17" s="8" t="s">
        <v>2</v>
      </c>
      <c r="E17" s="8" t="s">
        <v>74</v>
      </c>
      <c r="F17" s="8" t="s">
        <v>73</v>
      </c>
      <c r="G17" s="8" t="s">
        <v>80</v>
      </c>
      <c r="H17" s="8" t="s">
        <v>4376</v>
      </c>
      <c r="I17" s="12" t="s">
        <v>4438</v>
      </c>
      <c r="J17" s="12" t="s">
        <v>19</v>
      </c>
      <c r="K17" s="12" t="s">
        <v>4438</v>
      </c>
      <c r="L17" s="8" t="s">
        <v>4378</v>
      </c>
      <c r="M17" s="8" t="s">
        <v>4439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5" t="s">
        <v>4440</v>
      </c>
      <c r="B18" s="8" t="s">
        <v>4441</v>
      </c>
      <c r="C18" s="8" t="s">
        <v>77</v>
      </c>
      <c r="D18" s="8" t="s">
        <v>2</v>
      </c>
      <c r="E18" s="8" t="s">
        <v>74</v>
      </c>
      <c r="F18" s="8" t="s">
        <v>73</v>
      </c>
      <c r="G18" s="8" t="s">
        <v>80</v>
      </c>
      <c r="H18" s="8" t="s">
        <v>4376</v>
      </c>
      <c r="I18" s="12" t="s">
        <v>4442</v>
      </c>
      <c r="J18" s="12" t="s">
        <v>19</v>
      </c>
      <c r="K18" s="12" t="s">
        <v>4442</v>
      </c>
      <c r="L18" s="8" t="s">
        <v>4378</v>
      </c>
      <c r="M18" s="8" t="s">
        <v>4443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5" t="s">
        <v>4444</v>
      </c>
      <c r="B19" s="8" t="s">
        <v>4445</v>
      </c>
      <c r="C19" s="8" t="s">
        <v>77</v>
      </c>
      <c r="D19" s="8" t="s">
        <v>2</v>
      </c>
      <c r="E19" s="8" t="s">
        <v>74</v>
      </c>
      <c r="F19" s="8" t="s">
        <v>73</v>
      </c>
      <c r="G19" s="8" t="s">
        <v>80</v>
      </c>
      <c r="H19" s="8" t="s">
        <v>4376</v>
      </c>
      <c r="I19" s="12" t="s">
        <v>4442</v>
      </c>
      <c r="J19" s="12" t="s">
        <v>19</v>
      </c>
      <c r="K19" s="12" t="s">
        <v>4442</v>
      </c>
      <c r="L19" s="8" t="s">
        <v>4378</v>
      </c>
      <c r="M19" s="8" t="s">
        <v>4446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5" t="s">
        <v>4447</v>
      </c>
      <c r="B20" s="8" t="s">
        <v>4448</v>
      </c>
      <c r="C20" s="8" t="s">
        <v>77</v>
      </c>
      <c r="D20" s="8" t="s">
        <v>2</v>
      </c>
      <c r="E20" s="8" t="s">
        <v>74</v>
      </c>
      <c r="F20" s="8" t="s">
        <v>73</v>
      </c>
      <c r="G20" s="8" t="s">
        <v>80</v>
      </c>
      <c r="H20" s="8" t="s">
        <v>4376</v>
      </c>
      <c r="I20" s="12" t="s">
        <v>4449</v>
      </c>
      <c r="J20" s="12" t="s">
        <v>19</v>
      </c>
      <c r="K20" s="12" t="s">
        <v>4449</v>
      </c>
      <c r="L20" s="8" t="s">
        <v>4378</v>
      </c>
      <c r="M20" s="8" t="s">
        <v>4450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ht="14.25" customHeight="1" spans="1:256">
      <c r="A21" s="5" t="s">
        <v>4451</v>
      </c>
      <c r="B21" s="8" t="s">
        <v>4452</v>
      </c>
      <c r="C21" s="8" t="s">
        <v>77</v>
      </c>
      <c r="D21" s="8" t="s">
        <v>2</v>
      </c>
      <c r="E21" s="8" t="s">
        <v>74</v>
      </c>
      <c r="F21" s="8" t="s">
        <v>73</v>
      </c>
      <c r="G21" s="8" t="s">
        <v>80</v>
      </c>
      <c r="H21" s="8" t="s">
        <v>4376</v>
      </c>
      <c r="I21" s="12" t="s">
        <v>4453</v>
      </c>
      <c r="J21" s="12" t="s">
        <v>19</v>
      </c>
      <c r="K21" s="12" t="s">
        <v>4453</v>
      </c>
      <c r="L21" s="8" t="s">
        <v>4378</v>
      </c>
      <c r="M21" s="8" t="s">
        <v>4454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ht="14.25" customHeight="1" spans="1:256">
      <c r="A22" s="5" t="s">
        <v>4455</v>
      </c>
      <c r="B22" s="8" t="s">
        <v>4456</v>
      </c>
      <c r="C22" s="8" t="s">
        <v>77</v>
      </c>
      <c r="D22" s="8" t="s">
        <v>2</v>
      </c>
      <c r="E22" s="8" t="s">
        <v>74</v>
      </c>
      <c r="F22" s="8" t="s">
        <v>73</v>
      </c>
      <c r="G22" s="8" t="s">
        <v>99</v>
      </c>
      <c r="H22" s="8" t="s">
        <v>4376</v>
      </c>
      <c r="I22" s="12" t="s">
        <v>4457</v>
      </c>
      <c r="J22" s="12" t="s">
        <v>19</v>
      </c>
      <c r="K22" s="12" t="s">
        <v>4457</v>
      </c>
      <c r="L22" s="8" t="s">
        <v>4378</v>
      </c>
      <c r="M22" s="8" t="s">
        <v>4458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ht="14.25" customHeight="1" spans="1:256">
      <c r="A23" s="5" t="s">
        <v>4459</v>
      </c>
      <c r="B23" s="8" t="s">
        <v>4460</v>
      </c>
      <c r="C23" s="8" t="s">
        <v>77</v>
      </c>
      <c r="D23" s="8" t="s">
        <v>2</v>
      </c>
      <c r="E23" s="8" t="s">
        <v>74</v>
      </c>
      <c r="F23" s="8" t="s">
        <v>73</v>
      </c>
      <c r="G23" s="8" t="s">
        <v>99</v>
      </c>
      <c r="H23" s="8" t="s">
        <v>4376</v>
      </c>
      <c r="I23" s="12" t="s">
        <v>4461</v>
      </c>
      <c r="J23" s="12" t="s">
        <v>19</v>
      </c>
      <c r="K23" s="12" t="s">
        <v>4461</v>
      </c>
      <c r="L23" s="8" t="s">
        <v>4378</v>
      </c>
      <c r="M23" s="8" t="s">
        <v>4462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ht="14.25" customHeight="1" spans="1:256">
      <c r="A24" s="5" t="s">
        <v>4463</v>
      </c>
      <c r="B24" s="8" t="s">
        <v>4464</v>
      </c>
      <c r="C24" s="8" t="s">
        <v>77</v>
      </c>
      <c r="D24" s="8" t="s">
        <v>2</v>
      </c>
      <c r="E24" s="8" t="s">
        <v>74</v>
      </c>
      <c r="F24" s="8" t="s">
        <v>73</v>
      </c>
      <c r="G24" s="8" t="s">
        <v>99</v>
      </c>
      <c r="H24" s="8" t="s">
        <v>4376</v>
      </c>
      <c r="I24" s="12" t="s">
        <v>4434</v>
      </c>
      <c r="J24" s="12" t="s">
        <v>19</v>
      </c>
      <c r="K24" s="12" t="s">
        <v>4434</v>
      </c>
      <c r="L24" s="8" t="s">
        <v>4378</v>
      </c>
      <c r="M24" s="8" t="s">
        <v>4465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ht="14.25" customHeight="1" spans="1:256">
      <c r="A25" s="5" t="s">
        <v>4466</v>
      </c>
      <c r="B25" s="8" t="s">
        <v>128</v>
      </c>
      <c r="C25" s="8" t="s">
        <v>77</v>
      </c>
      <c r="D25" s="8" t="s">
        <v>2</v>
      </c>
      <c r="E25" s="8" t="s">
        <v>74</v>
      </c>
      <c r="F25" s="8" t="s">
        <v>73</v>
      </c>
      <c r="G25" s="8" t="s">
        <v>99</v>
      </c>
      <c r="H25" s="8" t="s">
        <v>4376</v>
      </c>
      <c r="I25" s="12" t="s">
        <v>4467</v>
      </c>
      <c r="J25" s="12" t="s">
        <v>19</v>
      </c>
      <c r="K25" s="12" t="s">
        <v>4467</v>
      </c>
      <c r="L25" s="8" t="s">
        <v>4378</v>
      </c>
      <c r="M25" s="8" t="s">
        <v>4468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ht="14.25" customHeight="1" spans="1:256">
      <c r="A26" s="5" t="s">
        <v>4469</v>
      </c>
      <c r="B26" s="8" t="s">
        <v>3780</v>
      </c>
      <c r="C26" s="8" t="s">
        <v>77</v>
      </c>
      <c r="D26" s="8" t="s">
        <v>2</v>
      </c>
      <c r="E26" s="8" t="s">
        <v>74</v>
      </c>
      <c r="F26" s="8" t="s">
        <v>73</v>
      </c>
      <c r="G26" s="8" t="s">
        <v>99</v>
      </c>
      <c r="H26" s="8" t="s">
        <v>4376</v>
      </c>
      <c r="I26" s="12" t="s">
        <v>4470</v>
      </c>
      <c r="J26" s="12" t="s">
        <v>19</v>
      </c>
      <c r="K26" s="12" t="s">
        <v>4470</v>
      </c>
      <c r="L26" s="8" t="s">
        <v>4378</v>
      </c>
      <c r="M26" s="8" t="s">
        <v>4471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ht="14.25" customHeight="1" spans="1:256">
      <c r="A27" s="5" t="s">
        <v>4472</v>
      </c>
      <c r="B27" s="8" t="s">
        <v>4082</v>
      </c>
      <c r="C27" s="8" t="s">
        <v>77</v>
      </c>
      <c r="D27" s="8" t="s">
        <v>2</v>
      </c>
      <c r="E27" s="8" t="s">
        <v>74</v>
      </c>
      <c r="F27" s="8" t="s">
        <v>73</v>
      </c>
      <c r="G27" s="8" t="s">
        <v>99</v>
      </c>
      <c r="H27" s="8" t="s">
        <v>4376</v>
      </c>
      <c r="I27" s="12" t="s">
        <v>4473</v>
      </c>
      <c r="J27" s="12" t="s">
        <v>19</v>
      </c>
      <c r="K27" s="12" t="s">
        <v>4473</v>
      </c>
      <c r="L27" s="8" t="s">
        <v>4378</v>
      </c>
      <c r="M27" s="8" t="s">
        <v>4474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customHeight="1" spans="1:14">
      <c r="A28" s="11" t="s">
        <v>4365</v>
      </c>
      <c r="B28" s="11" t="s">
        <v>4366</v>
      </c>
      <c r="C28" s="11" t="s">
        <v>4366</v>
      </c>
      <c r="D28" s="11" t="s">
        <v>4366</v>
      </c>
      <c r="E28" s="11"/>
      <c r="F28" s="11"/>
      <c r="G28" s="11" t="s">
        <v>4366</v>
      </c>
      <c r="H28" s="11" t="s">
        <v>4366</v>
      </c>
      <c r="I28" s="13" t="s">
        <v>22</v>
      </c>
      <c r="J28" s="13"/>
      <c r="K28" s="13"/>
      <c r="L28" s="11"/>
      <c r="M28" s="11" t="s">
        <v>4366</v>
      </c>
      <c r="N28" t="s">
        <v>4366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4475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8"/>
  <sheetViews>
    <sheetView tabSelected="1" topLeftCell="A982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  <col min="5" max="12" width="9.57142857142857"/>
  </cols>
  <sheetData>
    <row r="1" spans="1:13">
      <c r="A1" s="4" t="s">
        <v>42</v>
      </c>
      <c r="B1" s="4" t="s">
        <v>18</v>
      </c>
      <c r="M1" t="s">
        <v>4476</v>
      </c>
    </row>
    <row r="2" ht="14.25" customHeight="1" spans="1:13">
      <c r="A2" s="44" t="s">
        <v>71</v>
      </c>
      <c r="B2" s="3">
        <v>141</v>
      </c>
      <c r="C2" t="str">
        <f>VLOOKUP(A2,HOP!A:H,8,0)</f>
        <v>141.00</v>
      </c>
      <c r="D2" t="str">
        <f>VLOOKUP(A2,HOP!A:B,2,0)</f>
        <v>1962371</v>
      </c>
      <c r="E2">
        <f>B2-C2</f>
        <v>0</v>
      </c>
      <c r="M2" t="str">
        <f>$M$1&amp;D2</f>
        <v>,1962371</v>
      </c>
    </row>
    <row r="3" ht="14.25" customHeight="1" spans="1:13">
      <c r="A3" s="5" t="s">
        <v>86</v>
      </c>
      <c r="B3" s="3">
        <v>204</v>
      </c>
      <c r="C3" t="str">
        <f>VLOOKUP(A3,HOP!A:H,8,0)</f>
        <v>204.00</v>
      </c>
      <c r="D3" t="str">
        <f>VLOOKUP(A3,HOP!A:B,2,0)</f>
        <v>1962765</v>
      </c>
      <c r="E3">
        <f t="shared" ref="E3:E66" si="0">B3-C3</f>
        <v>0</v>
      </c>
      <c r="M3" t="str">
        <f t="shared" ref="M3:M66" si="1">$M$1&amp;D3</f>
        <v>,1962765</v>
      </c>
    </row>
    <row r="4" ht="14.25" customHeight="1" spans="1:13">
      <c r="A4" s="5" t="s">
        <v>94</v>
      </c>
      <c r="B4" s="3">
        <v>300</v>
      </c>
      <c r="C4" t="str">
        <f>VLOOKUP(A4,HOP!A:H,8,0)</f>
        <v>300.00</v>
      </c>
      <c r="D4" t="str">
        <f>VLOOKUP(A4,HOP!A:B,2,0)</f>
        <v>1961672</v>
      </c>
      <c r="E4">
        <f t="shared" si="0"/>
        <v>0</v>
      </c>
      <c r="M4" t="str">
        <f t="shared" si="1"/>
        <v>,1961672</v>
      </c>
    </row>
    <row r="5" ht="14.25" customHeight="1" spans="1:13">
      <c r="A5" s="5" t="s">
        <v>104</v>
      </c>
      <c r="B5" s="3">
        <v>1088</v>
      </c>
      <c r="C5" t="str">
        <f>VLOOKUP(A5,HOP!A:H,8,0)</f>
        <v>1088.00</v>
      </c>
      <c r="D5" t="str">
        <f>VLOOKUP(A5,HOP!A:B,2,0)</f>
        <v>1961013</v>
      </c>
      <c r="E5">
        <f t="shared" si="0"/>
        <v>0</v>
      </c>
      <c r="M5" t="str">
        <f t="shared" si="1"/>
        <v>,1961013</v>
      </c>
    </row>
    <row r="6" ht="14.25" customHeight="1" spans="1:13">
      <c r="A6" s="5" t="s">
        <v>112</v>
      </c>
      <c r="B6" s="3">
        <v>137</v>
      </c>
      <c r="C6" t="str">
        <f>VLOOKUP(A6,HOP!A:H,8,0)</f>
        <v>137.00</v>
      </c>
      <c r="D6" t="str">
        <f>VLOOKUP(A6,HOP!A:B,2,0)</f>
        <v>1962607</v>
      </c>
      <c r="E6">
        <f t="shared" si="0"/>
        <v>0</v>
      </c>
      <c r="M6" t="str">
        <f t="shared" si="1"/>
        <v>,1962607</v>
      </c>
    </row>
    <row r="7" ht="14.25" customHeight="1" spans="1:13">
      <c r="A7" s="5" t="s">
        <v>120</v>
      </c>
      <c r="B7" s="3">
        <v>110</v>
      </c>
      <c r="C7" t="str">
        <f>VLOOKUP(A7,HOP!A:H,8,0)</f>
        <v>110.00</v>
      </c>
      <c r="D7" t="str">
        <f>VLOOKUP(A7,HOP!A:B,2,0)</f>
        <v>1962505</v>
      </c>
      <c r="E7">
        <f t="shared" si="0"/>
        <v>0</v>
      </c>
      <c r="M7" t="str">
        <f t="shared" si="1"/>
        <v>,1962505</v>
      </c>
    </row>
    <row r="8" ht="14.25" customHeight="1" spans="1:13">
      <c r="A8" s="44" t="s">
        <v>128</v>
      </c>
      <c r="B8" s="3">
        <v>165</v>
      </c>
      <c r="C8" t="str">
        <f>VLOOKUP(A8,HOP!A:H,8,0)</f>
        <v>330.00</v>
      </c>
      <c r="D8" t="str">
        <f>VLOOKUP(A8,HOP!A:B,2,0)</f>
        <v>1962639</v>
      </c>
      <c r="E8">
        <f t="shared" si="0"/>
        <v>-165</v>
      </c>
      <c r="F8" s="6" t="s">
        <v>4477</v>
      </c>
      <c r="M8" t="str">
        <f t="shared" si="1"/>
        <v>,1962639</v>
      </c>
    </row>
    <row r="9" ht="14.25" customHeight="1" spans="1:13">
      <c r="A9" s="5" t="s">
        <v>136</v>
      </c>
      <c r="B9" s="3">
        <v>300</v>
      </c>
      <c r="C9" t="str">
        <f>VLOOKUP(A9,HOP!A:H,8,0)</f>
        <v>300.00</v>
      </c>
      <c r="D9" t="str">
        <f>VLOOKUP(A9,HOP!A:B,2,0)</f>
        <v>1962994</v>
      </c>
      <c r="E9">
        <f t="shared" si="0"/>
        <v>0</v>
      </c>
      <c r="M9" t="str">
        <f t="shared" si="1"/>
        <v>,1962994</v>
      </c>
    </row>
    <row r="10" ht="14.25" customHeight="1" spans="1:13">
      <c r="A10" s="5" t="s">
        <v>143</v>
      </c>
      <c r="B10" s="3">
        <v>71</v>
      </c>
      <c r="C10" t="str">
        <f>VLOOKUP(A10,HOP!A:H,8,0)</f>
        <v>71.00</v>
      </c>
      <c r="D10" t="str">
        <f>VLOOKUP(A10,HOP!A:B,2,0)</f>
        <v>1963395</v>
      </c>
      <c r="E10">
        <f t="shared" si="0"/>
        <v>0</v>
      </c>
      <c r="M10" t="str">
        <f t="shared" si="1"/>
        <v>,1963395</v>
      </c>
    </row>
    <row r="11" ht="14.25" customHeight="1" spans="1:13">
      <c r="A11" s="5" t="s">
        <v>151</v>
      </c>
      <c r="B11" s="3">
        <v>306</v>
      </c>
      <c r="C11" t="str">
        <f>VLOOKUP(A11,HOP!A:H,8,0)</f>
        <v>306.00</v>
      </c>
      <c r="D11" t="str">
        <f>VLOOKUP(A11,HOP!A:B,2,0)</f>
        <v>1961529</v>
      </c>
      <c r="E11">
        <f t="shared" si="0"/>
        <v>0</v>
      </c>
      <c r="M11" t="str">
        <f t="shared" si="1"/>
        <v>,1961529</v>
      </c>
    </row>
    <row r="12" ht="14.25" customHeight="1" spans="1:13">
      <c r="A12" s="5" t="s">
        <v>159</v>
      </c>
      <c r="B12" s="3">
        <v>318</v>
      </c>
      <c r="C12" t="str">
        <f>VLOOKUP(A12,HOP!A:H,8,0)</f>
        <v>318.00</v>
      </c>
      <c r="D12" t="str">
        <f>VLOOKUP(A12,HOP!A:B,2,0)</f>
        <v>1963184</v>
      </c>
      <c r="E12">
        <f t="shared" si="0"/>
        <v>0</v>
      </c>
      <c r="M12" t="str">
        <f t="shared" si="1"/>
        <v>,1963184</v>
      </c>
    </row>
    <row r="13" ht="14.25" customHeight="1" spans="1:13">
      <c r="A13" s="5" t="s">
        <v>166</v>
      </c>
      <c r="B13" s="3">
        <v>114</v>
      </c>
      <c r="C13" t="str">
        <f>VLOOKUP(A13,HOP!A:H,8,0)</f>
        <v>114.00</v>
      </c>
      <c r="D13" t="str">
        <f>VLOOKUP(A13,HOP!A:B,2,0)</f>
        <v>1963659</v>
      </c>
      <c r="E13">
        <f t="shared" si="0"/>
        <v>0</v>
      </c>
      <c r="M13" t="str">
        <f t="shared" si="1"/>
        <v>,1963659</v>
      </c>
    </row>
    <row r="14" ht="14.25" customHeight="1" spans="1:13">
      <c r="A14" s="5" t="s">
        <v>173</v>
      </c>
      <c r="B14" s="3">
        <v>118</v>
      </c>
      <c r="C14" t="str">
        <f>VLOOKUP(A14,HOP!A:H,8,0)</f>
        <v>118.00</v>
      </c>
      <c r="D14" t="str">
        <f>VLOOKUP(A14,HOP!A:B,2,0)</f>
        <v>1963495</v>
      </c>
      <c r="E14">
        <f t="shared" si="0"/>
        <v>0</v>
      </c>
      <c r="M14" t="str">
        <f t="shared" si="1"/>
        <v>,1963495</v>
      </c>
    </row>
    <row r="15" ht="14.25" customHeight="1" spans="1:13">
      <c r="A15" s="5" t="s">
        <v>180</v>
      </c>
      <c r="B15" s="3">
        <v>108</v>
      </c>
      <c r="C15" t="str">
        <f>VLOOKUP(A15,HOP!A:H,8,0)</f>
        <v>108.00</v>
      </c>
      <c r="D15" t="str">
        <f>VLOOKUP(A15,HOP!A:B,2,0)</f>
        <v>1963509</v>
      </c>
      <c r="E15">
        <f t="shared" si="0"/>
        <v>0</v>
      </c>
      <c r="M15" t="str">
        <f t="shared" si="1"/>
        <v>,1963509</v>
      </c>
    </row>
    <row r="16" ht="14.25" customHeight="1" spans="1:13">
      <c r="A16" s="5" t="s">
        <v>187</v>
      </c>
      <c r="B16" s="3">
        <v>183</v>
      </c>
      <c r="C16" t="str">
        <f>VLOOKUP(A16,HOP!A:H,8,0)</f>
        <v>183.00</v>
      </c>
      <c r="D16" t="str">
        <f>VLOOKUP(A16,HOP!A:B,2,0)</f>
        <v>1963069</v>
      </c>
      <c r="E16">
        <f t="shared" si="0"/>
        <v>0</v>
      </c>
      <c r="M16" t="str">
        <f t="shared" si="1"/>
        <v>,1963069</v>
      </c>
    </row>
    <row r="17" ht="14.25" customHeight="1" spans="1:13">
      <c r="A17" s="5" t="s">
        <v>195</v>
      </c>
      <c r="B17" s="3">
        <v>122</v>
      </c>
      <c r="C17" t="str">
        <f>VLOOKUP(A17,HOP!A:H,8,0)</f>
        <v>122.00</v>
      </c>
      <c r="D17" t="str">
        <f>VLOOKUP(A17,HOP!A:B,2,0)</f>
        <v>1963586</v>
      </c>
      <c r="E17">
        <f t="shared" si="0"/>
        <v>0</v>
      </c>
      <c r="M17" t="str">
        <f t="shared" si="1"/>
        <v>,1963586</v>
      </c>
    </row>
    <row r="18" ht="14.25" customHeight="1" spans="1:13">
      <c r="A18" s="5" t="s">
        <v>202</v>
      </c>
      <c r="B18" s="3">
        <v>126</v>
      </c>
      <c r="C18" t="str">
        <f>VLOOKUP(A18,HOP!A:H,8,0)</f>
        <v>126.00</v>
      </c>
      <c r="D18" t="str">
        <f>VLOOKUP(A18,HOP!A:B,2,0)</f>
        <v>1963553</v>
      </c>
      <c r="E18">
        <f t="shared" si="0"/>
        <v>0</v>
      </c>
      <c r="M18" t="str">
        <f t="shared" si="1"/>
        <v>,1963553</v>
      </c>
    </row>
    <row r="19" ht="14.25" customHeight="1" spans="1:13">
      <c r="A19" s="5" t="s">
        <v>209</v>
      </c>
      <c r="B19" s="3">
        <v>226</v>
      </c>
      <c r="C19" t="str">
        <f>VLOOKUP(A19,HOP!A:H,8,0)</f>
        <v>226.00</v>
      </c>
      <c r="D19" t="str">
        <f>VLOOKUP(A19,HOP!A:B,2,0)</f>
        <v>1963733</v>
      </c>
      <c r="E19">
        <f t="shared" si="0"/>
        <v>0</v>
      </c>
      <c r="M19" t="str">
        <f t="shared" si="1"/>
        <v>,1963733</v>
      </c>
    </row>
    <row r="20" ht="14.25" customHeight="1" spans="1:13">
      <c r="A20" s="5" t="s">
        <v>217</v>
      </c>
      <c r="B20" s="3">
        <v>60</v>
      </c>
      <c r="C20" t="str">
        <f>VLOOKUP(A20,HOP!A:H,8,0)</f>
        <v>60.00</v>
      </c>
      <c r="D20" t="str">
        <f>VLOOKUP(A20,HOP!A:B,2,0)</f>
        <v>1963759</v>
      </c>
      <c r="E20">
        <f t="shared" si="0"/>
        <v>0</v>
      </c>
      <c r="M20" t="str">
        <f t="shared" si="1"/>
        <v>,1963759</v>
      </c>
    </row>
    <row r="21" ht="14.25" customHeight="1" spans="1:13">
      <c r="A21" s="5" t="s">
        <v>225</v>
      </c>
      <c r="B21" s="3">
        <v>168</v>
      </c>
      <c r="C21" t="str">
        <f>VLOOKUP(A21,HOP!A:H,8,0)</f>
        <v>168.00</v>
      </c>
      <c r="D21" t="str">
        <f>VLOOKUP(A21,HOP!A:B,2,0)</f>
        <v>1963871</v>
      </c>
      <c r="E21">
        <f t="shared" si="0"/>
        <v>0</v>
      </c>
      <c r="M21" t="str">
        <f t="shared" si="1"/>
        <v>,1963871</v>
      </c>
    </row>
    <row r="22" ht="14.25" customHeight="1" spans="1:13">
      <c r="A22" s="5" t="s">
        <v>233</v>
      </c>
      <c r="B22" s="3">
        <v>128</v>
      </c>
      <c r="C22" t="str">
        <f>VLOOKUP(A22,HOP!A:H,8,0)</f>
        <v>128.00</v>
      </c>
      <c r="D22" t="str">
        <f>VLOOKUP(A22,HOP!A:B,2,0)</f>
        <v>1963484</v>
      </c>
      <c r="E22">
        <f t="shared" si="0"/>
        <v>0</v>
      </c>
      <c r="M22" t="str">
        <f t="shared" si="1"/>
        <v>,1963484</v>
      </c>
    </row>
    <row r="23" ht="14.25" customHeight="1" spans="1:13">
      <c r="A23" s="5" t="s">
        <v>241</v>
      </c>
      <c r="B23" s="3">
        <v>238</v>
      </c>
      <c r="C23" t="str">
        <f>VLOOKUP(A23,HOP!A:H,8,0)</f>
        <v>238.00</v>
      </c>
      <c r="D23" t="str">
        <f>VLOOKUP(A23,HOP!A:B,2,0)</f>
        <v>1963413</v>
      </c>
      <c r="E23">
        <f t="shared" si="0"/>
        <v>0</v>
      </c>
      <c r="M23" t="str">
        <f t="shared" si="1"/>
        <v>,1963413</v>
      </c>
    </row>
    <row r="24" ht="14.25" customHeight="1" spans="1:13">
      <c r="A24" s="5" t="s">
        <v>249</v>
      </c>
      <c r="B24" s="3">
        <v>123</v>
      </c>
      <c r="C24" t="str">
        <f>VLOOKUP(A24,HOP!A:H,8,0)</f>
        <v>123.00</v>
      </c>
      <c r="D24" t="str">
        <f>VLOOKUP(A24,HOP!A:B,2,0)</f>
        <v>1963822</v>
      </c>
      <c r="E24">
        <f t="shared" si="0"/>
        <v>0</v>
      </c>
      <c r="M24" t="str">
        <f t="shared" si="1"/>
        <v>,1963822</v>
      </c>
    </row>
    <row r="25" ht="14.25" customHeight="1" spans="1:13">
      <c r="A25" s="5" t="s">
        <v>256</v>
      </c>
      <c r="B25" s="3">
        <v>231</v>
      </c>
      <c r="C25" t="str">
        <f>VLOOKUP(A25,HOP!A:H,8,0)</f>
        <v>231.00</v>
      </c>
      <c r="D25" t="str">
        <f>VLOOKUP(A25,HOP!A:B,2,0)</f>
        <v>1963719</v>
      </c>
      <c r="E25">
        <f t="shared" si="0"/>
        <v>0</v>
      </c>
      <c r="M25" t="str">
        <f t="shared" si="1"/>
        <v>,1963719</v>
      </c>
    </row>
    <row r="26" ht="14.25" customHeight="1" spans="1:13">
      <c r="A26" s="5" t="s">
        <v>264</v>
      </c>
      <c r="B26" s="3">
        <v>105</v>
      </c>
      <c r="C26" t="str">
        <f>VLOOKUP(A26,HOP!A:H,8,0)</f>
        <v>105.00</v>
      </c>
      <c r="D26" t="str">
        <f>VLOOKUP(A26,HOP!A:B,2,0)</f>
        <v>1963691</v>
      </c>
      <c r="E26">
        <f t="shared" si="0"/>
        <v>0</v>
      </c>
      <c r="M26" t="str">
        <f t="shared" si="1"/>
        <v>,1963691</v>
      </c>
    </row>
    <row r="27" ht="14.25" customHeight="1" spans="1:13">
      <c r="A27" s="5" t="s">
        <v>272</v>
      </c>
      <c r="B27" s="3">
        <v>121</v>
      </c>
      <c r="C27" t="str">
        <f>VLOOKUP(A27,HOP!A:H,8,0)</f>
        <v>121.00</v>
      </c>
      <c r="D27" t="str">
        <f>VLOOKUP(A27,HOP!A:B,2,0)</f>
        <v>1963952</v>
      </c>
      <c r="E27">
        <f t="shared" si="0"/>
        <v>0</v>
      </c>
      <c r="M27" t="str">
        <f t="shared" si="1"/>
        <v>,1963952</v>
      </c>
    </row>
    <row r="28" ht="14.25" customHeight="1" spans="1:13">
      <c r="A28" s="5" t="s">
        <v>278</v>
      </c>
      <c r="B28" s="3">
        <v>213</v>
      </c>
      <c r="C28" t="str">
        <f>VLOOKUP(A28,HOP!A:H,8,0)</f>
        <v>213.00</v>
      </c>
      <c r="D28" t="str">
        <f>VLOOKUP(A28,HOP!A:B,2,0)</f>
        <v>1963674</v>
      </c>
      <c r="E28">
        <f t="shared" si="0"/>
        <v>0</v>
      </c>
      <c r="M28" t="str">
        <f t="shared" si="1"/>
        <v>,1963674</v>
      </c>
    </row>
    <row r="29" ht="14.25" customHeight="1" spans="1:13">
      <c r="A29" s="5" t="s">
        <v>286</v>
      </c>
      <c r="B29" s="3">
        <v>132</v>
      </c>
      <c r="C29" t="str">
        <f>VLOOKUP(A29,HOP!A:H,8,0)</f>
        <v>132.00</v>
      </c>
      <c r="D29" t="str">
        <f>VLOOKUP(A29,HOP!A:B,2,0)</f>
        <v>1964185</v>
      </c>
      <c r="E29">
        <f t="shared" si="0"/>
        <v>0</v>
      </c>
      <c r="M29" t="str">
        <f t="shared" si="1"/>
        <v>,1964185</v>
      </c>
    </row>
    <row r="30" ht="14.25" customHeight="1" spans="1:13">
      <c r="A30" s="5" t="s">
        <v>292</v>
      </c>
      <c r="B30" s="3">
        <v>124</v>
      </c>
      <c r="C30" t="str">
        <f>VLOOKUP(A30,HOP!A:H,8,0)</f>
        <v>124.00</v>
      </c>
      <c r="D30" t="str">
        <f>VLOOKUP(A30,HOP!A:B,2,0)</f>
        <v>1964101</v>
      </c>
      <c r="E30">
        <f t="shared" si="0"/>
        <v>0</v>
      </c>
      <c r="M30" t="str">
        <f t="shared" si="1"/>
        <v>,1964101</v>
      </c>
    </row>
    <row r="31" ht="14.25" customHeight="1" spans="1:13">
      <c r="A31" s="5" t="s">
        <v>298</v>
      </c>
      <c r="B31" s="3">
        <v>77</v>
      </c>
      <c r="C31" t="str">
        <f>VLOOKUP(A31,HOP!A:H,8,0)</f>
        <v>77.00</v>
      </c>
      <c r="D31" t="str">
        <f>VLOOKUP(A31,HOP!A:B,2,0)</f>
        <v>1963868</v>
      </c>
      <c r="E31">
        <f t="shared" si="0"/>
        <v>0</v>
      </c>
      <c r="M31" t="str">
        <f t="shared" si="1"/>
        <v>,1963868</v>
      </c>
    </row>
    <row r="32" ht="14.25" customHeight="1" spans="1:13">
      <c r="A32" s="5" t="s">
        <v>306</v>
      </c>
      <c r="B32" s="3">
        <v>213</v>
      </c>
      <c r="C32" t="str">
        <f>VLOOKUP(A32,HOP!A:H,8,0)</f>
        <v>213.00</v>
      </c>
      <c r="D32" t="str">
        <f>VLOOKUP(A32,HOP!A:B,2,0)</f>
        <v>1963687</v>
      </c>
      <c r="E32">
        <f t="shared" si="0"/>
        <v>0</v>
      </c>
      <c r="M32" t="str">
        <f t="shared" si="1"/>
        <v>,1963687</v>
      </c>
    </row>
    <row r="33" ht="14.25" customHeight="1" spans="1:13">
      <c r="A33" s="5" t="s">
        <v>308</v>
      </c>
      <c r="B33" s="3">
        <v>185</v>
      </c>
      <c r="C33" t="str">
        <f>VLOOKUP(A33,HOP!A:H,8,0)</f>
        <v>185.00</v>
      </c>
      <c r="D33" t="str">
        <f>VLOOKUP(A33,HOP!A:B,2,0)</f>
        <v>1963967</v>
      </c>
      <c r="E33">
        <f t="shared" si="0"/>
        <v>0</v>
      </c>
      <c r="M33" t="str">
        <f t="shared" si="1"/>
        <v>,1963967</v>
      </c>
    </row>
    <row r="34" ht="14.25" customHeight="1" spans="1:13">
      <c r="A34" s="5" t="s">
        <v>314</v>
      </c>
      <c r="B34" s="3">
        <v>76</v>
      </c>
      <c r="C34" t="str">
        <f>VLOOKUP(A34,HOP!A:H,8,0)</f>
        <v>76.00</v>
      </c>
      <c r="D34" t="str">
        <f>VLOOKUP(A34,HOP!A:B,2,0)</f>
        <v>1964055</v>
      </c>
      <c r="E34">
        <f t="shared" si="0"/>
        <v>0</v>
      </c>
      <c r="M34" t="str">
        <f t="shared" si="1"/>
        <v>,1964055</v>
      </c>
    </row>
    <row r="35" ht="14.25" customHeight="1" spans="1:13">
      <c r="A35" s="5" t="s">
        <v>321</v>
      </c>
      <c r="B35" s="3">
        <v>120</v>
      </c>
      <c r="C35" t="str">
        <f>VLOOKUP(A35,HOP!A:H,8,0)</f>
        <v>120.00</v>
      </c>
      <c r="D35" t="str">
        <f>VLOOKUP(A35,HOP!A:B,2,0)</f>
        <v>1964147</v>
      </c>
      <c r="E35">
        <f t="shared" si="0"/>
        <v>0</v>
      </c>
      <c r="M35" t="str">
        <f t="shared" si="1"/>
        <v>,1964147</v>
      </c>
    </row>
    <row r="36" ht="14.25" customHeight="1" spans="1:13">
      <c r="A36" s="5" t="s">
        <v>328</v>
      </c>
      <c r="B36" s="3">
        <v>144</v>
      </c>
      <c r="C36" t="str">
        <f>VLOOKUP(A36,HOP!A:H,8,0)</f>
        <v>144.00</v>
      </c>
      <c r="D36" t="str">
        <f>VLOOKUP(A36,HOP!A:B,2,0)</f>
        <v>1964202</v>
      </c>
      <c r="E36">
        <f t="shared" si="0"/>
        <v>0</v>
      </c>
      <c r="M36" t="str">
        <f t="shared" si="1"/>
        <v>,1964202</v>
      </c>
    </row>
    <row r="37" ht="14.25" customHeight="1" spans="1:13">
      <c r="A37" s="5" t="s">
        <v>335</v>
      </c>
      <c r="B37" s="3">
        <v>133</v>
      </c>
      <c r="C37" t="str">
        <f>VLOOKUP(A37,HOP!A:H,8,0)</f>
        <v>133.00</v>
      </c>
      <c r="D37" t="str">
        <f>VLOOKUP(A37,HOP!A:B,2,0)</f>
        <v>1964191</v>
      </c>
      <c r="E37">
        <f t="shared" si="0"/>
        <v>0</v>
      </c>
      <c r="M37" t="str">
        <f t="shared" si="1"/>
        <v>,1964191</v>
      </c>
    </row>
    <row r="38" ht="14.25" customHeight="1" spans="1:13">
      <c r="A38" s="5" t="s">
        <v>339</v>
      </c>
      <c r="B38" s="3">
        <v>104</v>
      </c>
      <c r="C38" t="str">
        <f>VLOOKUP(A38,HOP!A:H,8,0)</f>
        <v>104.00</v>
      </c>
      <c r="D38" t="str">
        <f>VLOOKUP(A38,HOP!A:B,2,0)</f>
        <v>1964192</v>
      </c>
      <c r="E38">
        <f t="shared" si="0"/>
        <v>0</v>
      </c>
      <c r="M38" t="str">
        <f t="shared" si="1"/>
        <v>,1964192</v>
      </c>
    </row>
    <row r="39" ht="14.25" customHeight="1" spans="1:13">
      <c r="A39" s="5" t="s">
        <v>345</v>
      </c>
      <c r="B39" s="3">
        <v>99</v>
      </c>
      <c r="C39" t="str">
        <f>VLOOKUP(A39,HOP!A:H,8,0)</f>
        <v>99.00</v>
      </c>
      <c r="D39" t="str">
        <f>VLOOKUP(A39,HOP!A:B,2,0)</f>
        <v>1964125</v>
      </c>
      <c r="E39">
        <f t="shared" si="0"/>
        <v>0</v>
      </c>
      <c r="M39" t="str">
        <f t="shared" si="1"/>
        <v>,1964125</v>
      </c>
    </row>
    <row r="40" ht="14.25" customHeight="1" spans="1:13">
      <c r="A40" s="5" t="s">
        <v>352</v>
      </c>
      <c r="B40" s="3">
        <v>95</v>
      </c>
      <c r="C40" t="str">
        <f>VLOOKUP(A40,HOP!A:H,8,0)</f>
        <v>95.00</v>
      </c>
      <c r="D40" t="str">
        <f>VLOOKUP(A40,HOP!A:B,2,0)</f>
        <v>1964309</v>
      </c>
      <c r="E40">
        <f t="shared" si="0"/>
        <v>0</v>
      </c>
      <c r="M40" t="str">
        <f t="shared" si="1"/>
        <v>,1964309</v>
      </c>
    </row>
    <row r="41" ht="14.25" customHeight="1" spans="1:13">
      <c r="A41" s="5" t="s">
        <v>358</v>
      </c>
      <c r="B41" s="3">
        <v>312</v>
      </c>
      <c r="C41" t="str">
        <f>VLOOKUP(A41,HOP!A:H,8,0)</f>
        <v>312.00</v>
      </c>
      <c r="D41" t="str">
        <f>VLOOKUP(A41,HOP!A:B,2,0)</f>
        <v>1964265</v>
      </c>
      <c r="E41">
        <f t="shared" si="0"/>
        <v>0</v>
      </c>
      <c r="M41" t="str">
        <f t="shared" si="1"/>
        <v>,1964265</v>
      </c>
    </row>
    <row r="42" ht="14.25" customHeight="1" spans="1:13">
      <c r="A42" s="5" t="s">
        <v>366</v>
      </c>
      <c r="B42" s="3">
        <v>142</v>
      </c>
      <c r="C42" t="str">
        <f>VLOOKUP(A42,HOP!A:H,8,0)</f>
        <v>142.00</v>
      </c>
      <c r="D42" t="str">
        <f>VLOOKUP(A42,HOP!A:B,2,0)</f>
        <v>1964389</v>
      </c>
      <c r="E42">
        <f t="shared" si="0"/>
        <v>0</v>
      </c>
      <c r="M42" t="str">
        <f t="shared" si="1"/>
        <v>,1964389</v>
      </c>
    </row>
    <row r="43" ht="14.25" customHeight="1" spans="1:13">
      <c r="A43" s="5" t="s">
        <v>370</v>
      </c>
      <c r="B43" s="3">
        <v>183</v>
      </c>
      <c r="C43" t="str">
        <f>VLOOKUP(A43,HOP!A:H,8,0)</f>
        <v>183.00</v>
      </c>
      <c r="D43" t="str">
        <f>VLOOKUP(A43,HOP!A:B,2,0)</f>
        <v>1964354</v>
      </c>
      <c r="E43">
        <f t="shared" si="0"/>
        <v>0</v>
      </c>
      <c r="M43" t="str">
        <f t="shared" si="1"/>
        <v>,1964354</v>
      </c>
    </row>
    <row r="44" ht="14.25" customHeight="1" spans="1:13">
      <c r="A44" s="5" t="s">
        <v>375</v>
      </c>
      <c r="B44" s="3">
        <v>143</v>
      </c>
      <c r="C44" t="str">
        <f>VLOOKUP(A44,HOP!A:H,8,0)</f>
        <v>143.00</v>
      </c>
      <c r="D44" t="str">
        <f>VLOOKUP(A44,HOP!A:B,2,0)</f>
        <v>1964589</v>
      </c>
      <c r="E44">
        <f t="shared" si="0"/>
        <v>0</v>
      </c>
      <c r="M44" t="str">
        <f t="shared" si="1"/>
        <v>,1964589</v>
      </c>
    </row>
    <row r="45" ht="14.25" customHeight="1" spans="1:13">
      <c r="A45" s="5" t="s">
        <v>381</v>
      </c>
      <c r="B45" s="3">
        <v>105</v>
      </c>
      <c r="C45" t="str">
        <f>VLOOKUP(A45,HOP!A:H,8,0)</f>
        <v>105.00</v>
      </c>
      <c r="D45" t="str">
        <f>VLOOKUP(A45,HOP!A:B,2,0)</f>
        <v>1964388</v>
      </c>
      <c r="E45">
        <f t="shared" si="0"/>
        <v>0</v>
      </c>
      <c r="M45" t="str">
        <f t="shared" si="1"/>
        <v>,1964388</v>
      </c>
    </row>
    <row r="46" ht="14.25" customHeight="1" spans="1:13">
      <c r="A46" s="5" t="s">
        <v>386</v>
      </c>
      <c r="B46" s="3">
        <v>2074</v>
      </c>
      <c r="C46" t="str">
        <f>VLOOKUP(A46,HOP!A:H,8,0)</f>
        <v>2074.00</v>
      </c>
      <c r="D46" t="str">
        <f>VLOOKUP(A46,HOP!A:B,2,0)</f>
        <v>1952928</v>
      </c>
      <c r="E46">
        <f t="shared" si="0"/>
        <v>0</v>
      </c>
      <c r="M46" t="str">
        <f t="shared" si="1"/>
        <v>,1952928</v>
      </c>
    </row>
    <row r="47" ht="14.25" customHeight="1" spans="1:13">
      <c r="A47" s="5" t="s">
        <v>395</v>
      </c>
      <c r="B47" s="3">
        <v>128</v>
      </c>
      <c r="C47" t="str">
        <f>VLOOKUP(A47,HOP!A:H,8,0)</f>
        <v>128.00</v>
      </c>
      <c r="D47" t="str">
        <f>VLOOKUP(A47,HOP!A:B,2,0)</f>
        <v>1962951</v>
      </c>
      <c r="E47">
        <f t="shared" si="0"/>
        <v>0</v>
      </c>
      <c r="M47" t="str">
        <f t="shared" si="1"/>
        <v>,1962951</v>
      </c>
    </row>
    <row r="48" ht="14.25" customHeight="1" spans="1:13">
      <c r="A48" s="5" t="s">
        <v>400</v>
      </c>
      <c r="B48" s="3">
        <v>125</v>
      </c>
      <c r="C48" t="str">
        <f>VLOOKUP(A48,HOP!A:H,8,0)</f>
        <v>125.00</v>
      </c>
      <c r="D48" t="str">
        <f>VLOOKUP(A48,HOP!A:B,2,0)</f>
        <v>1962895</v>
      </c>
      <c r="E48">
        <f t="shared" si="0"/>
        <v>0</v>
      </c>
      <c r="M48" t="str">
        <f t="shared" si="1"/>
        <v>,1962895</v>
      </c>
    </row>
    <row r="49" ht="14.25" customHeight="1" spans="1:13">
      <c r="A49" s="5" t="s">
        <v>405</v>
      </c>
      <c r="B49" s="3">
        <v>115</v>
      </c>
      <c r="C49" t="str">
        <f>VLOOKUP(A49,HOP!A:H,8,0)</f>
        <v>115.00</v>
      </c>
      <c r="D49" t="str">
        <f>VLOOKUP(A49,HOP!A:B,2,0)</f>
        <v>1963461</v>
      </c>
      <c r="E49">
        <f t="shared" si="0"/>
        <v>0</v>
      </c>
      <c r="M49" t="str">
        <f t="shared" si="1"/>
        <v>,1963461</v>
      </c>
    </row>
    <row r="50" ht="14.25" customHeight="1" spans="1:13">
      <c r="A50" s="5" t="s">
        <v>410</v>
      </c>
      <c r="B50" s="3">
        <v>89</v>
      </c>
      <c r="C50" t="str">
        <f>VLOOKUP(A50,HOP!A:H,8,0)</f>
        <v>89.00</v>
      </c>
      <c r="D50" t="str">
        <f>VLOOKUP(A50,HOP!A:B,2,0)</f>
        <v>1963473</v>
      </c>
      <c r="E50">
        <f t="shared" si="0"/>
        <v>0</v>
      </c>
      <c r="M50" t="str">
        <f t="shared" si="1"/>
        <v>,1963473</v>
      </c>
    </row>
    <row r="51" ht="14.25" customHeight="1" spans="1:13">
      <c r="A51" s="5" t="s">
        <v>417</v>
      </c>
      <c r="B51" s="3">
        <v>200</v>
      </c>
      <c r="C51" t="str">
        <f>VLOOKUP(A51,HOP!A:H,8,0)</f>
        <v>200.00</v>
      </c>
      <c r="D51" t="str">
        <f>VLOOKUP(A51,HOP!A:B,2,0)</f>
        <v>1963821</v>
      </c>
      <c r="E51">
        <f t="shared" si="0"/>
        <v>0</v>
      </c>
      <c r="M51" t="str">
        <f t="shared" si="1"/>
        <v>,1963821</v>
      </c>
    </row>
    <row r="52" ht="14.25" customHeight="1" spans="1:13">
      <c r="A52" s="5" t="s">
        <v>425</v>
      </c>
      <c r="B52" s="3">
        <v>106</v>
      </c>
      <c r="C52" t="str">
        <f>VLOOKUP(A52,HOP!A:H,8,0)</f>
        <v>106.00</v>
      </c>
      <c r="D52" t="str">
        <f>VLOOKUP(A52,HOP!A:B,2,0)</f>
        <v>1963751</v>
      </c>
      <c r="E52">
        <f t="shared" si="0"/>
        <v>0</v>
      </c>
      <c r="M52" t="str">
        <f t="shared" si="1"/>
        <v>,1963751</v>
      </c>
    </row>
    <row r="53" ht="14.25" customHeight="1" spans="1:13">
      <c r="A53" s="5" t="s">
        <v>430</v>
      </c>
      <c r="B53" s="3">
        <v>83</v>
      </c>
      <c r="C53" t="str">
        <f>VLOOKUP(A53,HOP!A:H,8,0)</f>
        <v>83.00</v>
      </c>
      <c r="D53" t="str">
        <f>VLOOKUP(A53,HOP!A:B,2,0)</f>
        <v>1963569</v>
      </c>
      <c r="E53">
        <f t="shared" si="0"/>
        <v>0</v>
      </c>
      <c r="M53" t="str">
        <f t="shared" si="1"/>
        <v>,1963569</v>
      </c>
    </row>
    <row r="54" ht="14.25" customHeight="1" spans="1:13">
      <c r="A54" s="5" t="s">
        <v>438</v>
      </c>
      <c r="B54" s="3">
        <v>68</v>
      </c>
      <c r="C54" t="str">
        <f>VLOOKUP(A54,HOP!A:H,8,0)</f>
        <v>68.00</v>
      </c>
      <c r="D54" t="str">
        <f>VLOOKUP(A54,HOP!A:B,2,0)</f>
        <v>1963635</v>
      </c>
      <c r="E54">
        <f t="shared" si="0"/>
        <v>0</v>
      </c>
      <c r="M54" t="str">
        <f t="shared" si="1"/>
        <v>,1963635</v>
      </c>
    </row>
    <row r="55" ht="14.25" customHeight="1" spans="1:13">
      <c r="A55" s="5" t="s">
        <v>445</v>
      </c>
      <c r="B55" s="3">
        <v>168</v>
      </c>
      <c r="C55" t="str">
        <f>VLOOKUP(A55,HOP!A:H,8,0)</f>
        <v>168.00</v>
      </c>
      <c r="D55" t="str">
        <f>VLOOKUP(A55,HOP!A:B,2,0)</f>
        <v>1963840</v>
      </c>
      <c r="E55">
        <f t="shared" si="0"/>
        <v>0</v>
      </c>
      <c r="M55" t="str">
        <f t="shared" si="1"/>
        <v>,1963840</v>
      </c>
    </row>
    <row r="56" ht="14.25" customHeight="1" spans="1:13">
      <c r="A56" s="5" t="s">
        <v>449</v>
      </c>
      <c r="B56" s="3">
        <v>85</v>
      </c>
      <c r="C56" t="str">
        <f>VLOOKUP(A56,HOP!A:H,8,0)</f>
        <v>85.00</v>
      </c>
      <c r="D56" t="str">
        <f>VLOOKUP(A56,HOP!A:B,2,0)</f>
        <v>1963742</v>
      </c>
      <c r="E56">
        <f t="shared" si="0"/>
        <v>0</v>
      </c>
      <c r="M56" t="str">
        <f t="shared" si="1"/>
        <v>,1963742</v>
      </c>
    </row>
    <row r="57" ht="14.25" customHeight="1" spans="1:13">
      <c r="A57" s="5" t="s">
        <v>456</v>
      </c>
      <c r="B57" s="3">
        <v>180</v>
      </c>
      <c r="C57" t="str">
        <f>VLOOKUP(A57,HOP!A:H,8,0)</f>
        <v>180.00</v>
      </c>
      <c r="D57" t="str">
        <f>VLOOKUP(A57,HOP!A:B,2,0)</f>
        <v>1963720</v>
      </c>
      <c r="E57">
        <f t="shared" si="0"/>
        <v>0</v>
      </c>
      <c r="M57" t="str">
        <f t="shared" si="1"/>
        <v>,1963720</v>
      </c>
    </row>
    <row r="58" ht="14.25" customHeight="1" spans="1:13">
      <c r="A58" s="5" t="s">
        <v>464</v>
      </c>
      <c r="B58" s="3">
        <v>85</v>
      </c>
      <c r="C58" t="str">
        <f>VLOOKUP(A58,HOP!A:H,8,0)</f>
        <v>85.00</v>
      </c>
      <c r="D58" t="str">
        <f>VLOOKUP(A58,HOP!A:B,2,0)</f>
        <v>1963800</v>
      </c>
      <c r="E58">
        <f t="shared" si="0"/>
        <v>0</v>
      </c>
      <c r="M58" t="str">
        <f t="shared" si="1"/>
        <v>,1963800</v>
      </c>
    </row>
    <row r="59" ht="14.25" customHeight="1" spans="1:13">
      <c r="A59" s="5" t="s">
        <v>469</v>
      </c>
      <c r="B59" s="3">
        <v>102</v>
      </c>
      <c r="C59" t="str">
        <f>VLOOKUP(A59,HOP!A:H,8,0)</f>
        <v>102.00</v>
      </c>
      <c r="D59" t="str">
        <f>VLOOKUP(A59,HOP!A:B,2,0)</f>
        <v>1963639</v>
      </c>
      <c r="E59">
        <f t="shared" si="0"/>
        <v>0</v>
      </c>
      <c r="M59" t="str">
        <f t="shared" si="1"/>
        <v>,1963639</v>
      </c>
    </row>
    <row r="60" ht="14.25" customHeight="1" spans="1:13">
      <c r="A60" s="5" t="s">
        <v>474</v>
      </c>
      <c r="B60" s="3">
        <v>192</v>
      </c>
      <c r="C60" t="str">
        <f>VLOOKUP(A60,HOP!A:H,8,0)</f>
        <v>192.00</v>
      </c>
      <c r="D60" t="str">
        <f>VLOOKUP(A60,HOP!A:B,2,0)</f>
        <v>1963809</v>
      </c>
      <c r="E60">
        <f t="shared" si="0"/>
        <v>0</v>
      </c>
      <c r="M60" t="str">
        <f t="shared" si="1"/>
        <v>,1963809</v>
      </c>
    </row>
    <row r="61" ht="14.25" customHeight="1" spans="1:13">
      <c r="A61" s="5" t="s">
        <v>482</v>
      </c>
      <c r="B61" s="3">
        <v>114</v>
      </c>
      <c r="C61" t="str">
        <f>VLOOKUP(A61,HOP!A:H,8,0)</f>
        <v>114.00</v>
      </c>
      <c r="D61" t="str">
        <f>VLOOKUP(A61,HOP!A:B,2,0)</f>
        <v>1963705</v>
      </c>
      <c r="E61">
        <f t="shared" si="0"/>
        <v>0</v>
      </c>
      <c r="M61" t="str">
        <f t="shared" si="1"/>
        <v>,1963705</v>
      </c>
    </row>
    <row r="62" ht="14.25" customHeight="1" spans="1:13">
      <c r="A62" s="5" t="s">
        <v>486</v>
      </c>
      <c r="B62" s="3">
        <v>147</v>
      </c>
      <c r="C62" t="str">
        <f>VLOOKUP(A62,HOP!A:H,8,0)</f>
        <v>147.00</v>
      </c>
      <c r="D62" t="str">
        <f>VLOOKUP(A62,HOP!A:B,2,0)</f>
        <v>1963931</v>
      </c>
      <c r="E62">
        <f t="shared" si="0"/>
        <v>0</v>
      </c>
      <c r="M62" t="str">
        <f t="shared" si="1"/>
        <v>,1963931</v>
      </c>
    </row>
    <row r="63" ht="14.25" customHeight="1" spans="1:13">
      <c r="A63" s="5" t="s">
        <v>494</v>
      </c>
      <c r="B63" s="3">
        <v>137</v>
      </c>
      <c r="C63" t="str">
        <f>VLOOKUP(A63,HOP!A:H,8,0)</f>
        <v>137.00</v>
      </c>
      <c r="D63" t="str">
        <f>VLOOKUP(A63,HOP!A:B,2,0)</f>
        <v>1963850</v>
      </c>
      <c r="E63">
        <f t="shared" si="0"/>
        <v>0</v>
      </c>
      <c r="M63" t="str">
        <f t="shared" si="1"/>
        <v>,1963850</v>
      </c>
    </row>
    <row r="64" ht="14.25" customHeight="1" spans="1:13">
      <c r="A64" s="5" t="s">
        <v>499</v>
      </c>
      <c r="B64" s="3">
        <v>157</v>
      </c>
      <c r="C64" t="str">
        <f>VLOOKUP(A64,HOP!A:H,8,0)</f>
        <v>157.00</v>
      </c>
      <c r="D64" t="str">
        <f>VLOOKUP(A64,HOP!A:B,2,0)</f>
        <v>1963937</v>
      </c>
      <c r="E64">
        <f t="shared" si="0"/>
        <v>0</v>
      </c>
      <c r="M64" t="str">
        <f t="shared" si="1"/>
        <v>,1963937</v>
      </c>
    </row>
    <row r="65" ht="14.25" customHeight="1" spans="1:13">
      <c r="A65" s="5" t="s">
        <v>506</v>
      </c>
      <c r="B65" s="3">
        <v>159</v>
      </c>
      <c r="C65" t="str">
        <f>VLOOKUP(A65,HOP!A:H,8,0)</f>
        <v>159.00</v>
      </c>
      <c r="D65" t="str">
        <f>VLOOKUP(A65,HOP!A:B,2,0)</f>
        <v>1963878</v>
      </c>
      <c r="E65">
        <f t="shared" si="0"/>
        <v>0</v>
      </c>
      <c r="M65" t="str">
        <f t="shared" si="1"/>
        <v>,1963878</v>
      </c>
    </row>
    <row r="66" ht="14.25" customHeight="1" spans="1:13">
      <c r="A66" s="5" t="s">
        <v>512</v>
      </c>
      <c r="B66" s="3">
        <v>214</v>
      </c>
      <c r="C66" t="str">
        <f>VLOOKUP(A66,HOP!A:H,8,0)</f>
        <v>214.00</v>
      </c>
      <c r="D66" t="str">
        <f>VLOOKUP(A66,HOP!A:B,2,0)</f>
        <v>1964259</v>
      </c>
      <c r="E66">
        <f t="shared" si="0"/>
        <v>0</v>
      </c>
      <c r="M66" t="str">
        <f t="shared" si="1"/>
        <v>,1964259</v>
      </c>
    </row>
    <row r="67" ht="14.25" customHeight="1" spans="1:13">
      <c r="A67" s="5" t="s">
        <v>520</v>
      </c>
      <c r="B67" s="3">
        <v>105</v>
      </c>
      <c r="C67" t="str">
        <f>VLOOKUP(A67,HOP!A:H,8,0)</f>
        <v>105.00</v>
      </c>
      <c r="D67" t="str">
        <f>VLOOKUP(A67,HOP!A:B,2,0)</f>
        <v>1964063</v>
      </c>
      <c r="E67">
        <f t="shared" ref="E67:E130" si="2">B67-C67</f>
        <v>0</v>
      </c>
      <c r="M67" t="str">
        <f t="shared" ref="M67:M130" si="3">$M$1&amp;D67</f>
        <v>,1964063</v>
      </c>
    </row>
    <row r="68" ht="14.25" customHeight="1" spans="1:13">
      <c r="A68" s="5" t="s">
        <v>525</v>
      </c>
      <c r="B68" s="3">
        <v>159</v>
      </c>
      <c r="C68" t="str">
        <f>VLOOKUP(A68,HOP!A:H,8,0)</f>
        <v>159.00</v>
      </c>
      <c r="D68" t="str">
        <f>VLOOKUP(A68,HOP!A:B,2,0)</f>
        <v>1964226</v>
      </c>
      <c r="E68">
        <f t="shared" si="2"/>
        <v>0</v>
      </c>
      <c r="M68" t="str">
        <f t="shared" si="3"/>
        <v>,1964226</v>
      </c>
    </row>
    <row r="69" ht="14.25" customHeight="1" spans="1:13">
      <c r="A69" s="5" t="s">
        <v>529</v>
      </c>
      <c r="B69" s="3">
        <v>105</v>
      </c>
      <c r="C69" t="str">
        <f>VLOOKUP(A69,HOP!A:H,8,0)</f>
        <v>105.00</v>
      </c>
      <c r="D69" t="str">
        <f>VLOOKUP(A69,HOP!A:B,2,0)</f>
        <v>1964166</v>
      </c>
      <c r="E69">
        <f t="shared" si="2"/>
        <v>0</v>
      </c>
      <c r="M69" t="str">
        <f t="shared" si="3"/>
        <v>,1964166</v>
      </c>
    </row>
    <row r="70" ht="14.25" customHeight="1" spans="1:13">
      <c r="A70" s="5" t="s">
        <v>533</v>
      </c>
      <c r="B70" s="3">
        <v>139</v>
      </c>
      <c r="C70" t="str">
        <f>VLOOKUP(A70,HOP!A:H,8,0)</f>
        <v>139.00</v>
      </c>
      <c r="D70" t="str">
        <f>VLOOKUP(A70,HOP!A:B,2,0)</f>
        <v>1964275</v>
      </c>
      <c r="E70">
        <f t="shared" si="2"/>
        <v>0</v>
      </c>
      <c r="M70" t="str">
        <f t="shared" si="3"/>
        <v>,1964275</v>
      </c>
    </row>
    <row r="71" ht="14.25" customHeight="1" spans="1:13">
      <c r="A71" s="5" t="s">
        <v>539</v>
      </c>
      <c r="B71" s="3">
        <v>121</v>
      </c>
      <c r="C71" t="str">
        <f>VLOOKUP(A71,HOP!A:H,8,0)</f>
        <v>121.00</v>
      </c>
      <c r="D71" t="str">
        <f>VLOOKUP(A71,HOP!A:B,2,0)</f>
        <v>1964339</v>
      </c>
      <c r="E71">
        <f t="shared" si="2"/>
        <v>0</v>
      </c>
      <c r="M71" t="str">
        <f t="shared" si="3"/>
        <v>,1964339</v>
      </c>
    </row>
    <row r="72" ht="14.25" customHeight="1" spans="1:13">
      <c r="A72" s="5" t="s">
        <v>544</v>
      </c>
      <c r="B72" s="3">
        <v>154</v>
      </c>
      <c r="C72" t="str">
        <f>VLOOKUP(A72,HOP!A:H,8,0)</f>
        <v>154.00</v>
      </c>
      <c r="D72" t="str">
        <f>VLOOKUP(A72,HOP!A:B,2,0)</f>
        <v>1964253</v>
      </c>
      <c r="E72">
        <f t="shared" si="2"/>
        <v>0</v>
      </c>
      <c r="M72" t="str">
        <f t="shared" si="3"/>
        <v>,1964253</v>
      </c>
    </row>
    <row r="73" ht="14.25" customHeight="1" spans="1:13">
      <c r="A73" s="5" t="s">
        <v>550</v>
      </c>
      <c r="B73" s="3">
        <v>193</v>
      </c>
      <c r="C73" t="str">
        <f>VLOOKUP(A73,HOP!A:H,8,0)</f>
        <v>193.00</v>
      </c>
      <c r="D73" t="str">
        <f>VLOOKUP(A73,HOP!A:B,2,0)</f>
        <v>1964031</v>
      </c>
      <c r="E73">
        <f t="shared" si="2"/>
        <v>0</v>
      </c>
      <c r="M73" t="str">
        <f t="shared" si="3"/>
        <v>,1964031</v>
      </c>
    </row>
    <row r="74" ht="14.25" customHeight="1" spans="1:13">
      <c r="A74" s="5" t="s">
        <v>556</v>
      </c>
      <c r="B74" s="3">
        <v>646</v>
      </c>
      <c r="C74" t="str">
        <f>VLOOKUP(A74,HOP!A:H,8,0)</f>
        <v>646.00</v>
      </c>
      <c r="D74" t="str">
        <f>VLOOKUP(A74,HOP!A:B,2,0)</f>
        <v>1964057</v>
      </c>
      <c r="E74">
        <f t="shared" si="2"/>
        <v>0</v>
      </c>
      <c r="M74" t="str">
        <f t="shared" si="3"/>
        <v>,1964057</v>
      </c>
    </row>
    <row r="75" ht="14.25" customHeight="1" spans="1:13">
      <c r="A75" s="5" t="s">
        <v>563</v>
      </c>
      <c r="B75" s="3">
        <v>186</v>
      </c>
      <c r="C75" t="str">
        <f>VLOOKUP(A75,HOP!A:H,8,0)</f>
        <v>186.00</v>
      </c>
      <c r="D75" t="str">
        <f>VLOOKUP(A75,HOP!A:B,2,0)</f>
        <v>1964066</v>
      </c>
      <c r="E75">
        <f t="shared" si="2"/>
        <v>0</v>
      </c>
      <c r="M75" t="str">
        <f t="shared" si="3"/>
        <v>,1964066</v>
      </c>
    </row>
    <row r="76" ht="14.25" customHeight="1" spans="1:13">
      <c r="A76" s="5" t="s">
        <v>569</v>
      </c>
      <c r="B76" s="3">
        <v>113</v>
      </c>
      <c r="C76" t="str">
        <f>VLOOKUP(A76,HOP!A:H,8,0)</f>
        <v>113.00</v>
      </c>
      <c r="D76" t="str">
        <f>VLOOKUP(A76,HOP!A:B,2,0)</f>
        <v>1964264</v>
      </c>
      <c r="E76">
        <f t="shared" si="2"/>
        <v>0</v>
      </c>
      <c r="M76" t="str">
        <f t="shared" si="3"/>
        <v>,1964264</v>
      </c>
    </row>
    <row r="77" ht="14.25" customHeight="1" spans="1:13">
      <c r="A77" s="5" t="s">
        <v>575</v>
      </c>
      <c r="B77" s="3">
        <v>95</v>
      </c>
      <c r="C77" t="str">
        <f>VLOOKUP(A77,HOP!A:H,8,0)</f>
        <v>95.00</v>
      </c>
      <c r="D77" t="str">
        <f>VLOOKUP(A77,HOP!A:B,2,0)</f>
        <v>1964345</v>
      </c>
      <c r="E77">
        <f t="shared" si="2"/>
        <v>0</v>
      </c>
      <c r="M77" t="str">
        <f t="shared" si="3"/>
        <v>,1964345</v>
      </c>
    </row>
    <row r="78" ht="14.25" customHeight="1" spans="1:13">
      <c r="A78" s="5" t="s">
        <v>580</v>
      </c>
      <c r="B78" s="3">
        <v>131</v>
      </c>
      <c r="C78" t="str">
        <f>VLOOKUP(A78,HOP!A:H,8,0)</f>
        <v>131.00</v>
      </c>
      <c r="D78" t="str">
        <f>VLOOKUP(A78,HOP!A:B,2,0)</f>
        <v>1964392</v>
      </c>
      <c r="E78">
        <f t="shared" si="2"/>
        <v>0</v>
      </c>
      <c r="M78" t="str">
        <f t="shared" si="3"/>
        <v>,1964392</v>
      </c>
    </row>
    <row r="79" ht="14.25" customHeight="1" spans="1:13">
      <c r="A79" s="5" t="s">
        <v>587</v>
      </c>
      <c r="B79" s="3">
        <v>132</v>
      </c>
      <c r="C79" t="str">
        <f>VLOOKUP(A79,HOP!A:H,8,0)</f>
        <v>132.00</v>
      </c>
      <c r="D79" t="str">
        <f>VLOOKUP(A79,HOP!A:B,2,0)</f>
        <v>1964599</v>
      </c>
      <c r="E79">
        <f t="shared" si="2"/>
        <v>0</v>
      </c>
      <c r="M79" t="str">
        <f t="shared" si="3"/>
        <v>,1964599</v>
      </c>
    </row>
    <row r="80" ht="14.25" customHeight="1" spans="1:13">
      <c r="A80" s="5" t="s">
        <v>592</v>
      </c>
      <c r="B80" s="3">
        <v>339</v>
      </c>
      <c r="C80" t="str">
        <f>VLOOKUP(A80,HOP!A:H,8,0)</f>
        <v>339.00</v>
      </c>
      <c r="D80" t="str">
        <f>VLOOKUP(A80,HOP!A:B,2,0)</f>
        <v>1964247</v>
      </c>
      <c r="E80">
        <f t="shared" si="2"/>
        <v>0</v>
      </c>
      <c r="M80" t="str">
        <f t="shared" si="3"/>
        <v>,1964247</v>
      </c>
    </row>
    <row r="81" ht="14.25" customHeight="1" spans="1:13">
      <c r="A81" s="5" t="s">
        <v>600</v>
      </c>
      <c r="B81" s="3">
        <v>460</v>
      </c>
      <c r="C81" t="str">
        <f>VLOOKUP(A81,HOP!A:H,8,0)</f>
        <v>460.00</v>
      </c>
      <c r="D81" t="str">
        <f>VLOOKUP(A81,HOP!A:B,2,0)</f>
        <v>1959024</v>
      </c>
      <c r="E81">
        <f t="shared" si="2"/>
        <v>0</v>
      </c>
      <c r="M81" t="str">
        <f t="shared" si="3"/>
        <v>,1959024</v>
      </c>
    </row>
    <row r="82" ht="14.25" customHeight="1" spans="1:13">
      <c r="A82" s="5" t="s">
        <v>609</v>
      </c>
      <c r="B82" s="3">
        <v>777</v>
      </c>
      <c r="C82" t="str">
        <f>VLOOKUP(A82,HOP!A:H,8,0)</f>
        <v>777.00</v>
      </c>
      <c r="D82" t="str">
        <f>VLOOKUP(A82,HOP!A:B,2,0)</f>
        <v>1953519</v>
      </c>
      <c r="E82">
        <f t="shared" si="2"/>
        <v>0</v>
      </c>
      <c r="M82" t="str">
        <f t="shared" si="3"/>
        <v>,1953519</v>
      </c>
    </row>
    <row r="83" ht="14.25" customHeight="1" spans="1:13">
      <c r="A83" s="5" t="s">
        <v>617</v>
      </c>
      <c r="B83" s="3">
        <v>400</v>
      </c>
      <c r="C83" t="str">
        <f>VLOOKUP(A83,HOP!A:H,8,0)</f>
        <v>400.00</v>
      </c>
      <c r="D83" t="str">
        <f>VLOOKUP(A83,HOP!A:B,2,0)</f>
        <v>1962125</v>
      </c>
      <c r="E83">
        <f t="shared" si="2"/>
        <v>0</v>
      </c>
      <c r="M83" t="str">
        <f t="shared" si="3"/>
        <v>,1962125</v>
      </c>
    </row>
    <row r="84" ht="14.25" customHeight="1" spans="1:13">
      <c r="A84" s="5" t="s">
        <v>622</v>
      </c>
      <c r="B84" s="3">
        <v>338</v>
      </c>
      <c r="C84" t="str">
        <f>VLOOKUP(A84,HOP!A:H,8,0)</f>
        <v>338.00</v>
      </c>
      <c r="D84" t="str">
        <f>VLOOKUP(A84,HOP!A:B,2,0)</f>
        <v>1962158</v>
      </c>
      <c r="E84">
        <f t="shared" si="2"/>
        <v>0</v>
      </c>
      <c r="M84" t="str">
        <f t="shared" si="3"/>
        <v>,1962158</v>
      </c>
    </row>
    <row r="85" ht="14.25" customHeight="1" spans="1:13">
      <c r="A85" s="5" t="s">
        <v>628</v>
      </c>
      <c r="B85" s="3">
        <v>648</v>
      </c>
      <c r="C85" t="str">
        <f>VLOOKUP(A85,HOP!A:H,8,0)</f>
        <v>648.00</v>
      </c>
      <c r="D85" t="str">
        <f>VLOOKUP(A85,HOP!A:B,2,0)</f>
        <v>1957817</v>
      </c>
      <c r="E85">
        <f t="shared" si="2"/>
        <v>0</v>
      </c>
      <c r="M85" t="str">
        <f t="shared" si="3"/>
        <v>,1957817</v>
      </c>
    </row>
    <row r="86" ht="14.25" customHeight="1" spans="1:13">
      <c r="A86" s="5" t="s">
        <v>636</v>
      </c>
      <c r="B86" s="3">
        <v>142</v>
      </c>
      <c r="C86" t="str">
        <f>VLOOKUP(A86,HOP!A:H,8,0)</f>
        <v>142.00</v>
      </c>
      <c r="D86" t="str">
        <f>VLOOKUP(A86,HOP!A:B,2,0)</f>
        <v>1963935</v>
      </c>
      <c r="E86">
        <f t="shared" si="2"/>
        <v>0</v>
      </c>
      <c r="M86" t="str">
        <f t="shared" si="3"/>
        <v>,1963935</v>
      </c>
    </row>
    <row r="87" ht="14.25" customHeight="1" spans="1:13">
      <c r="A87" s="5" t="s">
        <v>641</v>
      </c>
      <c r="B87" s="3">
        <v>132</v>
      </c>
      <c r="C87" t="str">
        <f>VLOOKUP(A87,HOP!A:H,8,0)</f>
        <v>132.00</v>
      </c>
      <c r="D87" t="str">
        <f>VLOOKUP(A87,HOP!A:B,2,0)</f>
        <v>1963992</v>
      </c>
      <c r="E87">
        <f t="shared" si="2"/>
        <v>0</v>
      </c>
      <c r="M87" t="str">
        <f t="shared" si="3"/>
        <v>,1963992</v>
      </c>
    </row>
    <row r="88" ht="14.25" customHeight="1" spans="1:13">
      <c r="A88" s="5" t="s">
        <v>645</v>
      </c>
      <c r="B88" s="3">
        <v>158</v>
      </c>
      <c r="C88" t="str">
        <f>VLOOKUP(A88,HOP!A:H,8,0)</f>
        <v>158.00</v>
      </c>
      <c r="D88" t="str">
        <f>VLOOKUP(A88,HOP!A:B,2,0)</f>
        <v>1964163</v>
      </c>
      <c r="E88">
        <f t="shared" si="2"/>
        <v>0</v>
      </c>
      <c r="M88" t="str">
        <f t="shared" si="3"/>
        <v>,1964163</v>
      </c>
    </row>
    <row r="89" ht="14.25" customHeight="1" spans="1:13">
      <c r="A89" s="5" t="s">
        <v>651</v>
      </c>
      <c r="B89" s="3">
        <v>79</v>
      </c>
      <c r="C89" t="str">
        <f>VLOOKUP(A89,HOP!A:H,8,0)</f>
        <v>79.00</v>
      </c>
      <c r="D89" t="str">
        <f>VLOOKUP(A89,HOP!A:B,2,0)</f>
        <v>1963506</v>
      </c>
      <c r="E89">
        <f t="shared" si="2"/>
        <v>0</v>
      </c>
      <c r="M89" t="str">
        <f t="shared" si="3"/>
        <v>,1963506</v>
      </c>
    </row>
    <row r="90" ht="14.25" customHeight="1" spans="1:13">
      <c r="A90" s="5" t="s">
        <v>657</v>
      </c>
      <c r="B90" s="3">
        <v>124</v>
      </c>
      <c r="C90" t="str">
        <f>VLOOKUP(A90,HOP!A:H,8,0)</f>
        <v>124.00</v>
      </c>
      <c r="D90" t="str">
        <f>VLOOKUP(A90,HOP!A:B,2,0)</f>
        <v>1963252</v>
      </c>
      <c r="E90">
        <f t="shared" si="2"/>
        <v>0</v>
      </c>
      <c r="M90" t="str">
        <f t="shared" si="3"/>
        <v>,1963252</v>
      </c>
    </row>
    <row r="91" ht="14.25" customHeight="1" spans="1:13">
      <c r="A91" s="5" t="s">
        <v>662</v>
      </c>
      <c r="B91" s="3">
        <v>268</v>
      </c>
      <c r="C91" t="str">
        <f>VLOOKUP(A91,HOP!A:H,8,0)</f>
        <v>268.00</v>
      </c>
      <c r="D91" t="str">
        <f>VLOOKUP(A91,HOP!A:B,2,0)</f>
        <v>1963717</v>
      </c>
      <c r="E91">
        <f t="shared" si="2"/>
        <v>0</v>
      </c>
      <c r="M91" t="str">
        <f t="shared" si="3"/>
        <v>,1963717</v>
      </c>
    </row>
    <row r="92" ht="14.25" customHeight="1" spans="1:13">
      <c r="A92" s="5" t="s">
        <v>670</v>
      </c>
      <c r="B92" s="3">
        <v>160</v>
      </c>
      <c r="C92" t="str">
        <f>VLOOKUP(A92,HOP!A:H,8,0)</f>
        <v>160.00</v>
      </c>
      <c r="D92" t="str">
        <f>VLOOKUP(A92,HOP!A:B,2,0)</f>
        <v>1963528</v>
      </c>
      <c r="E92">
        <f t="shared" si="2"/>
        <v>0</v>
      </c>
      <c r="M92" t="str">
        <f t="shared" si="3"/>
        <v>,1963528</v>
      </c>
    </row>
    <row r="93" ht="14.25" customHeight="1" spans="1:13">
      <c r="A93" s="5" t="s">
        <v>676</v>
      </c>
      <c r="B93" s="3">
        <v>193</v>
      </c>
      <c r="C93" t="str">
        <f>VLOOKUP(A93,HOP!A:H,8,0)</f>
        <v>193.00</v>
      </c>
      <c r="D93" t="str">
        <f>VLOOKUP(A93,HOP!A:B,2,0)</f>
        <v>1963504</v>
      </c>
      <c r="E93">
        <f t="shared" si="2"/>
        <v>0</v>
      </c>
      <c r="M93" t="str">
        <f t="shared" si="3"/>
        <v>,1963504</v>
      </c>
    </row>
    <row r="94" ht="14.25" customHeight="1" spans="1:13">
      <c r="A94" s="5" t="s">
        <v>681</v>
      </c>
      <c r="B94" s="3">
        <v>295</v>
      </c>
      <c r="C94" t="str">
        <f>VLOOKUP(A94,HOP!A:H,8,0)</f>
        <v>295.00</v>
      </c>
      <c r="D94" t="str">
        <f>VLOOKUP(A94,HOP!A:B,2,0)</f>
        <v>1963582</v>
      </c>
      <c r="E94">
        <f t="shared" si="2"/>
        <v>0</v>
      </c>
      <c r="M94" t="str">
        <f t="shared" si="3"/>
        <v>,1963582</v>
      </c>
    </row>
    <row r="95" ht="14.25" customHeight="1" spans="1:13">
      <c r="A95" s="5" t="s">
        <v>687</v>
      </c>
      <c r="B95" s="3">
        <v>125</v>
      </c>
      <c r="C95" t="str">
        <f>VLOOKUP(A95,HOP!A:H,8,0)</f>
        <v>125.00</v>
      </c>
      <c r="D95" t="str">
        <f>VLOOKUP(A95,HOP!A:B,2,0)</f>
        <v>1963694</v>
      </c>
      <c r="E95">
        <f t="shared" si="2"/>
        <v>0</v>
      </c>
      <c r="M95" t="str">
        <f t="shared" si="3"/>
        <v>,1963694</v>
      </c>
    </row>
    <row r="96" ht="14.25" customHeight="1" spans="1:13">
      <c r="A96" s="5" t="s">
        <v>692</v>
      </c>
      <c r="B96" s="3">
        <v>130</v>
      </c>
      <c r="C96" t="str">
        <f>VLOOKUP(A96,HOP!A:H,8,0)</f>
        <v>130.00</v>
      </c>
      <c r="D96" t="str">
        <f>VLOOKUP(A96,HOP!A:B,2,0)</f>
        <v>1963469</v>
      </c>
      <c r="E96">
        <f t="shared" si="2"/>
        <v>0</v>
      </c>
      <c r="M96" t="str">
        <f t="shared" si="3"/>
        <v>,1963469</v>
      </c>
    </row>
    <row r="97" ht="14.25" customHeight="1" spans="1:13">
      <c r="A97" s="5" t="s">
        <v>697</v>
      </c>
      <c r="B97" s="3">
        <v>121</v>
      </c>
      <c r="C97" t="str">
        <f>VLOOKUP(A97,HOP!A:H,8,0)</f>
        <v>121.00</v>
      </c>
      <c r="D97" t="str">
        <f>VLOOKUP(A97,HOP!A:B,2,0)</f>
        <v>1963758</v>
      </c>
      <c r="E97">
        <f t="shared" si="2"/>
        <v>0</v>
      </c>
      <c r="M97" t="str">
        <f t="shared" si="3"/>
        <v>,1963758</v>
      </c>
    </row>
    <row r="98" ht="14.25" customHeight="1" spans="1:13">
      <c r="A98" s="5" t="s">
        <v>699</v>
      </c>
      <c r="B98" s="3">
        <v>213</v>
      </c>
      <c r="C98" t="str">
        <f>VLOOKUP(A98,HOP!A:H,8,0)</f>
        <v>213.00</v>
      </c>
      <c r="D98" t="str">
        <f>VLOOKUP(A98,HOP!A:B,2,0)</f>
        <v>1963643</v>
      </c>
      <c r="E98">
        <f t="shared" si="2"/>
        <v>0</v>
      </c>
      <c r="M98" t="str">
        <f t="shared" si="3"/>
        <v>,1963643</v>
      </c>
    </row>
    <row r="99" ht="14.25" customHeight="1" spans="1:13">
      <c r="A99" s="5" t="s">
        <v>701</v>
      </c>
      <c r="B99" s="3">
        <v>374</v>
      </c>
      <c r="C99" t="str">
        <f>VLOOKUP(A99,HOP!A:H,8,0)</f>
        <v>374.00</v>
      </c>
      <c r="D99" t="str">
        <f>VLOOKUP(A99,HOP!A:B,2,0)</f>
        <v>1963715</v>
      </c>
      <c r="E99">
        <f t="shared" si="2"/>
        <v>0</v>
      </c>
      <c r="M99" t="str">
        <f t="shared" si="3"/>
        <v>,1963715</v>
      </c>
    </row>
    <row r="100" ht="14.25" customHeight="1" spans="1:13">
      <c r="A100" s="5" t="s">
        <v>707</v>
      </c>
      <c r="B100" s="3">
        <v>137</v>
      </c>
      <c r="C100" t="str">
        <f>VLOOKUP(A100,HOP!A:H,8,0)</f>
        <v>137.00</v>
      </c>
      <c r="D100" t="str">
        <f>VLOOKUP(A100,HOP!A:B,2,0)</f>
        <v>1964111</v>
      </c>
      <c r="E100">
        <f t="shared" si="2"/>
        <v>0</v>
      </c>
      <c r="M100" t="str">
        <f t="shared" si="3"/>
        <v>,1964111</v>
      </c>
    </row>
    <row r="101" ht="14.25" customHeight="1" spans="1:13">
      <c r="A101" s="5" t="s">
        <v>709</v>
      </c>
      <c r="B101" s="3">
        <v>146</v>
      </c>
      <c r="C101" t="str">
        <f>VLOOKUP(A101,HOP!A:H,8,0)</f>
        <v>146.00</v>
      </c>
      <c r="D101" t="str">
        <f>VLOOKUP(A101,HOP!A:B,2,0)</f>
        <v>1963831</v>
      </c>
      <c r="E101">
        <f t="shared" si="2"/>
        <v>0</v>
      </c>
      <c r="M101" t="str">
        <f t="shared" si="3"/>
        <v>,1963831</v>
      </c>
    </row>
    <row r="102" ht="14.25" customHeight="1" spans="1:13">
      <c r="A102" s="5" t="s">
        <v>714</v>
      </c>
      <c r="B102" s="3">
        <v>137</v>
      </c>
      <c r="C102" t="str">
        <f>VLOOKUP(A102,HOP!A:H,8,0)</f>
        <v>137.00</v>
      </c>
      <c r="D102" t="str">
        <f>VLOOKUP(A102,HOP!A:B,2,0)</f>
        <v>1963774</v>
      </c>
      <c r="E102">
        <f t="shared" si="2"/>
        <v>0</v>
      </c>
      <c r="M102" t="str">
        <f t="shared" si="3"/>
        <v>,1963774</v>
      </c>
    </row>
    <row r="103" ht="14.25" customHeight="1" spans="1:13">
      <c r="A103" s="5" t="s">
        <v>719</v>
      </c>
      <c r="B103" s="3">
        <v>374</v>
      </c>
      <c r="C103" t="str">
        <f>VLOOKUP(A103,HOP!A:H,8,0)</f>
        <v>374.00</v>
      </c>
      <c r="D103" t="str">
        <f>VLOOKUP(A103,HOP!A:B,2,0)</f>
        <v>1963881</v>
      </c>
      <c r="E103">
        <f t="shared" si="2"/>
        <v>0</v>
      </c>
      <c r="M103" t="str">
        <f t="shared" si="3"/>
        <v>,1963881</v>
      </c>
    </row>
    <row r="104" ht="14.25" customHeight="1" spans="1:13">
      <c r="A104" s="5" t="s">
        <v>725</v>
      </c>
      <c r="B104" s="3">
        <v>330</v>
      </c>
      <c r="C104" t="str">
        <f>VLOOKUP(A104,HOP!A:H,8,0)</f>
        <v>330.00</v>
      </c>
      <c r="D104" t="str">
        <f>VLOOKUP(A104,HOP!A:B,2,0)</f>
        <v>1963990</v>
      </c>
      <c r="E104">
        <f t="shared" si="2"/>
        <v>0</v>
      </c>
      <c r="M104" t="str">
        <f t="shared" si="3"/>
        <v>,1963990</v>
      </c>
    </row>
    <row r="105" ht="14.25" customHeight="1" spans="1:13">
      <c r="A105" s="5" t="s">
        <v>730</v>
      </c>
      <c r="B105" s="3">
        <v>142</v>
      </c>
      <c r="C105" t="str">
        <f>VLOOKUP(A105,HOP!A:H,8,0)</f>
        <v>142.00</v>
      </c>
      <c r="D105" t="str">
        <f>VLOOKUP(A105,HOP!A:B,2,0)</f>
        <v>1964121</v>
      </c>
      <c r="E105">
        <f t="shared" si="2"/>
        <v>0</v>
      </c>
      <c r="M105" t="str">
        <f t="shared" si="3"/>
        <v>,1964121</v>
      </c>
    </row>
    <row r="106" ht="14.25" customHeight="1" spans="1:13">
      <c r="A106" s="5" t="s">
        <v>734</v>
      </c>
      <c r="B106" s="3">
        <v>109</v>
      </c>
      <c r="C106" t="str">
        <f>VLOOKUP(A106,HOP!A:H,8,0)</f>
        <v>109.00</v>
      </c>
      <c r="D106" t="str">
        <f>VLOOKUP(A106,HOP!A:B,2,0)</f>
        <v>1963857</v>
      </c>
      <c r="E106">
        <f t="shared" si="2"/>
        <v>0</v>
      </c>
      <c r="M106" t="str">
        <f t="shared" si="3"/>
        <v>,1963857</v>
      </c>
    </row>
    <row r="107" ht="14.25" customHeight="1" spans="1:13">
      <c r="A107" s="5" t="s">
        <v>739</v>
      </c>
      <c r="B107" s="3">
        <v>213</v>
      </c>
      <c r="C107" t="str">
        <f>VLOOKUP(A107,HOP!A:H,8,0)</f>
        <v>213.00</v>
      </c>
      <c r="D107" t="str">
        <f>VLOOKUP(A107,HOP!A:B,2,0)</f>
        <v>1963692</v>
      </c>
      <c r="E107">
        <f t="shared" si="2"/>
        <v>0</v>
      </c>
      <c r="M107" t="str">
        <f t="shared" si="3"/>
        <v>,1963692</v>
      </c>
    </row>
    <row r="108" ht="14.25" customHeight="1" spans="1:13">
      <c r="A108" s="5" t="s">
        <v>741</v>
      </c>
      <c r="B108" s="3">
        <v>105</v>
      </c>
      <c r="C108" t="str">
        <f>VLOOKUP(A108,HOP!A:H,8,0)</f>
        <v>105.00</v>
      </c>
      <c r="D108" t="str">
        <f>VLOOKUP(A108,HOP!A:B,2,0)</f>
        <v>1963613</v>
      </c>
      <c r="E108">
        <f t="shared" si="2"/>
        <v>0</v>
      </c>
      <c r="M108" t="str">
        <f t="shared" si="3"/>
        <v>,1963613</v>
      </c>
    </row>
    <row r="109" ht="14.25" customHeight="1" spans="1:13">
      <c r="A109" s="5" t="s">
        <v>746</v>
      </c>
      <c r="B109" s="3">
        <v>150</v>
      </c>
      <c r="C109" t="str">
        <f>VLOOKUP(A109,HOP!A:H,8,0)</f>
        <v>150.00</v>
      </c>
      <c r="D109" t="str">
        <f>VLOOKUP(A109,HOP!A:B,2,0)</f>
        <v>1964056</v>
      </c>
      <c r="E109">
        <f t="shared" si="2"/>
        <v>0</v>
      </c>
      <c r="M109" t="str">
        <f t="shared" si="3"/>
        <v>,1964056</v>
      </c>
    </row>
    <row r="110" ht="14.25" customHeight="1" spans="1:13">
      <c r="A110" s="5" t="s">
        <v>749</v>
      </c>
      <c r="B110" s="3">
        <v>213</v>
      </c>
      <c r="C110" t="str">
        <f>VLOOKUP(A110,HOP!A:H,8,0)</f>
        <v>213.00</v>
      </c>
      <c r="D110" t="str">
        <f>VLOOKUP(A110,HOP!A:B,2,0)</f>
        <v>1963665</v>
      </c>
      <c r="E110">
        <f t="shared" si="2"/>
        <v>0</v>
      </c>
      <c r="M110" t="str">
        <f t="shared" si="3"/>
        <v>,1963665</v>
      </c>
    </row>
    <row r="111" ht="14.25" customHeight="1" spans="1:13">
      <c r="A111" s="5" t="s">
        <v>751</v>
      </c>
      <c r="B111" s="3">
        <v>130</v>
      </c>
      <c r="C111" t="str">
        <f>VLOOKUP(A111,HOP!A:H,8,0)</f>
        <v>130.00</v>
      </c>
      <c r="D111" t="str">
        <f>VLOOKUP(A111,HOP!A:B,2,0)</f>
        <v>1964075</v>
      </c>
      <c r="E111">
        <f t="shared" si="2"/>
        <v>0</v>
      </c>
      <c r="M111" t="str">
        <f t="shared" si="3"/>
        <v>,1964075</v>
      </c>
    </row>
    <row r="112" ht="14.25" customHeight="1" spans="1:13">
      <c r="A112" s="5" t="s">
        <v>755</v>
      </c>
      <c r="B112" s="3">
        <v>140</v>
      </c>
      <c r="C112" t="str">
        <f>VLOOKUP(A112,HOP!A:H,8,0)</f>
        <v>140.00</v>
      </c>
      <c r="D112" t="str">
        <f>VLOOKUP(A112,HOP!A:B,2,0)</f>
        <v>1962278</v>
      </c>
      <c r="E112">
        <f t="shared" si="2"/>
        <v>0</v>
      </c>
      <c r="M112" t="str">
        <f t="shared" si="3"/>
        <v>,1962278</v>
      </c>
    </row>
    <row r="113" ht="14.25" customHeight="1" spans="1:13">
      <c r="A113" s="5" t="s">
        <v>761</v>
      </c>
      <c r="B113" s="3">
        <v>132</v>
      </c>
      <c r="C113" t="str">
        <f>VLOOKUP(A113,HOP!A:H,8,0)</f>
        <v>132.00</v>
      </c>
      <c r="D113" t="str">
        <f>VLOOKUP(A113,HOP!A:B,2,0)</f>
        <v>1964070</v>
      </c>
      <c r="E113">
        <f t="shared" si="2"/>
        <v>0</v>
      </c>
      <c r="M113" t="str">
        <f t="shared" si="3"/>
        <v>,1964070</v>
      </c>
    </row>
    <row r="114" ht="14.25" customHeight="1" spans="1:13">
      <c r="A114" s="5" t="s">
        <v>766</v>
      </c>
      <c r="B114" s="3">
        <v>203</v>
      </c>
      <c r="C114" t="str">
        <f>VLOOKUP(A114,HOP!A:H,8,0)</f>
        <v>203.00</v>
      </c>
      <c r="D114" t="str">
        <f>VLOOKUP(A114,HOP!A:B,2,0)</f>
        <v>1964400</v>
      </c>
      <c r="E114">
        <f t="shared" si="2"/>
        <v>0</v>
      </c>
      <c r="M114" t="str">
        <f t="shared" si="3"/>
        <v>,1964400</v>
      </c>
    </row>
    <row r="115" ht="14.25" customHeight="1" spans="1:13">
      <c r="A115" s="5" t="s">
        <v>772</v>
      </c>
      <c r="B115" s="3">
        <v>374</v>
      </c>
      <c r="C115" t="str">
        <f>VLOOKUP(A115,HOP!A:H,8,0)</f>
        <v>374.00</v>
      </c>
      <c r="D115" t="str">
        <f>VLOOKUP(A115,HOP!A:B,2,0)</f>
        <v>1964540</v>
      </c>
      <c r="E115">
        <f t="shared" si="2"/>
        <v>0</v>
      </c>
      <c r="M115" t="str">
        <f t="shared" si="3"/>
        <v>,1964540</v>
      </c>
    </row>
    <row r="116" ht="14.25" customHeight="1" spans="1:13">
      <c r="A116" s="5" t="s">
        <v>774</v>
      </c>
      <c r="B116" s="3">
        <v>94</v>
      </c>
      <c r="C116" t="str">
        <f>VLOOKUP(A116,HOP!A:H,8,0)</f>
        <v>94.00</v>
      </c>
      <c r="D116" t="str">
        <f>VLOOKUP(A116,HOP!A:B,2,0)</f>
        <v>1964311</v>
      </c>
      <c r="E116">
        <f t="shared" si="2"/>
        <v>0</v>
      </c>
      <c r="M116" t="str">
        <f t="shared" si="3"/>
        <v>,1964311</v>
      </c>
    </row>
    <row r="117" ht="14.25" customHeight="1" spans="1:13">
      <c r="A117" s="5" t="s">
        <v>780</v>
      </c>
      <c r="B117" s="3">
        <v>108</v>
      </c>
      <c r="C117" t="str">
        <f>VLOOKUP(A117,HOP!A:H,8,0)</f>
        <v>108.00</v>
      </c>
      <c r="D117" t="str">
        <f>VLOOKUP(A117,HOP!A:B,2,0)</f>
        <v>1964514</v>
      </c>
      <c r="E117">
        <f t="shared" si="2"/>
        <v>0</v>
      </c>
      <c r="M117" t="str">
        <f t="shared" si="3"/>
        <v>,1964514</v>
      </c>
    </row>
    <row r="118" ht="14.25" customHeight="1" spans="1:13">
      <c r="A118" s="5" t="s">
        <v>785</v>
      </c>
      <c r="B118" s="3">
        <v>94</v>
      </c>
      <c r="C118" t="str">
        <f>VLOOKUP(A118,HOP!A:H,8,0)</f>
        <v>94.00</v>
      </c>
      <c r="D118" t="str">
        <f>VLOOKUP(A118,HOP!A:B,2,0)</f>
        <v>1964516</v>
      </c>
      <c r="E118">
        <f t="shared" si="2"/>
        <v>0</v>
      </c>
      <c r="M118" t="str">
        <f t="shared" si="3"/>
        <v>,1964516</v>
      </c>
    </row>
    <row r="119" ht="14.25" customHeight="1" spans="1:13">
      <c r="A119" s="5" t="s">
        <v>789</v>
      </c>
      <c r="B119" s="3">
        <v>149</v>
      </c>
      <c r="C119" t="str">
        <f>VLOOKUP(A119,HOP!A:H,8,0)</f>
        <v>149.00</v>
      </c>
      <c r="D119" t="str">
        <f>VLOOKUP(A119,HOP!A:B,2,0)</f>
        <v>1964581</v>
      </c>
      <c r="E119">
        <f t="shared" si="2"/>
        <v>0</v>
      </c>
      <c r="M119" t="str">
        <f t="shared" si="3"/>
        <v>,1964581</v>
      </c>
    </row>
    <row r="120" ht="14.25" customHeight="1" spans="1:13">
      <c r="A120" s="5" t="s">
        <v>796</v>
      </c>
      <c r="B120" s="3">
        <v>118</v>
      </c>
      <c r="C120" t="str">
        <f>VLOOKUP(A120,HOP!A:H,8,0)</f>
        <v>118.00</v>
      </c>
      <c r="D120" t="str">
        <f>VLOOKUP(A120,HOP!A:B,2,0)</f>
        <v>1964437</v>
      </c>
      <c r="E120">
        <f t="shared" si="2"/>
        <v>0</v>
      </c>
      <c r="M120" t="str">
        <f t="shared" si="3"/>
        <v>,1964437</v>
      </c>
    </row>
    <row r="121" ht="14.25" customHeight="1" spans="1:13">
      <c r="A121" s="5" t="s">
        <v>801</v>
      </c>
      <c r="B121" s="3">
        <v>131</v>
      </c>
      <c r="C121" t="str">
        <f>VLOOKUP(A121,HOP!A:H,8,0)</f>
        <v>131.00</v>
      </c>
      <c r="D121" t="str">
        <f>VLOOKUP(A121,HOP!A:B,2,0)</f>
        <v>1964256</v>
      </c>
      <c r="E121">
        <f t="shared" si="2"/>
        <v>0</v>
      </c>
      <c r="M121" t="str">
        <f t="shared" si="3"/>
        <v>,1964256</v>
      </c>
    </row>
    <row r="122" ht="14.25" customHeight="1" spans="1:13">
      <c r="A122" s="5" t="s">
        <v>805</v>
      </c>
      <c r="B122" s="3">
        <v>159</v>
      </c>
      <c r="C122" t="str">
        <f>VLOOKUP(A122,HOP!A:H,8,0)</f>
        <v>159.00</v>
      </c>
      <c r="D122" t="str">
        <f>VLOOKUP(A122,HOP!A:B,2,0)</f>
        <v>1964543</v>
      </c>
      <c r="E122">
        <f t="shared" si="2"/>
        <v>0</v>
      </c>
      <c r="M122" t="str">
        <f t="shared" si="3"/>
        <v>,1964543</v>
      </c>
    </row>
    <row r="123" ht="14.25" customHeight="1" spans="1:13">
      <c r="A123" s="5" t="s">
        <v>810</v>
      </c>
      <c r="B123" s="3">
        <v>168</v>
      </c>
      <c r="C123" t="str">
        <f>VLOOKUP(A123,HOP!A:H,8,0)</f>
        <v>168.00</v>
      </c>
      <c r="D123" t="str">
        <f>VLOOKUP(A123,HOP!A:B,2,0)</f>
        <v>1964586</v>
      </c>
      <c r="E123">
        <f t="shared" si="2"/>
        <v>0</v>
      </c>
      <c r="M123" t="str">
        <f t="shared" si="3"/>
        <v>,1964586</v>
      </c>
    </row>
    <row r="124" ht="14.25" customHeight="1" spans="1:13">
      <c r="A124" s="5" t="s">
        <v>815</v>
      </c>
      <c r="B124" s="3">
        <v>123</v>
      </c>
      <c r="C124" t="str">
        <f>VLOOKUP(A124,HOP!A:H,8,0)</f>
        <v>123.00</v>
      </c>
      <c r="D124" t="str">
        <f>VLOOKUP(A124,HOP!A:B,2,0)</f>
        <v>1964451</v>
      </c>
      <c r="E124">
        <f t="shared" si="2"/>
        <v>0</v>
      </c>
      <c r="M124" t="str">
        <f t="shared" si="3"/>
        <v>,1964451</v>
      </c>
    </row>
    <row r="125" ht="14.25" customHeight="1" spans="1:13">
      <c r="A125" s="5" t="s">
        <v>820</v>
      </c>
      <c r="B125" s="3">
        <v>141</v>
      </c>
      <c r="C125" t="str">
        <f>VLOOKUP(A125,HOP!A:H,8,0)</f>
        <v>141.00</v>
      </c>
      <c r="D125" t="str">
        <f>VLOOKUP(A125,HOP!A:B,2,0)</f>
        <v>1964274</v>
      </c>
      <c r="E125">
        <f t="shared" si="2"/>
        <v>0</v>
      </c>
      <c r="M125" t="str">
        <f t="shared" si="3"/>
        <v>,1964274</v>
      </c>
    </row>
    <row r="126" ht="14.25" customHeight="1" spans="1:13">
      <c r="A126" s="5" t="s">
        <v>825</v>
      </c>
      <c r="B126" s="3">
        <v>88</v>
      </c>
      <c r="C126" t="str">
        <f>VLOOKUP(A126,HOP!A:H,8,0)</f>
        <v>88.00</v>
      </c>
      <c r="D126" t="str">
        <f>VLOOKUP(A126,HOP!A:B,2,0)</f>
        <v>1964250</v>
      </c>
      <c r="E126">
        <f t="shared" si="2"/>
        <v>0</v>
      </c>
      <c r="M126" t="str">
        <f t="shared" si="3"/>
        <v>,1964250</v>
      </c>
    </row>
    <row r="127" ht="14.25" customHeight="1" spans="1:13">
      <c r="A127" s="5" t="s">
        <v>829</v>
      </c>
      <c r="B127" s="3">
        <v>310</v>
      </c>
      <c r="C127" t="str">
        <f>VLOOKUP(A127,HOP!A:H,8,0)</f>
        <v>310.00</v>
      </c>
      <c r="D127" t="str">
        <f>VLOOKUP(A127,HOP!A:B,2,0)</f>
        <v>1964526</v>
      </c>
      <c r="E127">
        <f t="shared" si="2"/>
        <v>0</v>
      </c>
      <c r="M127" t="str">
        <f t="shared" si="3"/>
        <v>,1964526</v>
      </c>
    </row>
    <row r="128" ht="14.25" customHeight="1" spans="1:13">
      <c r="A128" s="5" t="s">
        <v>833</v>
      </c>
      <c r="B128" s="3">
        <v>151</v>
      </c>
      <c r="C128" t="str">
        <f>VLOOKUP(A128,HOP!A:H,8,0)</f>
        <v>151.00</v>
      </c>
      <c r="D128" t="str">
        <f>VLOOKUP(A128,HOP!A:B,2,0)</f>
        <v>1964564</v>
      </c>
      <c r="E128">
        <f t="shared" si="2"/>
        <v>0</v>
      </c>
      <c r="M128" t="str">
        <f t="shared" si="3"/>
        <v>,1964564</v>
      </c>
    </row>
    <row r="129" ht="14.25" customHeight="1" spans="1:13">
      <c r="A129" s="5" t="s">
        <v>839</v>
      </c>
      <c r="B129" s="3">
        <v>167</v>
      </c>
      <c r="C129" t="str">
        <f>VLOOKUP(A129,HOP!A:H,8,0)</f>
        <v>167.00</v>
      </c>
      <c r="D129" t="str">
        <f>VLOOKUP(A129,HOP!A:B,2,0)</f>
        <v>1964419</v>
      </c>
      <c r="E129">
        <f t="shared" si="2"/>
        <v>0</v>
      </c>
      <c r="M129" t="str">
        <f t="shared" si="3"/>
        <v>,1964419</v>
      </c>
    </row>
    <row r="130" ht="14.25" customHeight="1" spans="1:13">
      <c r="A130" s="5" t="s">
        <v>844</v>
      </c>
      <c r="B130" s="3">
        <v>149</v>
      </c>
      <c r="C130" t="str">
        <f>VLOOKUP(A130,HOP!A:H,8,0)</f>
        <v>149.00</v>
      </c>
      <c r="D130" t="str">
        <f>VLOOKUP(A130,HOP!A:B,2,0)</f>
        <v>1962210</v>
      </c>
      <c r="E130">
        <f t="shared" si="2"/>
        <v>0</v>
      </c>
      <c r="M130" t="str">
        <f t="shared" si="3"/>
        <v>,1962210</v>
      </c>
    </row>
    <row r="131" ht="14.25" customHeight="1" spans="1:13">
      <c r="A131" s="5" t="s">
        <v>849</v>
      </c>
      <c r="B131" s="3">
        <v>177</v>
      </c>
      <c r="C131" t="str">
        <f>VLOOKUP(A131,HOP!A:H,8,0)</f>
        <v>177.00</v>
      </c>
      <c r="D131" t="str">
        <f>VLOOKUP(A131,HOP!A:B,2,0)</f>
        <v>1963985</v>
      </c>
      <c r="E131">
        <f t="shared" ref="E131:E194" si="4">B131-C131</f>
        <v>0</v>
      </c>
      <c r="M131" t="str">
        <f t="shared" ref="M131:M194" si="5">$M$1&amp;D131</f>
        <v>,1963985</v>
      </c>
    </row>
    <row r="132" ht="14.25" customHeight="1" spans="1:13">
      <c r="A132" s="5" t="s">
        <v>855</v>
      </c>
      <c r="B132" s="3">
        <v>148</v>
      </c>
      <c r="C132" t="str">
        <f>VLOOKUP(A132,HOP!A:H,8,0)</f>
        <v>148.00</v>
      </c>
      <c r="D132" t="str">
        <f>VLOOKUP(A132,HOP!A:B,2,0)</f>
        <v>1964081</v>
      </c>
      <c r="E132">
        <f t="shared" si="4"/>
        <v>0</v>
      </c>
      <c r="M132" t="str">
        <f t="shared" si="5"/>
        <v>,1964081</v>
      </c>
    </row>
    <row r="133" ht="14.25" customHeight="1" spans="1:13">
      <c r="A133" s="5" t="s">
        <v>860</v>
      </c>
      <c r="B133" s="3">
        <v>153</v>
      </c>
      <c r="C133" t="str">
        <f>VLOOKUP(A133,HOP!A:H,8,0)</f>
        <v>153.00</v>
      </c>
      <c r="D133" t="str">
        <f>VLOOKUP(A133,HOP!A:B,2,0)</f>
        <v>1964091</v>
      </c>
      <c r="E133">
        <f t="shared" si="4"/>
        <v>0</v>
      </c>
      <c r="M133" t="str">
        <f t="shared" si="5"/>
        <v>,1964091</v>
      </c>
    </row>
    <row r="134" ht="14.25" customHeight="1" spans="1:13">
      <c r="A134" s="5" t="s">
        <v>866</v>
      </c>
      <c r="B134" s="3">
        <v>105</v>
      </c>
      <c r="C134" t="str">
        <f>VLOOKUP(A134,HOP!A:H,8,0)</f>
        <v>105.00</v>
      </c>
      <c r="D134" t="str">
        <f>VLOOKUP(A134,HOP!A:B,2,0)</f>
        <v>1963592</v>
      </c>
      <c r="E134">
        <f t="shared" si="4"/>
        <v>0</v>
      </c>
      <c r="M134" t="str">
        <f t="shared" si="5"/>
        <v>,1963592</v>
      </c>
    </row>
    <row r="135" ht="14.25" customHeight="1" spans="1:13">
      <c r="A135" s="5" t="s">
        <v>868</v>
      </c>
      <c r="B135" s="3">
        <v>300</v>
      </c>
      <c r="C135" t="str">
        <f>VLOOKUP(A135,HOP!A:H,8,0)</f>
        <v>300.00</v>
      </c>
      <c r="D135" t="str">
        <f>VLOOKUP(A135,HOP!A:B,2,0)</f>
        <v>1958868</v>
      </c>
      <c r="E135">
        <f t="shared" si="4"/>
        <v>0</v>
      </c>
      <c r="M135" t="str">
        <f t="shared" si="5"/>
        <v>,1958868</v>
      </c>
    </row>
    <row r="136" ht="14.25" customHeight="1" spans="1:13">
      <c r="A136" s="5" t="s">
        <v>873</v>
      </c>
      <c r="B136" s="3">
        <v>1230</v>
      </c>
      <c r="C136" t="str">
        <f>VLOOKUP(A136,HOP!A:H,8,0)</f>
        <v>1230.00</v>
      </c>
      <c r="D136" t="str">
        <f>VLOOKUP(A136,HOP!A:B,2,0)</f>
        <v>1959757</v>
      </c>
      <c r="E136">
        <f t="shared" si="4"/>
        <v>0</v>
      </c>
      <c r="M136" t="str">
        <f t="shared" si="5"/>
        <v>,1959757</v>
      </c>
    </row>
    <row r="137" ht="14.25" customHeight="1" spans="1:13">
      <c r="A137" s="5" t="s">
        <v>880</v>
      </c>
      <c r="B137" s="3">
        <v>112</v>
      </c>
      <c r="C137" t="str">
        <f>VLOOKUP(A137,HOP!A:H,8,0)</f>
        <v>112.00</v>
      </c>
      <c r="D137" t="str">
        <f>VLOOKUP(A137,HOP!A:B,2,0)</f>
        <v>1963729</v>
      </c>
      <c r="E137">
        <f t="shared" si="4"/>
        <v>0</v>
      </c>
      <c r="M137" t="str">
        <f t="shared" si="5"/>
        <v>,1963729</v>
      </c>
    </row>
    <row r="138" ht="14.25" customHeight="1" spans="1:13">
      <c r="A138" s="5" t="s">
        <v>887</v>
      </c>
      <c r="B138" s="3">
        <v>73</v>
      </c>
      <c r="C138" t="str">
        <f>VLOOKUP(A138,HOP!A:H,8,0)</f>
        <v>73.00</v>
      </c>
      <c r="D138" t="str">
        <f>VLOOKUP(A138,HOP!A:B,2,0)</f>
        <v>1962919</v>
      </c>
      <c r="E138">
        <f t="shared" si="4"/>
        <v>0</v>
      </c>
      <c r="M138" t="str">
        <f t="shared" si="5"/>
        <v>,1962919</v>
      </c>
    </row>
    <row r="139" ht="14.25" customHeight="1" spans="1:13">
      <c r="A139" s="5" t="s">
        <v>893</v>
      </c>
      <c r="B139" s="3">
        <v>275</v>
      </c>
      <c r="C139" t="str">
        <f>VLOOKUP(A139,HOP!A:H,8,0)</f>
        <v>275.00</v>
      </c>
      <c r="D139" t="str">
        <f>VLOOKUP(A139,HOP!A:B,2,0)</f>
        <v>1963567</v>
      </c>
      <c r="E139">
        <f t="shared" si="4"/>
        <v>0</v>
      </c>
      <c r="M139" t="str">
        <f t="shared" si="5"/>
        <v>,1963567</v>
      </c>
    </row>
    <row r="140" ht="14.25" customHeight="1" spans="1:13">
      <c r="A140" s="5" t="s">
        <v>901</v>
      </c>
      <c r="B140" s="3">
        <v>151</v>
      </c>
      <c r="C140" t="str">
        <f>VLOOKUP(A140,HOP!A:H,8,0)</f>
        <v>151.00</v>
      </c>
      <c r="D140" t="str">
        <f>VLOOKUP(A140,HOP!A:B,2,0)</f>
        <v>1963623</v>
      </c>
      <c r="E140">
        <f t="shared" si="4"/>
        <v>0</v>
      </c>
      <c r="M140" t="str">
        <f t="shared" si="5"/>
        <v>,1963623</v>
      </c>
    </row>
    <row r="141" ht="14.25" customHeight="1" spans="1:13">
      <c r="A141" s="5" t="s">
        <v>905</v>
      </c>
      <c r="B141" s="3">
        <v>114</v>
      </c>
      <c r="C141" t="str">
        <f>VLOOKUP(A141,HOP!A:H,8,0)</f>
        <v>114.00</v>
      </c>
      <c r="D141" t="str">
        <f>VLOOKUP(A141,HOP!A:B,2,0)</f>
        <v>1963477</v>
      </c>
      <c r="E141">
        <f t="shared" si="4"/>
        <v>0</v>
      </c>
      <c r="M141" t="str">
        <f t="shared" si="5"/>
        <v>,1963477</v>
      </c>
    </row>
    <row r="142" ht="14.25" customHeight="1" spans="1:13">
      <c r="A142" s="5" t="s">
        <v>909</v>
      </c>
      <c r="B142" s="3">
        <v>105</v>
      </c>
      <c r="C142" t="str">
        <f>VLOOKUP(A142,HOP!A:H,8,0)</f>
        <v>105.00</v>
      </c>
      <c r="D142" t="str">
        <f>VLOOKUP(A142,HOP!A:B,2,0)</f>
        <v>1963680</v>
      </c>
      <c r="E142">
        <f t="shared" si="4"/>
        <v>0</v>
      </c>
      <c r="M142" t="str">
        <f t="shared" si="5"/>
        <v>,1963680</v>
      </c>
    </row>
    <row r="143" ht="14.25" customHeight="1" spans="1:13">
      <c r="A143" s="5" t="s">
        <v>913</v>
      </c>
      <c r="B143" s="3">
        <v>117</v>
      </c>
      <c r="C143" t="str">
        <f>VLOOKUP(A143,HOP!A:H,8,0)</f>
        <v>117.00</v>
      </c>
      <c r="D143" t="str">
        <f>VLOOKUP(A143,HOP!A:B,2,0)</f>
        <v>1963530</v>
      </c>
      <c r="E143">
        <f t="shared" si="4"/>
        <v>0</v>
      </c>
      <c r="M143" t="str">
        <f t="shared" si="5"/>
        <v>,1963530</v>
      </c>
    </row>
    <row r="144" ht="14.25" customHeight="1" spans="1:13">
      <c r="A144" s="5" t="s">
        <v>919</v>
      </c>
      <c r="B144" s="3">
        <v>88</v>
      </c>
      <c r="C144" t="str">
        <f>VLOOKUP(A144,HOP!A:H,8,0)</f>
        <v>88.00</v>
      </c>
      <c r="D144" t="str">
        <f>VLOOKUP(A144,HOP!A:B,2,0)</f>
        <v>1963832</v>
      </c>
      <c r="E144">
        <f t="shared" si="4"/>
        <v>0</v>
      </c>
      <c r="M144" t="str">
        <f t="shared" si="5"/>
        <v>,1963832</v>
      </c>
    </row>
    <row r="145" ht="14.25" customHeight="1" spans="1:13">
      <c r="A145" s="5" t="s">
        <v>923</v>
      </c>
      <c r="B145" s="3">
        <v>75</v>
      </c>
      <c r="C145" t="str">
        <f>VLOOKUP(A145,HOP!A:H,8,0)</f>
        <v>75.00</v>
      </c>
      <c r="D145" t="str">
        <f>VLOOKUP(A145,HOP!A:B,2,0)</f>
        <v>1962516</v>
      </c>
      <c r="E145">
        <f t="shared" si="4"/>
        <v>0</v>
      </c>
      <c r="M145" t="str">
        <f t="shared" si="5"/>
        <v>,1962516</v>
      </c>
    </row>
    <row r="146" ht="14.25" customHeight="1" spans="1:13">
      <c r="A146" s="5" t="s">
        <v>927</v>
      </c>
      <c r="B146" s="3">
        <v>146</v>
      </c>
      <c r="C146" t="str">
        <f>VLOOKUP(A146,HOP!A:H,8,0)</f>
        <v>146.00</v>
      </c>
      <c r="D146" t="str">
        <f>VLOOKUP(A146,HOP!A:B,2,0)</f>
        <v>1962409</v>
      </c>
      <c r="E146">
        <f t="shared" si="4"/>
        <v>0</v>
      </c>
      <c r="M146" t="str">
        <f t="shared" si="5"/>
        <v>,1962409</v>
      </c>
    </row>
    <row r="147" ht="14.25" customHeight="1" spans="1:13">
      <c r="A147" s="5" t="s">
        <v>929</v>
      </c>
      <c r="B147" s="3">
        <v>160</v>
      </c>
      <c r="C147" t="str">
        <f>VLOOKUP(A147,HOP!A:H,8,0)</f>
        <v>160.00</v>
      </c>
      <c r="D147" t="str">
        <f>VLOOKUP(A147,HOP!A:B,2,0)</f>
        <v>1963555</v>
      </c>
      <c r="E147">
        <f t="shared" si="4"/>
        <v>0</v>
      </c>
      <c r="M147" t="str">
        <f t="shared" si="5"/>
        <v>,1963555</v>
      </c>
    </row>
    <row r="148" ht="14.25" customHeight="1" spans="1:13">
      <c r="A148" s="5" t="s">
        <v>934</v>
      </c>
      <c r="B148" s="3">
        <v>213</v>
      </c>
      <c r="C148" t="str">
        <f>VLOOKUP(A148,HOP!A:H,8,0)</f>
        <v>213.00</v>
      </c>
      <c r="D148" t="str">
        <f>VLOOKUP(A148,HOP!A:B,2,0)</f>
        <v>1963736</v>
      </c>
      <c r="E148">
        <f t="shared" si="4"/>
        <v>0</v>
      </c>
      <c r="M148" t="str">
        <f t="shared" si="5"/>
        <v>,1963736</v>
      </c>
    </row>
    <row r="149" ht="14.25" customHeight="1" spans="1:13">
      <c r="A149" s="5" t="s">
        <v>936</v>
      </c>
      <c r="B149" s="3">
        <v>369</v>
      </c>
      <c r="C149" t="str">
        <f>VLOOKUP(A149,HOP!A:H,8,0)</f>
        <v>369.00</v>
      </c>
      <c r="D149" t="str">
        <f>VLOOKUP(A149,HOP!A:B,2,0)</f>
        <v>1964064</v>
      </c>
      <c r="E149">
        <f t="shared" si="4"/>
        <v>0</v>
      </c>
      <c r="M149" t="str">
        <f t="shared" si="5"/>
        <v>,1964064</v>
      </c>
    </row>
    <row r="150" ht="14.25" customHeight="1" spans="1:13">
      <c r="A150" s="5" t="s">
        <v>943</v>
      </c>
      <c r="B150" s="3">
        <v>206</v>
      </c>
      <c r="C150" t="str">
        <f>VLOOKUP(A150,HOP!A:H,8,0)</f>
        <v>206.00</v>
      </c>
      <c r="D150" t="str">
        <f>VLOOKUP(A150,HOP!A:B,2,0)</f>
        <v>1964113</v>
      </c>
      <c r="E150">
        <f t="shared" si="4"/>
        <v>0</v>
      </c>
      <c r="M150" t="str">
        <f t="shared" si="5"/>
        <v>,1964113</v>
      </c>
    </row>
    <row r="151" ht="14.25" customHeight="1" spans="1:13">
      <c r="A151" s="5" t="s">
        <v>949</v>
      </c>
      <c r="B151" s="3">
        <v>253</v>
      </c>
      <c r="C151" t="str">
        <f>VLOOKUP(A151,HOP!A:H,8,0)</f>
        <v>253.00</v>
      </c>
      <c r="D151" t="str">
        <f>VLOOKUP(A151,HOP!A:B,2,0)</f>
        <v>1964168</v>
      </c>
      <c r="E151">
        <f t="shared" si="4"/>
        <v>0</v>
      </c>
      <c r="M151" t="str">
        <f t="shared" si="5"/>
        <v>,1964168</v>
      </c>
    </row>
    <row r="152" ht="14.25" customHeight="1" spans="1:13">
      <c r="A152" s="5" t="s">
        <v>956</v>
      </c>
      <c r="B152" s="3">
        <v>219</v>
      </c>
      <c r="C152" t="str">
        <f>VLOOKUP(A152,HOP!A:H,8,0)</f>
        <v>219.00</v>
      </c>
      <c r="D152" t="str">
        <f>VLOOKUP(A152,HOP!A:B,2,0)</f>
        <v>1963963</v>
      </c>
      <c r="E152">
        <f t="shared" si="4"/>
        <v>0</v>
      </c>
      <c r="M152" t="str">
        <f t="shared" si="5"/>
        <v>,1963963</v>
      </c>
    </row>
    <row r="153" ht="14.25" customHeight="1" spans="1:13">
      <c r="A153" s="5" t="s">
        <v>963</v>
      </c>
      <c r="B153" s="3">
        <v>134</v>
      </c>
      <c r="C153" t="str">
        <f>VLOOKUP(A153,HOP!A:H,8,0)</f>
        <v>134.00</v>
      </c>
      <c r="D153" t="str">
        <f>VLOOKUP(A153,HOP!A:B,2,0)</f>
        <v>1964244</v>
      </c>
      <c r="E153">
        <f t="shared" si="4"/>
        <v>0</v>
      </c>
      <c r="M153" t="str">
        <f t="shared" si="5"/>
        <v>,1964244</v>
      </c>
    </row>
    <row r="154" ht="14.25" customHeight="1" spans="1:13">
      <c r="A154" s="5" t="s">
        <v>970</v>
      </c>
      <c r="B154" s="3">
        <v>134</v>
      </c>
      <c r="C154" t="str">
        <f>VLOOKUP(A154,HOP!A:H,8,0)</f>
        <v>134.00</v>
      </c>
      <c r="D154" t="str">
        <f>VLOOKUP(A154,HOP!A:B,2,0)</f>
        <v>1964246</v>
      </c>
      <c r="E154">
        <f t="shared" si="4"/>
        <v>0</v>
      </c>
      <c r="M154" t="str">
        <f t="shared" si="5"/>
        <v>,1964246</v>
      </c>
    </row>
    <row r="155" ht="14.25" customHeight="1" spans="1:13">
      <c r="A155" s="5" t="s">
        <v>972</v>
      </c>
      <c r="B155" s="3">
        <v>107</v>
      </c>
      <c r="C155" t="str">
        <f>VLOOKUP(A155,HOP!A:H,8,0)</f>
        <v>107.00</v>
      </c>
      <c r="D155" t="str">
        <f>VLOOKUP(A155,HOP!A:B,2,0)</f>
        <v>1964271</v>
      </c>
      <c r="E155">
        <f t="shared" si="4"/>
        <v>0</v>
      </c>
      <c r="M155" t="str">
        <f t="shared" si="5"/>
        <v>,1964271</v>
      </c>
    </row>
    <row r="156" ht="14.25" customHeight="1" spans="1:13">
      <c r="A156" s="5" t="s">
        <v>978</v>
      </c>
      <c r="B156" s="3">
        <v>168</v>
      </c>
      <c r="C156" t="str">
        <f>VLOOKUP(A156,HOP!A:H,8,0)</f>
        <v>168.00</v>
      </c>
      <c r="D156" t="str">
        <f>VLOOKUP(A156,HOP!A:B,2,0)</f>
        <v>1964369</v>
      </c>
      <c r="E156">
        <f t="shared" si="4"/>
        <v>0</v>
      </c>
      <c r="M156" t="str">
        <f t="shared" si="5"/>
        <v>,1964369</v>
      </c>
    </row>
    <row r="157" ht="14.25" customHeight="1" spans="1:13">
      <c r="A157" s="5" t="s">
        <v>982</v>
      </c>
      <c r="B157" s="3">
        <v>134</v>
      </c>
      <c r="C157" t="str">
        <f>VLOOKUP(A157,HOP!A:H,8,0)</f>
        <v>134.00</v>
      </c>
      <c r="D157" t="str">
        <f>VLOOKUP(A157,HOP!A:B,2,0)</f>
        <v>1964252</v>
      </c>
      <c r="E157">
        <f t="shared" si="4"/>
        <v>0</v>
      </c>
      <c r="M157" t="str">
        <f t="shared" si="5"/>
        <v>,1964252</v>
      </c>
    </row>
    <row r="158" ht="14.25" customHeight="1" spans="1:13">
      <c r="A158" s="5" t="s">
        <v>983</v>
      </c>
      <c r="B158" s="3">
        <v>80</v>
      </c>
      <c r="C158" t="str">
        <f>VLOOKUP(A158,HOP!A:H,8,0)</f>
        <v>80.00</v>
      </c>
      <c r="D158" t="str">
        <f>VLOOKUP(A158,HOP!A:B,2,0)</f>
        <v>1964393</v>
      </c>
      <c r="E158">
        <f t="shared" si="4"/>
        <v>0</v>
      </c>
      <c r="M158" t="str">
        <f t="shared" si="5"/>
        <v>,1964393</v>
      </c>
    </row>
    <row r="159" ht="14.25" customHeight="1" spans="1:13">
      <c r="A159" s="5" t="s">
        <v>990</v>
      </c>
      <c r="B159" s="3">
        <v>114</v>
      </c>
      <c r="C159" t="str">
        <f>VLOOKUP(A159,HOP!A:H,8,0)</f>
        <v>114.00</v>
      </c>
      <c r="D159" t="str">
        <f>VLOOKUP(A159,HOP!A:B,2,0)</f>
        <v>1964381</v>
      </c>
      <c r="E159">
        <f t="shared" si="4"/>
        <v>0</v>
      </c>
      <c r="M159" t="str">
        <f t="shared" si="5"/>
        <v>,1964381</v>
      </c>
    </row>
    <row r="160" ht="14.25" customHeight="1" spans="1:13">
      <c r="A160" s="5" t="s">
        <v>995</v>
      </c>
      <c r="B160" s="3">
        <v>126</v>
      </c>
      <c r="C160" t="str">
        <f>VLOOKUP(A160,HOP!A:H,8,0)</f>
        <v>126.00</v>
      </c>
      <c r="D160" t="str">
        <f>VLOOKUP(A160,HOP!A:B,2,0)</f>
        <v>1964500</v>
      </c>
      <c r="E160">
        <f t="shared" si="4"/>
        <v>0</v>
      </c>
      <c r="M160" t="str">
        <f t="shared" si="5"/>
        <v>,1964500</v>
      </c>
    </row>
    <row r="161" ht="14.25" customHeight="1" spans="1:13">
      <c r="A161" s="5" t="s">
        <v>999</v>
      </c>
      <c r="B161" s="3">
        <v>603</v>
      </c>
      <c r="C161" t="str">
        <f>VLOOKUP(A161,HOP!A:H,8,0)</f>
        <v>603.00</v>
      </c>
      <c r="D161" t="str">
        <f>VLOOKUP(A161,HOP!A:B,2,0)</f>
        <v>1964685</v>
      </c>
      <c r="E161">
        <f t="shared" si="4"/>
        <v>0</v>
      </c>
      <c r="M161" t="str">
        <f t="shared" si="5"/>
        <v>,1964685</v>
      </c>
    </row>
    <row r="162" ht="14.25" customHeight="1" spans="1:13">
      <c r="A162" s="5" t="s">
        <v>1006</v>
      </c>
      <c r="B162" s="3">
        <v>247</v>
      </c>
      <c r="C162" t="str">
        <f>VLOOKUP(A162,HOP!A:H,8,0)</f>
        <v>247.00</v>
      </c>
      <c r="D162" t="str">
        <f>VLOOKUP(A162,HOP!A:B,2,0)</f>
        <v>1964366</v>
      </c>
      <c r="E162">
        <f t="shared" si="4"/>
        <v>0</v>
      </c>
      <c r="M162" t="str">
        <f t="shared" si="5"/>
        <v>,1964366</v>
      </c>
    </row>
    <row r="163" ht="14.25" customHeight="1" spans="1:13">
      <c r="A163" s="5" t="s">
        <v>1011</v>
      </c>
      <c r="B163" s="3">
        <v>134</v>
      </c>
      <c r="C163" t="str">
        <f>VLOOKUP(A163,HOP!A:H,8,0)</f>
        <v>134.00</v>
      </c>
      <c r="D163" t="str">
        <f>VLOOKUP(A163,HOP!A:B,2,0)</f>
        <v>1964243</v>
      </c>
      <c r="E163">
        <f t="shared" si="4"/>
        <v>0</v>
      </c>
      <c r="M163" t="str">
        <f t="shared" si="5"/>
        <v>,1964243</v>
      </c>
    </row>
    <row r="164" ht="14.25" customHeight="1" spans="1:13">
      <c r="A164" s="5" t="s">
        <v>1012</v>
      </c>
      <c r="B164" s="3">
        <v>112</v>
      </c>
      <c r="C164" t="str">
        <f>VLOOKUP(A164,HOP!A:H,8,0)</f>
        <v>112.00</v>
      </c>
      <c r="D164" t="str">
        <f>VLOOKUP(A164,HOP!A:B,2,0)</f>
        <v>1964525</v>
      </c>
      <c r="E164">
        <f t="shared" si="4"/>
        <v>0</v>
      </c>
      <c r="M164" t="str">
        <f t="shared" si="5"/>
        <v>,1964525</v>
      </c>
    </row>
    <row r="165" ht="14.25" customHeight="1" spans="1:13">
      <c r="A165" s="5" t="s">
        <v>1016</v>
      </c>
      <c r="B165" s="3">
        <v>276</v>
      </c>
      <c r="C165" t="str">
        <f>VLOOKUP(A165,HOP!A:H,8,0)</f>
        <v>276.00</v>
      </c>
      <c r="D165" t="str">
        <f>VLOOKUP(A165,HOP!A:B,2,0)</f>
        <v>1964538</v>
      </c>
      <c r="E165">
        <f t="shared" si="4"/>
        <v>0</v>
      </c>
      <c r="M165" t="str">
        <f t="shared" si="5"/>
        <v>,1964538</v>
      </c>
    </row>
    <row r="166" ht="14.25" customHeight="1" spans="1:13">
      <c r="A166" s="5" t="s">
        <v>1022</v>
      </c>
      <c r="B166" s="3">
        <v>96</v>
      </c>
      <c r="C166" t="str">
        <f>VLOOKUP(A166,HOP!A:H,8,0)</f>
        <v>96.00</v>
      </c>
      <c r="D166" t="str">
        <f>VLOOKUP(A166,HOP!A:B,2,0)</f>
        <v>1964595</v>
      </c>
      <c r="E166">
        <f t="shared" si="4"/>
        <v>0</v>
      </c>
      <c r="M166" t="str">
        <f t="shared" si="5"/>
        <v>,1964595</v>
      </c>
    </row>
    <row r="167" ht="14.25" customHeight="1" spans="1:13">
      <c r="A167" s="5" t="s">
        <v>1028</v>
      </c>
      <c r="B167" s="3">
        <v>100</v>
      </c>
      <c r="C167" t="str">
        <f>VLOOKUP(A167,HOP!A:H,8,0)</f>
        <v>100.00</v>
      </c>
      <c r="D167" t="str">
        <f>VLOOKUP(A167,HOP!A:B,2,0)</f>
        <v>1963767</v>
      </c>
      <c r="E167">
        <f t="shared" si="4"/>
        <v>0</v>
      </c>
      <c r="M167" t="str">
        <f t="shared" si="5"/>
        <v>,1963767</v>
      </c>
    </row>
    <row r="168" ht="14.25" customHeight="1" spans="1:13">
      <c r="A168" s="5" t="s">
        <v>1033</v>
      </c>
      <c r="B168" s="3">
        <v>217</v>
      </c>
      <c r="C168" t="str">
        <f>VLOOKUP(A168,HOP!A:H,8,0)</f>
        <v>217.00</v>
      </c>
      <c r="D168" t="str">
        <f>VLOOKUP(A168,HOP!A:B,2,0)</f>
        <v>1964430</v>
      </c>
      <c r="E168">
        <f t="shared" si="4"/>
        <v>0</v>
      </c>
      <c r="M168" t="str">
        <f t="shared" si="5"/>
        <v>,1964430</v>
      </c>
    </row>
    <row r="169" ht="14.25" customHeight="1" spans="1:13">
      <c r="A169" s="5" t="s">
        <v>1039</v>
      </c>
      <c r="B169" s="3">
        <v>119</v>
      </c>
      <c r="C169" t="str">
        <f>VLOOKUP(A169,HOP!A:H,8,0)</f>
        <v>119.00</v>
      </c>
      <c r="D169" t="str">
        <f>VLOOKUP(A169,HOP!A:B,2,0)</f>
        <v>1964510</v>
      </c>
      <c r="E169">
        <f t="shared" si="4"/>
        <v>0</v>
      </c>
      <c r="M169" t="str">
        <f t="shared" si="5"/>
        <v>,1964510</v>
      </c>
    </row>
    <row r="170" ht="14.25" customHeight="1" spans="1:13">
      <c r="A170" s="5" t="s">
        <v>1043</v>
      </c>
      <c r="B170" s="3">
        <v>119</v>
      </c>
      <c r="C170" t="str">
        <f>VLOOKUP(A170,HOP!A:H,8,0)</f>
        <v>119.00</v>
      </c>
      <c r="D170" t="str">
        <f>VLOOKUP(A170,HOP!A:B,2,0)</f>
        <v>1964515</v>
      </c>
      <c r="E170">
        <f t="shared" si="4"/>
        <v>0</v>
      </c>
      <c r="M170" t="str">
        <f t="shared" si="5"/>
        <v>,1964515</v>
      </c>
    </row>
    <row r="171" ht="14.25" customHeight="1" spans="1:13">
      <c r="A171" s="5" t="s">
        <v>1045</v>
      </c>
      <c r="B171" s="3">
        <v>137</v>
      </c>
      <c r="C171" t="str">
        <f>VLOOKUP(A171,HOP!A:H,8,0)</f>
        <v>137.00</v>
      </c>
      <c r="D171" t="str">
        <f>VLOOKUP(A171,HOP!A:B,2,0)</f>
        <v>1956860</v>
      </c>
      <c r="E171">
        <f t="shared" si="4"/>
        <v>0</v>
      </c>
      <c r="M171" t="str">
        <f t="shared" si="5"/>
        <v>,1956860</v>
      </c>
    </row>
    <row r="172" ht="14.25" customHeight="1" spans="1:13">
      <c r="A172" s="5" t="s">
        <v>1050</v>
      </c>
      <c r="B172" s="3">
        <v>117</v>
      </c>
      <c r="C172" t="str">
        <f>VLOOKUP(A172,HOP!A:H,8,0)</f>
        <v>117.00</v>
      </c>
      <c r="D172" t="str">
        <f>VLOOKUP(A172,HOP!A:B,2,0)</f>
        <v>1960011</v>
      </c>
      <c r="E172">
        <f t="shared" si="4"/>
        <v>0</v>
      </c>
      <c r="M172" t="str">
        <f t="shared" si="5"/>
        <v>,1960011</v>
      </c>
    </row>
    <row r="173" ht="14.25" customHeight="1" spans="1:13">
      <c r="A173" s="5" t="s">
        <v>1055</v>
      </c>
      <c r="B173" s="3">
        <v>76</v>
      </c>
      <c r="C173" t="str">
        <f>VLOOKUP(A173,HOP!A:H,8,0)</f>
        <v>76.00</v>
      </c>
      <c r="D173" t="str">
        <f>VLOOKUP(A173,HOP!A:B,2,0)</f>
        <v>1959408</v>
      </c>
      <c r="E173">
        <f t="shared" si="4"/>
        <v>0</v>
      </c>
      <c r="M173" t="str">
        <f t="shared" si="5"/>
        <v>,1959408</v>
      </c>
    </row>
    <row r="174" ht="14.25" customHeight="1" spans="1:13">
      <c r="A174" s="5" t="s">
        <v>1060</v>
      </c>
      <c r="B174" s="3">
        <v>202</v>
      </c>
      <c r="C174" t="str">
        <f>VLOOKUP(A174,HOP!A:H,8,0)</f>
        <v>202.00</v>
      </c>
      <c r="D174" t="str">
        <f>VLOOKUP(A174,HOP!A:B,2,0)</f>
        <v>1962521</v>
      </c>
      <c r="E174">
        <f t="shared" si="4"/>
        <v>0</v>
      </c>
      <c r="M174" t="str">
        <f t="shared" si="5"/>
        <v>,1962521</v>
      </c>
    </row>
    <row r="175" ht="14.25" customHeight="1" spans="1:13">
      <c r="A175" s="5" t="s">
        <v>1066</v>
      </c>
      <c r="B175" s="3">
        <v>408</v>
      </c>
      <c r="C175" t="str">
        <f>VLOOKUP(A175,HOP!A:H,8,0)</f>
        <v>408.00</v>
      </c>
      <c r="D175" t="str">
        <f>VLOOKUP(A175,HOP!A:B,2,0)</f>
        <v>1960881</v>
      </c>
      <c r="E175">
        <f t="shared" si="4"/>
        <v>0</v>
      </c>
      <c r="M175" t="str">
        <f t="shared" si="5"/>
        <v>,1960881</v>
      </c>
    </row>
    <row r="176" ht="14.25" customHeight="1" spans="1:13">
      <c r="A176" s="5" t="s">
        <v>1074</v>
      </c>
      <c r="B176" s="3">
        <v>230</v>
      </c>
      <c r="C176" t="str">
        <f>VLOOKUP(A176,HOP!A:H,8,0)</f>
        <v>230.00</v>
      </c>
      <c r="D176" t="str">
        <f>VLOOKUP(A176,HOP!A:B,2,0)</f>
        <v>1964014</v>
      </c>
      <c r="E176">
        <f t="shared" si="4"/>
        <v>0</v>
      </c>
      <c r="M176" t="str">
        <f t="shared" si="5"/>
        <v>,1964014</v>
      </c>
    </row>
    <row r="177" ht="14.25" customHeight="1" spans="1:13">
      <c r="A177" s="5" t="s">
        <v>1079</v>
      </c>
      <c r="B177" s="3">
        <v>116</v>
      </c>
      <c r="C177" t="str">
        <f>VLOOKUP(A177,HOP!A:H,8,0)</f>
        <v>116.00</v>
      </c>
      <c r="D177" t="str">
        <f>VLOOKUP(A177,HOP!A:B,2,0)</f>
        <v>1964112</v>
      </c>
      <c r="E177">
        <f t="shared" si="4"/>
        <v>0</v>
      </c>
      <c r="M177" t="str">
        <f t="shared" si="5"/>
        <v>,1964112</v>
      </c>
    </row>
    <row r="178" ht="14.25" customHeight="1" spans="1:13">
      <c r="A178" s="5" t="s">
        <v>1084</v>
      </c>
      <c r="B178" s="3">
        <v>79</v>
      </c>
      <c r="C178" t="str">
        <f>VLOOKUP(A178,HOP!A:H,8,0)</f>
        <v>79.00</v>
      </c>
      <c r="D178" t="str">
        <f>VLOOKUP(A178,HOP!A:B,2,0)</f>
        <v>1964114</v>
      </c>
      <c r="E178">
        <f t="shared" si="4"/>
        <v>0</v>
      </c>
      <c r="M178" t="str">
        <f t="shared" si="5"/>
        <v>,1964114</v>
      </c>
    </row>
    <row r="179" ht="14.25" customHeight="1" spans="1:13">
      <c r="A179" s="5" t="s">
        <v>1089</v>
      </c>
      <c r="B179" s="3">
        <v>115</v>
      </c>
      <c r="C179" t="str">
        <f>VLOOKUP(A179,HOP!A:H,8,0)</f>
        <v>115.00</v>
      </c>
      <c r="D179" t="str">
        <f>VLOOKUP(A179,HOP!A:B,2,0)</f>
        <v>1964095</v>
      </c>
      <c r="E179">
        <f t="shared" si="4"/>
        <v>0</v>
      </c>
      <c r="M179" t="str">
        <f t="shared" si="5"/>
        <v>,1964095</v>
      </c>
    </row>
    <row r="180" ht="14.25" customHeight="1" spans="1:13">
      <c r="A180" s="5" t="s">
        <v>1094</v>
      </c>
      <c r="B180" s="3">
        <v>127</v>
      </c>
      <c r="C180" t="str">
        <f>VLOOKUP(A180,HOP!A:H,8,0)</f>
        <v>127.00</v>
      </c>
      <c r="D180" t="str">
        <f>VLOOKUP(A180,HOP!A:B,2,0)</f>
        <v>1964120</v>
      </c>
      <c r="E180">
        <f t="shared" si="4"/>
        <v>0</v>
      </c>
      <c r="M180" t="str">
        <f t="shared" si="5"/>
        <v>,1964120</v>
      </c>
    </row>
    <row r="181" ht="14.25" customHeight="1" spans="1:13">
      <c r="A181" s="5" t="s">
        <v>1098</v>
      </c>
      <c r="B181" s="3">
        <v>213</v>
      </c>
      <c r="C181" t="str">
        <f>VLOOKUP(A181,HOP!A:H,8,0)</f>
        <v>213.00</v>
      </c>
      <c r="D181" t="str">
        <f>VLOOKUP(A181,HOP!A:B,2,0)</f>
        <v>1963641</v>
      </c>
      <c r="E181">
        <f t="shared" si="4"/>
        <v>0</v>
      </c>
      <c r="M181" t="str">
        <f t="shared" si="5"/>
        <v>,1963641</v>
      </c>
    </row>
    <row r="182" ht="14.25" customHeight="1" spans="1:13">
      <c r="A182" s="5" t="s">
        <v>1100</v>
      </c>
      <c r="B182" s="3">
        <v>111</v>
      </c>
      <c r="C182" t="str">
        <f>VLOOKUP(A182,HOP!A:H,8,0)</f>
        <v>111.00</v>
      </c>
      <c r="D182" t="str">
        <f>VLOOKUP(A182,HOP!A:B,2,0)</f>
        <v>1964027</v>
      </c>
      <c r="E182">
        <f t="shared" si="4"/>
        <v>0</v>
      </c>
      <c r="M182" t="str">
        <f t="shared" si="5"/>
        <v>,1964027</v>
      </c>
    </row>
    <row r="183" ht="14.25" customHeight="1" spans="1:13">
      <c r="A183" s="5" t="s">
        <v>1104</v>
      </c>
      <c r="B183" s="3">
        <v>264</v>
      </c>
      <c r="C183" t="str">
        <f>VLOOKUP(A183,HOP!A:H,8,0)</f>
        <v>264.00</v>
      </c>
      <c r="D183" t="str">
        <f>VLOOKUP(A183,HOP!A:B,2,0)</f>
        <v>1964144</v>
      </c>
      <c r="E183">
        <f t="shared" si="4"/>
        <v>0</v>
      </c>
      <c r="M183" t="str">
        <f t="shared" si="5"/>
        <v>,1964144</v>
      </c>
    </row>
    <row r="184" ht="14.25" customHeight="1" spans="1:13">
      <c r="A184" s="5" t="s">
        <v>1111</v>
      </c>
      <c r="B184" s="3">
        <v>92</v>
      </c>
      <c r="C184" t="str">
        <f>VLOOKUP(A184,HOP!A:H,8,0)</f>
        <v>92.00</v>
      </c>
      <c r="D184" t="str">
        <f>VLOOKUP(A184,HOP!A:B,2,0)</f>
        <v>1964119</v>
      </c>
      <c r="E184">
        <f t="shared" si="4"/>
        <v>0</v>
      </c>
      <c r="M184" t="str">
        <f t="shared" si="5"/>
        <v>,1964119</v>
      </c>
    </row>
    <row r="185" ht="14.25" customHeight="1" spans="1:13">
      <c r="A185" s="5" t="s">
        <v>1116</v>
      </c>
      <c r="B185" s="3">
        <v>94</v>
      </c>
      <c r="C185" t="str">
        <f>VLOOKUP(A185,HOP!A:H,8,0)</f>
        <v>94.00</v>
      </c>
      <c r="D185" t="str">
        <f>VLOOKUP(A185,HOP!A:B,2,0)</f>
        <v>1962856</v>
      </c>
      <c r="E185">
        <f t="shared" si="4"/>
        <v>0</v>
      </c>
      <c r="M185" t="str">
        <f t="shared" si="5"/>
        <v>,1962856</v>
      </c>
    </row>
    <row r="186" ht="14.25" customHeight="1" spans="1:13">
      <c r="A186" s="5" t="s">
        <v>1120</v>
      </c>
      <c r="B186" s="3">
        <v>97</v>
      </c>
      <c r="C186" t="str">
        <f>VLOOKUP(A186,HOP!A:H,8,0)</f>
        <v>97.00</v>
      </c>
      <c r="D186" t="str">
        <f>VLOOKUP(A186,HOP!A:B,2,0)</f>
        <v>1963743</v>
      </c>
      <c r="E186">
        <f t="shared" si="4"/>
        <v>0</v>
      </c>
      <c r="M186" t="str">
        <f t="shared" si="5"/>
        <v>,1963743</v>
      </c>
    </row>
    <row r="187" ht="14.25" customHeight="1" spans="1:13">
      <c r="A187" s="5" t="s">
        <v>1125</v>
      </c>
      <c r="B187" s="3">
        <v>98</v>
      </c>
      <c r="C187" t="str">
        <f>VLOOKUP(A187,HOP!A:H,8,0)</f>
        <v>98.00</v>
      </c>
      <c r="D187" t="str">
        <f>VLOOKUP(A187,HOP!A:B,2,0)</f>
        <v>1963756</v>
      </c>
      <c r="E187">
        <f t="shared" si="4"/>
        <v>0</v>
      </c>
      <c r="M187" t="str">
        <f t="shared" si="5"/>
        <v>,1963756</v>
      </c>
    </row>
    <row r="188" ht="14.25" customHeight="1" spans="1:13">
      <c r="A188" s="5" t="s">
        <v>1130</v>
      </c>
      <c r="B188" s="3">
        <v>126</v>
      </c>
      <c r="C188" t="str">
        <f>VLOOKUP(A188,HOP!A:H,8,0)</f>
        <v>126.00</v>
      </c>
      <c r="D188" t="str">
        <f>VLOOKUP(A188,HOP!A:B,2,0)</f>
        <v>1963818</v>
      </c>
      <c r="E188">
        <f t="shared" si="4"/>
        <v>0</v>
      </c>
      <c r="M188" t="str">
        <f t="shared" si="5"/>
        <v>,1963818</v>
      </c>
    </row>
    <row r="189" ht="14.25" customHeight="1" spans="1:13">
      <c r="A189" s="5" t="s">
        <v>1134</v>
      </c>
      <c r="B189" s="3">
        <v>816</v>
      </c>
      <c r="C189" t="str">
        <f>VLOOKUP(A189,HOP!A:H,8,0)</f>
        <v>816.00</v>
      </c>
      <c r="D189" t="str">
        <f>VLOOKUP(A189,HOP!A:B,2,0)</f>
        <v>1963839</v>
      </c>
      <c r="E189">
        <f t="shared" si="4"/>
        <v>0</v>
      </c>
      <c r="M189" t="str">
        <f t="shared" si="5"/>
        <v>,1963839</v>
      </c>
    </row>
    <row r="190" ht="14.25" customHeight="1" spans="1:13">
      <c r="A190" s="5" t="s">
        <v>1140</v>
      </c>
      <c r="B190" s="3">
        <v>195</v>
      </c>
      <c r="C190" t="str">
        <f>VLOOKUP(A190,HOP!A:H,8,0)</f>
        <v>195.00</v>
      </c>
      <c r="D190" t="str">
        <f>VLOOKUP(A190,HOP!A:B,2,0)</f>
        <v>1963812</v>
      </c>
      <c r="E190">
        <f t="shared" si="4"/>
        <v>0</v>
      </c>
      <c r="M190" t="str">
        <f t="shared" si="5"/>
        <v>,1963812</v>
      </c>
    </row>
    <row r="191" ht="14.25" customHeight="1" spans="1:13">
      <c r="A191" s="5" t="s">
        <v>1147</v>
      </c>
      <c r="B191" s="3">
        <v>139</v>
      </c>
      <c r="C191" t="str">
        <f>VLOOKUP(A191,HOP!A:H,8,0)</f>
        <v>139.00</v>
      </c>
      <c r="D191" t="str">
        <f>VLOOKUP(A191,HOP!A:B,2,0)</f>
        <v>1963197</v>
      </c>
      <c r="E191">
        <f t="shared" si="4"/>
        <v>0</v>
      </c>
      <c r="M191" t="str">
        <f t="shared" si="5"/>
        <v>,1963197</v>
      </c>
    </row>
    <row r="192" ht="14.25" customHeight="1" spans="1:13">
      <c r="A192" s="5" t="s">
        <v>1152</v>
      </c>
      <c r="B192" s="3">
        <v>123</v>
      </c>
      <c r="C192" t="str">
        <f>VLOOKUP(A192,HOP!A:H,8,0)</f>
        <v>123.00</v>
      </c>
      <c r="D192" t="str">
        <f>VLOOKUP(A192,HOP!A:B,2,0)</f>
        <v>1963627</v>
      </c>
      <c r="E192">
        <f t="shared" si="4"/>
        <v>0</v>
      </c>
      <c r="M192" t="str">
        <f t="shared" si="5"/>
        <v>,1963627</v>
      </c>
    </row>
    <row r="193" ht="14.25" customHeight="1" spans="1:13">
      <c r="A193" s="5" t="s">
        <v>1156</v>
      </c>
      <c r="B193" s="3">
        <v>157</v>
      </c>
      <c r="C193" t="str">
        <f>VLOOKUP(A193,HOP!A:H,8,0)</f>
        <v>157.00</v>
      </c>
      <c r="D193" t="str">
        <f>VLOOKUP(A193,HOP!A:B,2,0)</f>
        <v>1963708</v>
      </c>
      <c r="E193">
        <f t="shared" si="4"/>
        <v>0</v>
      </c>
      <c r="M193" t="str">
        <f t="shared" si="5"/>
        <v>,1963708</v>
      </c>
    </row>
    <row r="194" ht="14.25" customHeight="1" spans="1:13">
      <c r="A194" s="5" t="s">
        <v>1160</v>
      </c>
      <c r="B194" s="3">
        <v>125</v>
      </c>
      <c r="C194" t="str">
        <f>VLOOKUP(A194,HOP!A:H,8,0)</f>
        <v>125.00</v>
      </c>
      <c r="D194" t="str">
        <f>VLOOKUP(A194,HOP!A:B,2,0)</f>
        <v>1963790</v>
      </c>
      <c r="E194">
        <f t="shared" si="4"/>
        <v>0</v>
      </c>
      <c r="M194" t="str">
        <f t="shared" si="5"/>
        <v>,1963790</v>
      </c>
    </row>
    <row r="195" ht="14.25" customHeight="1" spans="1:13">
      <c r="A195" s="5" t="s">
        <v>1165</v>
      </c>
      <c r="B195" s="3">
        <v>105</v>
      </c>
      <c r="C195" t="str">
        <f>VLOOKUP(A195,HOP!A:H,8,0)</f>
        <v>105.00</v>
      </c>
      <c r="D195" t="str">
        <f>VLOOKUP(A195,HOP!A:B,2,0)</f>
        <v>1963885</v>
      </c>
      <c r="E195">
        <f t="shared" ref="E195:E258" si="6">B195-C195</f>
        <v>0</v>
      </c>
      <c r="M195" t="str">
        <f t="shared" ref="M195:M258" si="7">$M$1&amp;D195</f>
        <v>,1963885</v>
      </c>
    </row>
    <row r="196" ht="14.25" customHeight="1" spans="1:13">
      <c r="A196" s="5" t="s">
        <v>1169</v>
      </c>
      <c r="B196" s="3">
        <v>141</v>
      </c>
      <c r="C196" t="str">
        <f>VLOOKUP(A196,HOP!A:H,8,0)</f>
        <v>141.00</v>
      </c>
      <c r="D196" t="str">
        <f>VLOOKUP(A196,HOP!A:B,2,0)</f>
        <v>1963870</v>
      </c>
      <c r="E196">
        <f t="shared" si="6"/>
        <v>0</v>
      </c>
      <c r="M196" t="str">
        <f t="shared" si="7"/>
        <v>,1963870</v>
      </c>
    </row>
    <row r="197" ht="14.25" customHeight="1" spans="1:13">
      <c r="A197" s="5" t="s">
        <v>1174</v>
      </c>
      <c r="B197" s="3">
        <v>77</v>
      </c>
      <c r="C197" t="str">
        <f>VLOOKUP(A197,HOP!A:H,8,0)</f>
        <v>77.00</v>
      </c>
      <c r="D197" t="str">
        <f>VLOOKUP(A197,HOP!A:B,2,0)</f>
        <v>1963819</v>
      </c>
      <c r="E197">
        <f t="shared" si="6"/>
        <v>0</v>
      </c>
      <c r="M197" t="str">
        <f t="shared" si="7"/>
        <v>,1963819</v>
      </c>
    </row>
    <row r="198" ht="14.25" customHeight="1" spans="1:13">
      <c r="A198" s="5" t="s">
        <v>1178</v>
      </c>
      <c r="B198" s="3">
        <v>112</v>
      </c>
      <c r="C198" t="str">
        <f>VLOOKUP(A198,HOP!A:H,8,0)</f>
        <v>112.00</v>
      </c>
      <c r="D198" t="str">
        <f>VLOOKUP(A198,HOP!A:B,2,0)</f>
        <v>1963738</v>
      </c>
      <c r="E198">
        <f t="shared" si="6"/>
        <v>0</v>
      </c>
      <c r="M198" t="str">
        <f t="shared" si="7"/>
        <v>,1963738</v>
      </c>
    </row>
    <row r="199" ht="14.25" customHeight="1" spans="1:13">
      <c r="A199" s="5" t="s">
        <v>1182</v>
      </c>
      <c r="B199" s="3">
        <v>266</v>
      </c>
      <c r="C199" t="str">
        <f>VLOOKUP(A199,HOP!A:H,8,0)</f>
        <v>266.00</v>
      </c>
      <c r="D199" t="str">
        <f>VLOOKUP(A199,HOP!A:B,2,0)</f>
        <v>1963196</v>
      </c>
      <c r="E199">
        <f t="shared" si="6"/>
        <v>0</v>
      </c>
      <c r="M199" t="str">
        <f t="shared" si="7"/>
        <v>,1963196</v>
      </c>
    </row>
    <row r="200" ht="14.25" customHeight="1" spans="1:13">
      <c r="A200" s="5" t="s">
        <v>1187</v>
      </c>
      <c r="B200" s="3">
        <v>231</v>
      </c>
      <c r="C200" t="str">
        <f>VLOOKUP(A200,HOP!A:H,8,0)</f>
        <v>231.00</v>
      </c>
      <c r="D200" t="str">
        <f>VLOOKUP(A200,HOP!A:B,2,0)</f>
        <v>1962804</v>
      </c>
      <c r="E200">
        <f t="shared" si="6"/>
        <v>0</v>
      </c>
      <c r="M200" t="str">
        <f t="shared" si="7"/>
        <v>,1962804</v>
      </c>
    </row>
    <row r="201" ht="14.25" customHeight="1" spans="1:13">
      <c r="A201" s="5" t="s">
        <v>1191</v>
      </c>
      <c r="B201" s="3">
        <v>100</v>
      </c>
      <c r="C201" t="str">
        <f>VLOOKUP(A201,HOP!A:H,8,0)</f>
        <v>100.00</v>
      </c>
      <c r="D201" t="str">
        <f>VLOOKUP(A201,HOP!A:B,2,0)</f>
        <v>1963619</v>
      </c>
      <c r="E201">
        <f t="shared" si="6"/>
        <v>0</v>
      </c>
      <c r="M201" t="str">
        <f t="shared" si="7"/>
        <v>,1963619</v>
      </c>
    </row>
    <row r="202" ht="14.25" customHeight="1" spans="1:13">
      <c r="A202" s="5" t="s">
        <v>1196</v>
      </c>
      <c r="B202" s="3">
        <v>78</v>
      </c>
      <c r="C202" t="str">
        <f>VLOOKUP(A202,HOP!A:H,8,0)</f>
        <v>78.00</v>
      </c>
      <c r="D202" t="str">
        <f>VLOOKUP(A202,HOP!A:B,2,0)</f>
        <v>1963449</v>
      </c>
      <c r="E202">
        <f t="shared" si="6"/>
        <v>0</v>
      </c>
      <c r="M202" t="str">
        <f t="shared" si="7"/>
        <v>,1963449</v>
      </c>
    </row>
    <row r="203" ht="14.25" customHeight="1" spans="1:13">
      <c r="A203" s="5" t="s">
        <v>1202</v>
      </c>
      <c r="B203" s="3">
        <v>144</v>
      </c>
      <c r="C203" t="str">
        <f>VLOOKUP(A203,HOP!A:H,8,0)</f>
        <v>144.00</v>
      </c>
      <c r="D203" t="str">
        <f>VLOOKUP(A203,HOP!A:B,2,0)</f>
        <v>1963492</v>
      </c>
      <c r="E203">
        <f t="shared" si="6"/>
        <v>0</v>
      </c>
      <c r="M203" t="str">
        <f t="shared" si="7"/>
        <v>,1963492</v>
      </c>
    </row>
    <row r="204" ht="14.25" customHeight="1" spans="1:13">
      <c r="A204" s="5" t="s">
        <v>1207</v>
      </c>
      <c r="B204" s="3">
        <v>112</v>
      </c>
      <c r="C204" t="str">
        <f>VLOOKUP(A204,HOP!A:H,8,0)</f>
        <v>112.00</v>
      </c>
      <c r="D204" t="str">
        <f>VLOOKUP(A204,HOP!A:B,2,0)</f>
        <v>1964193</v>
      </c>
      <c r="E204">
        <f t="shared" si="6"/>
        <v>0</v>
      </c>
      <c r="M204" t="str">
        <f t="shared" si="7"/>
        <v>,1964193</v>
      </c>
    </row>
    <row r="205" ht="14.25" customHeight="1" spans="1:13">
      <c r="A205" s="5" t="s">
        <v>1211</v>
      </c>
      <c r="B205" s="3">
        <v>191</v>
      </c>
      <c r="C205" t="str">
        <f>VLOOKUP(A205,HOP!A:H,8,0)</f>
        <v>191.00</v>
      </c>
      <c r="D205" t="str">
        <f>VLOOKUP(A205,HOP!A:B,2,0)</f>
        <v>1964523</v>
      </c>
      <c r="E205">
        <f t="shared" si="6"/>
        <v>0</v>
      </c>
      <c r="M205" t="str">
        <f t="shared" si="7"/>
        <v>,1964523</v>
      </c>
    </row>
    <row r="206" ht="14.25" customHeight="1" spans="1:13">
      <c r="A206" s="5" t="s">
        <v>1218</v>
      </c>
      <c r="B206" s="3">
        <v>143</v>
      </c>
      <c r="C206" t="str">
        <f>VLOOKUP(A206,HOP!A:H,8,0)</f>
        <v>143.00</v>
      </c>
      <c r="D206" t="str">
        <f>VLOOKUP(A206,HOP!A:B,2,0)</f>
        <v>1963491</v>
      </c>
      <c r="E206">
        <f t="shared" si="6"/>
        <v>0</v>
      </c>
      <c r="M206" t="str">
        <f t="shared" si="7"/>
        <v>,1963491</v>
      </c>
    </row>
    <row r="207" ht="14.25" customHeight="1" spans="1:13">
      <c r="A207" s="5" t="s">
        <v>1223</v>
      </c>
      <c r="B207" s="3">
        <v>169</v>
      </c>
      <c r="C207" t="str">
        <f>VLOOKUP(A207,HOP!A:H,8,0)</f>
        <v>169.00</v>
      </c>
      <c r="D207" t="str">
        <f>VLOOKUP(A207,HOP!A:B,2,0)</f>
        <v>1964485</v>
      </c>
      <c r="E207">
        <f t="shared" si="6"/>
        <v>0</v>
      </c>
      <c r="M207" t="str">
        <f t="shared" si="7"/>
        <v>,1964485</v>
      </c>
    </row>
    <row r="208" ht="14.25" customHeight="1" spans="1:13">
      <c r="A208" s="5" t="s">
        <v>1228</v>
      </c>
      <c r="B208" s="3">
        <v>135</v>
      </c>
      <c r="C208" t="str">
        <f>VLOOKUP(A208,HOP!A:H,8,0)</f>
        <v>135.00</v>
      </c>
      <c r="D208" t="str">
        <f>VLOOKUP(A208,HOP!A:B,2,0)</f>
        <v>1964272</v>
      </c>
      <c r="E208">
        <f t="shared" si="6"/>
        <v>0</v>
      </c>
      <c r="M208" t="str">
        <f t="shared" si="7"/>
        <v>,1964272</v>
      </c>
    </row>
    <row r="209" ht="14.25" customHeight="1" spans="1:13">
      <c r="A209" s="5" t="s">
        <v>1234</v>
      </c>
      <c r="B209" s="3">
        <v>276</v>
      </c>
      <c r="C209" t="str">
        <f>VLOOKUP(A209,HOP!A:H,8,0)</f>
        <v>276.00</v>
      </c>
      <c r="D209" t="str">
        <f>VLOOKUP(A209,HOP!A:B,2,0)</f>
        <v>1964503</v>
      </c>
      <c r="E209">
        <f t="shared" si="6"/>
        <v>0</v>
      </c>
      <c r="M209" t="str">
        <f t="shared" si="7"/>
        <v>,1964503</v>
      </c>
    </row>
    <row r="210" ht="14.25" customHeight="1" spans="1:13">
      <c r="A210" s="5" t="s">
        <v>1239</v>
      </c>
      <c r="B210" s="3">
        <v>105</v>
      </c>
      <c r="C210" t="str">
        <f>VLOOKUP(A210,HOP!A:H,8,0)</f>
        <v>105.00</v>
      </c>
      <c r="D210" t="str">
        <f>VLOOKUP(A210,HOP!A:B,2,0)</f>
        <v>1964156</v>
      </c>
      <c r="E210">
        <f t="shared" si="6"/>
        <v>0</v>
      </c>
      <c r="M210" t="str">
        <f t="shared" si="7"/>
        <v>,1964156</v>
      </c>
    </row>
    <row r="211" ht="14.25" customHeight="1" spans="1:13">
      <c r="A211" s="5" t="s">
        <v>1243</v>
      </c>
      <c r="B211" s="3">
        <v>80</v>
      </c>
      <c r="C211" t="str">
        <f>VLOOKUP(A211,HOP!A:H,8,0)</f>
        <v>80.00</v>
      </c>
      <c r="D211" t="str">
        <f>VLOOKUP(A211,HOP!A:B,2,0)</f>
        <v>1964385</v>
      </c>
      <c r="E211">
        <f t="shared" si="6"/>
        <v>0</v>
      </c>
      <c r="M211" t="str">
        <f t="shared" si="7"/>
        <v>,1964385</v>
      </c>
    </row>
    <row r="212" ht="14.25" customHeight="1" spans="1:13">
      <c r="A212" s="5" t="s">
        <v>1247</v>
      </c>
      <c r="B212" s="3">
        <v>109</v>
      </c>
      <c r="C212" t="str">
        <f>VLOOKUP(A212,HOP!A:H,8,0)</f>
        <v>109.00</v>
      </c>
      <c r="D212" t="str">
        <f>VLOOKUP(A212,HOP!A:B,2,0)</f>
        <v>1964441</v>
      </c>
      <c r="E212">
        <f t="shared" si="6"/>
        <v>0</v>
      </c>
      <c r="M212" t="str">
        <f t="shared" si="7"/>
        <v>,1964441</v>
      </c>
    </row>
    <row r="213" ht="14.25" customHeight="1" spans="1:13">
      <c r="A213" s="5" t="s">
        <v>1252</v>
      </c>
      <c r="B213" s="3">
        <v>159</v>
      </c>
      <c r="C213" t="str">
        <f>VLOOKUP(A213,HOP!A:H,8,0)</f>
        <v>159.00</v>
      </c>
      <c r="D213" t="str">
        <f>VLOOKUP(A213,HOP!A:B,2,0)</f>
        <v>1964358</v>
      </c>
      <c r="E213">
        <f t="shared" si="6"/>
        <v>0</v>
      </c>
      <c r="M213" t="str">
        <f t="shared" si="7"/>
        <v>,1964358</v>
      </c>
    </row>
    <row r="214" ht="14.25" customHeight="1" spans="1:13">
      <c r="A214" s="5" t="s">
        <v>1256</v>
      </c>
      <c r="B214" s="3">
        <v>101</v>
      </c>
      <c r="C214" t="str">
        <f>VLOOKUP(A214,HOP!A:H,8,0)</f>
        <v>101.00</v>
      </c>
      <c r="D214" t="str">
        <f>VLOOKUP(A214,HOP!A:B,2,0)</f>
        <v>1964486</v>
      </c>
      <c r="E214">
        <f t="shared" si="6"/>
        <v>0</v>
      </c>
      <c r="M214" t="str">
        <f t="shared" si="7"/>
        <v>,1964486</v>
      </c>
    </row>
    <row r="215" ht="14.25" customHeight="1" spans="1:13">
      <c r="A215" s="5" t="s">
        <v>1262</v>
      </c>
      <c r="B215" s="3">
        <v>114</v>
      </c>
      <c r="C215" t="str">
        <f>VLOOKUP(A215,HOP!A:H,8,0)</f>
        <v>114.00</v>
      </c>
      <c r="D215" t="str">
        <f>VLOOKUP(A215,HOP!A:B,2,0)</f>
        <v>1964569</v>
      </c>
      <c r="E215">
        <f t="shared" si="6"/>
        <v>0</v>
      </c>
      <c r="M215" t="str">
        <f t="shared" si="7"/>
        <v>,1964569</v>
      </c>
    </row>
    <row r="216" ht="14.25" customHeight="1" spans="1:13">
      <c r="A216" s="5" t="s">
        <v>1267</v>
      </c>
      <c r="B216" s="3">
        <v>91</v>
      </c>
      <c r="C216" t="str">
        <f>VLOOKUP(A216,HOP!A:H,8,0)</f>
        <v>91.00</v>
      </c>
      <c r="D216" t="str">
        <f>VLOOKUP(A216,HOP!A:B,2,0)</f>
        <v>1964404</v>
      </c>
      <c r="E216">
        <f t="shared" si="6"/>
        <v>0</v>
      </c>
      <c r="M216" t="str">
        <f t="shared" si="7"/>
        <v>,1964404</v>
      </c>
    </row>
    <row r="217" ht="14.25" customHeight="1" spans="1:13">
      <c r="A217" s="5" t="s">
        <v>1270</v>
      </c>
      <c r="B217" s="3">
        <v>152</v>
      </c>
      <c r="C217" t="str">
        <f>VLOOKUP(A217,HOP!A:H,8,0)</f>
        <v>152.00</v>
      </c>
      <c r="D217" t="str">
        <f>VLOOKUP(A217,HOP!A:B,2,0)</f>
        <v>1964567</v>
      </c>
      <c r="E217">
        <f t="shared" si="6"/>
        <v>0</v>
      </c>
      <c r="M217" t="str">
        <f t="shared" si="7"/>
        <v>,1964567</v>
      </c>
    </row>
    <row r="218" ht="14.25" customHeight="1" spans="1:13">
      <c r="A218" s="5" t="s">
        <v>1275</v>
      </c>
      <c r="B218" s="3">
        <v>71</v>
      </c>
      <c r="C218" t="str">
        <f>VLOOKUP(A218,HOP!A:H,8,0)</f>
        <v>71.00</v>
      </c>
      <c r="D218" t="str">
        <f>VLOOKUP(A218,HOP!A:B,2,0)</f>
        <v>1964472</v>
      </c>
      <c r="E218">
        <f t="shared" si="6"/>
        <v>0</v>
      </c>
      <c r="M218" t="str">
        <f t="shared" si="7"/>
        <v>,1964472</v>
      </c>
    </row>
    <row r="219" ht="14.25" customHeight="1" spans="1:13">
      <c r="A219" s="5" t="s">
        <v>1280</v>
      </c>
      <c r="B219" s="3">
        <v>108</v>
      </c>
      <c r="C219" t="str">
        <f>VLOOKUP(A219,HOP!A:H,8,0)</f>
        <v>108.00</v>
      </c>
      <c r="D219" t="str">
        <f>VLOOKUP(A219,HOP!A:B,2,0)</f>
        <v>1964439</v>
      </c>
      <c r="E219">
        <f t="shared" si="6"/>
        <v>0</v>
      </c>
      <c r="M219" t="str">
        <f t="shared" si="7"/>
        <v>,1964439</v>
      </c>
    </row>
    <row r="220" ht="14.25" customHeight="1" spans="1:13">
      <c r="A220" s="5" t="s">
        <v>1282</v>
      </c>
      <c r="B220" s="3">
        <v>61</v>
      </c>
      <c r="C220" t="str">
        <f>VLOOKUP(A220,HOP!A:H,8,0)</f>
        <v>61.00</v>
      </c>
      <c r="D220" t="str">
        <f>VLOOKUP(A220,HOP!A:B,2,0)</f>
        <v>1964597</v>
      </c>
      <c r="E220">
        <f t="shared" si="6"/>
        <v>0</v>
      </c>
      <c r="M220" t="str">
        <f t="shared" si="7"/>
        <v>,1964597</v>
      </c>
    </row>
    <row r="221" ht="14.25" customHeight="1" spans="1:13">
      <c r="A221" s="5" t="s">
        <v>1288</v>
      </c>
      <c r="B221" s="3">
        <v>143</v>
      </c>
      <c r="C221" t="str">
        <f>VLOOKUP(A221,HOP!A:H,8,0)</f>
        <v>143.00</v>
      </c>
      <c r="D221" t="str">
        <f>VLOOKUP(A221,HOP!A:B,2,0)</f>
        <v>1964629</v>
      </c>
      <c r="E221">
        <f t="shared" si="6"/>
        <v>0</v>
      </c>
      <c r="M221" t="str">
        <f t="shared" si="7"/>
        <v>,1964629</v>
      </c>
    </row>
    <row r="222" ht="14.25" customHeight="1" spans="1:13">
      <c r="A222" s="5" t="s">
        <v>1292</v>
      </c>
      <c r="B222" s="3">
        <v>345</v>
      </c>
      <c r="C222" t="str">
        <f>VLOOKUP(A222,HOP!A:H,8,0)</f>
        <v>345.00</v>
      </c>
      <c r="D222" t="str">
        <f>VLOOKUP(A222,HOP!A:B,2,0)</f>
        <v>1961230</v>
      </c>
      <c r="E222">
        <f t="shared" si="6"/>
        <v>0</v>
      </c>
      <c r="M222" t="str">
        <f t="shared" si="7"/>
        <v>,1961230</v>
      </c>
    </row>
    <row r="223" ht="14.25" customHeight="1" spans="1:13">
      <c r="A223" s="5" t="s">
        <v>1298</v>
      </c>
      <c r="B223" s="3">
        <v>442</v>
      </c>
      <c r="C223" t="str">
        <f>VLOOKUP(A223,HOP!A:H,8,0)</f>
        <v>442.00</v>
      </c>
      <c r="D223" t="str">
        <f>VLOOKUP(A223,HOP!A:B,2,0)</f>
        <v>1960003</v>
      </c>
      <c r="E223">
        <f t="shared" si="6"/>
        <v>0</v>
      </c>
      <c r="M223" t="str">
        <f t="shared" si="7"/>
        <v>,1960003</v>
      </c>
    </row>
    <row r="224" ht="14.25" customHeight="1" spans="1:13">
      <c r="A224" s="5" t="s">
        <v>1304</v>
      </c>
      <c r="B224" s="3">
        <v>354</v>
      </c>
      <c r="C224" t="str">
        <f>VLOOKUP(A224,HOP!A:H,8,0)</f>
        <v>354.00</v>
      </c>
      <c r="D224" t="str">
        <f>VLOOKUP(A224,HOP!A:B,2,0)</f>
        <v>1961829</v>
      </c>
      <c r="E224">
        <f t="shared" si="6"/>
        <v>0</v>
      </c>
      <c r="M224" t="str">
        <f t="shared" si="7"/>
        <v>,1961829</v>
      </c>
    </row>
    <row r="225" ht="14.25" customHeight="1" spans="1:13">
      <c r="A225" s="5" t="s">
        <v>1308</v>
      </c>
      <c r="B225" s="3">
        <v>111</v>
      </c>
      <c r="C225" t="str">
        <f>VLOOKUP(A225,HOP!A:H,8,0)</f>
        <v>111.00</v>
      </c>
      <c r="D225" t="str">
        <f>VLOOKUP(A225,HOP!A:B,2,0)</f>
        <v>1963007</v>
      </c>
      <c r="E225">
        <f t="shared" si="6"/>
        <v>0</v>
      </c>
      <c r="M225" t="str">
        <f t="shared" si="7"/>
        <v>,1963007</v>
      </c>
    </row>
    <row r="226" ht="14.25" customHeight="1" spans="1:13">
      <c r="A226" s="5" t="s">
        <v>1313</v>
      </c>
      <c r="B226" s="3">
        <v>132</v>
      </c>
      <c r="C226" t="str">
        <f>VLOOKUP(A226,HOP!A:H,8,0)</f>
        <v>132.00</v>
      </c>
      <c r="D226" t="str">
        <f>VLOOKUP(A226,HOP!A:B,2,0)</f>
        <v>1963406</v>
      </c>
      <c r="E226">
        <f t="shared" si="6"/>
        <v>0</v>
      </c>
      <c r="M226" t="str">
        <f t="shared" si="7"/>
        <v>,1963406</v>
      </c>
    </row>
    <row r="227" ht="14.25" customHeight="1" spans="1:13">
      <c r="A227" s="5" t="s">
        <v>1317</v>
      </c>
      <c r="B227" s="3">
        <v>91</v>
      </c>
      <c r="C227" t="str">
        <f>VLOOKUP(A227,HOP!A:H,8,0)</f>
        <v>91.00</v>
      </c>
      <c r="D227" t="str">
        <f>VLOOKUP(A227,HOP!A:B,2,0)</f>
        <v>1963499</v>
      </c>
      <c r="E227">
        <f t="shared" si="6"/>
        <v>0</v>
      </c>
      <c r="M227" t="str">
        <f t="shared" si="7"/>
        <v>,1963499</v>
      </c>
    </row>
    <row r="228" ht="14.25" customHeight="1" spans="1:13">
      <c r="A228" s="5" t="s">
        <v>1319</v>
      </c>
      <c r="B228" s="3">
        <v>111</v>
      </c>
      <c r="C228" t="str">
        <f>VLOOKUP(A228,HOP!A:H,8,0)</f>
        <v>111.00</v>
      </c>
      <c r="D228" t="str">
        <f>VLOOKUP(A228,HOP!A:B,2,0)</f>
        <v>1963432</v>
      </c>
      <c r="E228">
        <f t="shared" si="6"/>
        <v>0</v>
      </c>
      <c r="M228" t="str">
        <f t="shared" si="7"/>
        <v>,1963432</v>
      </c>
    </row>
    <row r="229" ht="14.25" customHeight="1" spans="1:13">
      <c r="A229" s="5" t="s">
        <v>1323</v>
      </c>
      <c r="B229" s="3">
        <v>238</v>
      </c>
      <c r="C229" t="str">
        <f>VLOOKUP(A229,HOP!A:H,8,0)</f>
        <v>238.00</v>
      </c>
      <c r="D229" t="str">
        <f>VLOOKUP(A229,HOP!A:B,2,0)</f>
        <v>1963836</v>
      </c>
      <c r="E229">
        <f t="shared" si="6"/>
        <v>0</v>
      </c>
      <c r="M229" t="str">
        <f t="shared" si="7"/>
        <v>,1963836</v>
      </c>
    </row>
    <row r="230" ht="14.25" customHeight="1" spans="1:13">
      <c r="A230" s="5" t="s">
        <v>1327</v>
      </c>
      <c r="B230" s="3">
        <v>156</v>
      </c>
      <c r="C230" t="str">
        <f>VLOOKUP(A230,HOP!A:H,8,0)</f>
        <v>156.00</v>
      </c>
      <c r="D230" t="str">
        <f>VLOOKUP(A230,HOP!A:B,2,0)</f>
        <v>1964174</v>
      </c>
      <c r="E230">
        <f t="shared" si="6"/>
        <v>0</v>
      </c>
      <c r="M230" t="str">
        <f t="shared" si="7"/>
        <v>,1964174</v>
      </c>
    </row>
    <row r="231" ht="14.25" customHeight="1" spans="1:13">
      <c r="A231" s="5" t="s">
        <v>1332</v>
      </c>
      <c r="B231" s="3">
        <v>82</v>
      </c>
      <c r="C231" t="str">
        <f>VLOOKUP(A231,HOP!A:H,8,0)</f>
        <v>82.00</v>
      </c>
      <c r="D231" t="str">
        <f>VLOOKUP(A231,HOP!A:B,2,0)</f>
        <v>1963651</v>
      </c>
      <c r="E231">
        <f t="shared" si="6"/>
        <v>0</v>
      </c>
      <c r="M231" t="str">
        <f t="shared" si="7"/>
        <v>,1963651</v>
      </c>
    </row>
    <row r="232" ht="14.25" customHeight="1" spans="1:13">
      <c r="A232" s="5" t="s">
        <v>1337</v>
      </c>
      <c r="B232" s="3">
        <v>157</v>
      </c>
      <c r="C232" t="str">
        <f>VLOOKUP(A232,HOP!A:H,8,0)</f>
        <v>157.00</v>
      </c>
      <c r="D232" t="str">
        <f>VLOOKUP(A232,HOP!A:B,2,0)</f>
        <v>1964687</v>
      </c>
      <c r="E232">
        <f t="shared" si="6"/>
        <v>0</v>
      </c>
      <c r="M232" t="str">
        <f t="shared" si="7"/>
        <v>,1964687</v>
      </c>
    </row>
    <row r="233" ht="14.25" customHeight="1" spans="1:13">
      <c r="A233" s="5" t="s">
        <v>1341</v>
      </c>
      <c r="B233" s="3">
        <v>116</v>
      </c>
      <c r="C233" t="str">
        <f>VLOOKUP(A233,HOP!A:H,8,0)</f>
        <v>116.00</v>
      </c>
      <c r="D233" t="str">
        <f>VLOOKUP(A233,HOP!A:B,2,0)</f>
        <v>1964405</v>
      </c>
      <c r="E233">
        <f t="shared" si="6"/>
        <v>0</v>
      </c>
      <c r="M233" t="str">
        <f t="shared" si="7"/>
        <v>,1964405</v>
      </c>
    </row>
    <row r="234" ht="14.25" customHeight="1" spans="1:13">
      <c r="A234" s="5" t="s">
        <v>1345</v>
      </c>
      <c r="B234" s="3">
        <v>101</v>
      </c>
      <c r="C234" t="str">
        <f>VLOOKUP(A234,HOP!A:H,8,0)</f>
        <v>101.00</v>
      </c>
      <c r="D234" t="str">
        <f>VLOOKUP(A234,HOP!A:B,2,0)</f>
        <v>1963722</v>
      </c>
      <c r="E234">
        <f t="shared" si="6"/>
        <v>0</v>
      </c>
      <c r="M234" t="str">
        <f t="shared" si="7"/>
        <v>,1963722</v>
      </c>
    </row>
    <row r="235" ht="14.25" customHeight="1" spans="1:13">
      <c r="A235" s="5" t="s">
        <v>1349</v>
      </c>
      <c r="B235" s="3">
        <v>213</v>
      </c>
      <c r="C235" t="str">
        <f>VLOOKUP(A235,HOP!A:H,8,0)</f>
        <v>213.00</v>
      </c>
      <c r="D235" t="str">
        <f>VLOOKUP(A235,HOP!A:B,2,0)</f>
        <v>1963655</v>
      </c>
      <c r="E235">
        <f t="shared" si="6"/>
        <v>0</v>
      </c>
      <c r="M235" t="str">
        <f t="shared" si="7"/>
        <v>,1963655</v>
      </c>
    </row>
    <row r="236" ht="14.25" customHeight="1" spans="1:13">
      <c r="A236" s="5" t="s">
        <v>1351</v>
      </c>
      <c r="B236" s="3">
        <v>133</v>
      </c>
      <c r="C236" t="str">
        <f>VLOOKUP(A236,HOP!A:H,8,0)</f>
        <v>133.00</v>
      </c>
      <c r="D236" t="str">
        <f>VLOOKUP(A236,HOP!A:B,2,0)</f>
        <v>1963226</v>
      </c>
      <c r="E236">
        <f t="shared" si="6"/>
        <v>0</v>
      </c>
      <c r="M236" t="str">
        <f t="shared" si="7"/>
        <v>,1963226</v>
      </c>
    </row>
    <row r="237" ht="14.25" customHeight="1" spans="1:13">
      <c r="A237" s="5" t="s">
        <v>1356</v>
      </c>
      <c r="B237" s="3">
        <v>295</v>
      </c>
      <c r="C237" t="str">
        <f>VLOOKUP(A237,HOP!A:H,8,0)</f>
        <v>295.00</v>
      </c>
      <c r="D237" t="str">
        <f>VLOOKUP(A237,HOP!A:B,2,0)</f>
        <v>1963508</v>
      </c>
      <c r="E237">
        <f t="shared" si="6"/>
        <v>0</v>
      </c>
      <c r="M237" t="str">
        <f t="shared" si="7"/>
        <v>,1963508</v>
      </c>
    </row>
    <row r="238" ht="14.25" customHeight="1" spans="1:13">
      <c r="A238" s="5" t="s">
        <v>1358</v>
      </c>
      <c r="B238" s="3">
        <v>264</v>
      </c>
      <c r="C238" t="str">
        <f>VLOOKUP(A238,HOP!A:H,8,0)</f>
        <v>264.00</v>
      </c>
      <c r="D238" t="str">
        <f>VLOOKUP(A238,HOP!A:B,2,0)</f>
        <v>1963932</v>
      </c>
      <c r="E238">
        <f t="shared" si="6"/>
        <v>0</v>
      </c>
      <c r="M238" t="str">
        <f t="shared" si="7"/>
        <v>,1963932</v>
      </c>
    </row>
    <row r="239" ht="14.25" customHeight="1" spans="1:13">
      <c r="A239" s="5" t="s">
        <v>1362</v>
      </c>
      <c r="B239" s="3">
        <v>260</v>
      </c>
      <c r="C239" t="str">
        <f>VLOOKUP(A239,HOP!A:H,8,0)</f>
        <v>260.00</v>
      </c>
      <c r="D239" t="str">
        <f>VLOOKUP(A239,HOP!A:B,2,0)</f>
        <v>1964062</v>
      </c>
      <c r="E239">
        <f t="shared" si="6"/>
        <v>0</v>
      </c>
      <c r="M239" t="str">
        <f t="shared" si="7"/>
        <v>,1964062</v>
      </c>
    </row>
    <row r="240" ht="14.25" customHeight="1" spans="1:13">
      <c r="A240" s="5" t="s">
        <v>1369</v>
      </c>
      <c r="B240" s="3">
        <v>71</v>
      </c>
      <c r="C240" t="str">
        <f>VLOOKUP(A240,HOP!A:H,8,0)</f>
        <v>71.00</v>
      </c>
      <c r="D240" t="str">
        <f>VLOOKUP(A240,HOP!A:B,2,0)</f>
        <v>1963794</v>
      </c>
      <c r="E240">
        <f t="shared" si="6"/>
        <v>0</v>
      </c>
      <c r="M240" t="str">
        <f t="shared" si="7"/>
        <v>,1963794</v>
      </c>
    </row>
    <row r="241" ht="14.25" customHeight="1" spans="1:13">
      <c r="A241" s="5" t="s">
        <v>1373</v>
      </c>
      <c r="B241" s="3">
        <v>219</v>
      </c>
      <c r="C241" t="str">
        <f>VLOOKUP(A241,HOP!A:H,8,0)</f>
        <v>219.00</v>
      </c>
      <c r="D241" t="str">
        <f>VLOOKUP(A241,HOP!A:B,2,0)</f>
        <v>1963970</v>
      </c>
      <c r="E241">
        <f t="shared" si="6"/>
        <v>0</v>
      </c>
      <c r="M241" t="str">
        <f t="shared" si="7"/>
        <v>,1963970</v>
      </c>
    </row>
    <row r="242" ht="14.25" customHeight="1" spans="1:13">
      <c r="A242" s="5" t="s">
        <v>1377</v>
      </c>
      <c r="B242" s="3">
        <v>369</v>
      </c>
      <c r="C242" t="str">
        <f>VLOOKUP(A242,HOP!A:H,8,0)</f>
        <v>369.00</v>
      </c>
      <c r="D242" t="str">
        <f>VLOOKUP(A242,HOP!A:B,2,0)</f>
        <v>1963792</v>
      </c>
      <c r="E242">
        <f t="shared" si="6"/>
        <v>0</v>
      </c>
      <c r="M242" t="str">
        <f t="shared" si="7"/>
        <v>,1963792</v>
      </c>
    </row>
    <row r="243" ht="14.25" customHeight="1" spans="1:13">
      <c r="A243" s="5" t="s">
        <v>1379</v>
      </c>
      <c r="B243" s="3">
        <v>143</v>
      </c>
      <c r="C243" t="str">
        <f>VLOOKUP(A243,HOP!A:H,8,0)</f>
        <v>143.00</v>
      </c>
      <c r="D243" t="str">
        <f>VLOOKUP(A243,HOP!A:B,2,0)</f>
        <v>1963883</v>
      </c>
      <c r="E243">
        <f t="shared" si="6"/>
        <v>0</v>
      </c>
      <c r="M243" t="str">
        <f t="shared" si="7"/>
        <v>,1963883</v>
      </c>
    </row>
    <row r="244" ht="14.25" customHeight="1" spans="1:13">
      <c r="A244" s="5" t="s">
        <v>1384</v>
      </c>
      <c r="B244" s="3">
        <v>115</v>
      </c>
      <c r="C244" t="str">
        <f>VLOOKUP(A244,HOP!A:H,8,0)</f>
        <v>115.00</v>
      </c>
      <c r="D244" t="str">
        <f>VLOOKUP(A244,HOP!A:B,2,0)</f>
        <v>1963753</v>
      </c>
      <c r="E244">
        <f t="shared" si="6"/>
        <v>0</v>
      </c>
      <c r="M244" t="str">
        <f t="shared" si="7"/>
        <v>,1963753</v>
      </c>
    </row>
    <row r="245" ht="14.25" customHeight="1" spans="1:13">
      <c r="A245" s="5" t="s">
        <v>1388</v>
      </c>
      <c r="B245" s="3">
        <v>112</v>
      </c>
      <c r="C245" t="str">
        <f>VLOOKUP(A245,HOP!A:H,8,0)</f>
        <v>112.00</v>
      </c>
      <c r="D245" t="str">
        <f>VLOOKUP(A245,HOP!A:B,2,0)</f>
        <v>1963710</v>
      </c>
      <c r="E245">
        <f t="shared" si="6"/>
        <v>0</v>
      </c>
      <c r="M245" t="str">
        <f t="shared" si="7"/>
        <v>,1963710</v>
      </c>
    </row>
    <row r="246" ht="14.25" customHeight="1" spans="1:13">
      <c r="A246" s="5" t="s">
        <v>1392</v>
      </c>
      <c r="B246" s="3">
        <v>243</v>
      </c>
      <c r="C246" t="str">
        <f>VLOOKUP(A246,HOP!A:H,8,0)</f>
        <v>243.00</v>
      </c>
      <c r="D246" t="str">
        <f>VLOOKUP(A246,HOP!A:B,2,0)</f>
        <v>1963919</v>
      </c>
      <c r="E246">
        <f t="shared" si="6"/>
        <v>0</v>
      </c>
      <c r="M246" t="str">
        <f t="shared" si="7"/>
        <v>,1963919</v>
      </c>
    </row>
    <row r="247" ht="14.25" customHeight="1" spans="1:13">
      <c r="A247" s="5" t="s">
        <v>1399</v>
      </c>
      <c r="B247" s="3">
        <v>50</v>
      </c>
      <c r="C247" t="str">
        <f>VLOOKUP(A247,HOP!A:H,8,0)</f>
        <v>50.00</v>
      </c>
      <c r="D247" t="str">
        <f>VLOOKUP(A247,HOP!A:B,2,0)</f>
        <v>1962626</v>
      </c>
      <c r="E247">
        <f t="shared" si="6"/>
        <v>0</v>
      </c>
      <c r="M247" t="str">
        <f t="shared" si="7"/>
        <v>,1962626</v>
      </c>
    </row>
    <row r="248" ht="14.25" customHeight="1" spans="1:13">
      <c r="A248" s="5" t="s">
        <v>1405</v>
      </c>
      <c r="B248" s="3">
        <v>78</v>
      </c>
      <c r="C248" t="str">
        <f>VLOOKUP(A248,HOP!A:H,8,0)</f>
        <v>78.00</v>
      </c>
      <c r="D248" t="str">
        <f>VLOOKUP(A248,HOP!A:B,2,0)</f>
        <v>1963894</v>
      </c>
      <c r="E248">
        <f t="shared" si="6"/>
        <v>0</v>
      </c>
      <c r="M248" t="str">
        <f t="shared" si="7"/>
        <v>,1963894</v>
      </c>
    </row>
    <row r="249" ht="14.25" customHeight="1" spans="1:13">
      <c r="A249" s="5" t="s">
        <v>1410</v>
      </c>
      <c r="B249" s="3">
        <v>103</v>
      </c>
      <c r="C249" t="str">
        <f>VLOOKUP(A249,HOP!A:H,8,0)</f>
        <v>103.00</v>
      </c>
      <c r="D249" t="str">
        <f>VLOOKUP(A249,HOP!A:B,2,0)</f>
        <v>1963628</v>
      </c>
      <c r="E249">
        <f t="shared" si="6"/>
        <v>0</v>
      </c>
      <c r="M249" t="str">
        <f t="shared" si="7"/>
        <v>,1963628</v>
      </c>
    </row>
    <row r="250" ht="14.25" customHeight="1" spans="1:13">
      <c r="A250" s="5" t="s">
        <v>1415</v>
      </c>
      <c r="B250" s="3">
        <v>206</v>
      </c>
      <c r="C250" t="str">
        <f>VLOOKUP(A250,HOP!A:H,8,0)</f>
        <v>206.00</v>
      </c>
      <c r="D250" t="str">
        <f>VLOOKUP(A250,HOP!A:B,2,0)</f>
        <v>1963593</v>
      </c>
      <c r="E250">
        <f t="shared" si="6"/>
        <v>0</v>
      </c>
      <c r="M250" t="str">
        <f t="shared" si="7"/>
        <v>,1963593</v>
      </c>
    </row>
    <row r="251" ht="14.25" customHeight="1" spans="1:13">
      <c r="A251" s="5" t="s">
        <v>1420</v>
      </c>
      <c r="B251" s="3">
        <v>82</v>
      </c>
      <c r="C251" t="str">
        <f>VLOOKUP(A251,HOP!A:H,8,0)</f>
        <v>82.00</v>
      </c>
      <c r="D251" t="str">
        <f>VLOOKUP(A251,HOP!A:B,2,0)</f>
        <v>1963595</v>
      </c>
      <c r="E251">
        <f t="shared" si="6"/>
        <v>0</v>
      </c>
      <c r="M251" t="str">
        <f t="shared" si="7"/>
        <v>,1963595</v>
      </c>
    </row>
    <row r="252" ht="14.25" customHeight="1" spans="1:13">
      <c r="A252" s="5" t="s">
        <v>1424</v>
      </c>
      <c r="B252" s="3">
        <v>132</v>
      </c>
      <c r="C252" t="str">
        <f>VLOOKUP(A252,HOP!A:H,8,0)</f>
        <v>132.00</v>
      </c>
      <c r="D252" t="str">
        <f>VLOOKUP(A252,HOP!A:B,2,0)</f>
        <v>1963556</v>
      </c>
      <c r="E252">
        <f t="shared" si="6"/>
        <v>0</v>
      </c>
      <c r="M252" t="str">
        <f t="shared" si="7"/>
        <v>,1963556</v>
      </c>
    </row>
    <row r="253" ht="14.25" customHeight="1" spans="1:13">
      <c r="A253" s="5" t="s">
        <v>1428</v>
      </c>
      <c r="B253" s="3">
        <v>77</v>
      </c>
      <c r="C253" t="str">
        <f>VLOOKUP(A253,HOP!A:H,8,0)</f>
        <v>77.00</v>
      </c>
      <c r="D253" t="str">
        <f>VLOOKUP(A253,HOP!A:B,2,0)</f>
        <v>1963631</v>
      </c>
      <c r="E253">
        <f t="shared" si="6"/>
        <v>0</v>
      </c>
      <c r="M253" t="str">
        <f t="shared" si="7"/>
        <v>,1963631</v>
      </c>
    </row>
    <row r="254" ht="14.25" customHeight="1" spans="1:13">
      <c r="A254" s="5" t="s">
        <v>1432</v>
      </c>
      <c r="B254" s="3">
        <v>150</v>
      </c>
      <c r="C254" t="str">
        <f>VLOOKUP(A254,HOP!A:H,8,0)</f>
        <v>150.00</v>
      </c>
      <c r="D254" t="str">
        <f>VLOOKUP(A254,HOP!A:B,2,0)</f>
        <v>1963757</v>
      </c>
      <c r="E254">
        <f t="shared" si="6"/>
        <v>0</v>
      </c>
      <c r="M254" t="str">
        <f t="shared" si="7"/>
        <v>,1963757</v>
      </c>
    </row>
    <row r="255" ht="14.25" customHeight="1" spans="1:13">
      <c r="A255" s="5" t="s">
        <v>1437</v>
      </c>
      <c r="B255" s="3">
        <v>232</v>
      </c>
      <c r="C255" t="str">
        <f>VLOOKUP(A255,HOP!A:H,8,0)</f>
        <v>232.00</v>
      </c>
      <c r="D255" t="str">
        <f>VLOOKUP(A255,HOP!A:B,2,0)</f>
        <v>1964100</v>
      </c>
      <c r="E255">
        <f t="shared" si="6"/>
        <v>0</v>
      </c>
      <c r="M255" t="str">
        <f t="shared" si="7"/>
        <v>,1964100</v>
      </c>
    </row>
    <row r="256" ht="14.25" customHeight="1" spans="1:13">
      <c r="A256" s="5" t="s">
        <v>1444</v>
      </c>
      <c r="B256" s="3">
        <v>112</v>
      </c>
      <c r="C256" t="str">
        <f>VLOOKUP(A256,HOP!A:H,8,0)</f>
        <v>112.00</v>
      </c>
      <c r="D256" t="str">
        <f>VLOOKUP(A256,HOP!A:B,2,0)</f>
        <v>1964143</v>
      </c>
      <c r="E256">
        <f t="shared" si="6"/>
        <v>0</v>
      </c>
      <c r="M256" t="str">
        <f t="shared" si="7"/>
        <v>,1964143</v>
      </c>
    </row>
    <row r="257" ht="14.25" customHeight="1" spans="1:13">
      <c r="A257" s="5" t="s">
        <v>1446</v>
      </c>
      <c r="B257" s="3">
        <v>323</v>
      </c>
      <c r="C257" t="str">
        <f>VLOOKUP(A257,HOP!A:H,8,0)</f>
        <v>323.00</v>
      </c>
      <c r="D257" t="str">
        <f>VLOOKUP(A257,HOP!A:B,2,0)</f>
        <v>1963755</v>
      </c>
      <c r="E257">
        <f t="shared" si="6"/>
        <v>0</v>
      </c>
      <c r="M257" t="str">
        <f t="shared" si="7"/>
        <v>,1963755</v>
      </c>
    </row>
    <row r="258" ht="14.25" customHeight="1" spans="1:13">
      <c r="A258" s="5" t="s">
        <v>1453</v>
      </c>
      <c r="B258" s="3">
        <v>103</v>
      </c>
      <c r="C258" t="str">
        <f>VLOOKUP(A258,HOP!A:H,8,0)</f>
        <v>103.00</v>
      </c>
      <c r="D258" t="str">
        <f>VLOOKUP(A258,HOP!A:B,2,0)</f>
        <v>1964374</v>
      </c>
      <c r="E258">
        <f t="shared" si="6"/>
        <v>0</v>
      </c>
      <c r="M258" t="str">
        <f t="shared" si="7"/>
        <v>,1964374</v>
      </c>
    </row>
    <row r="259" ht="14.25" customHeight="1" spans="1:13">
      <c r="A259" s="5" t="s">
        <v>1458</v>
      </c>
      <c r="B259" s="3">
        <v>194</v>
      </c>
      <c r="C259" t="str">
        <f>VLOOKUP(A259,HOP!A:H,8,0)</f>
        <v>194.00</v>
      </c>
      <c r="D259" t="str">
        <f>VLOOKUP(A259,HOP!A:B,2,0)</f>
        <v>1964377</v>
      </c>
      <c r="E259">
        <f t="shared" ref="E259:E322" si="8">B259-C259</f>
        <v>0</v>
      </c>
      <c r="M259" t="str">
        <f t="shared" ref="M259:M322" si="9">$M$1&amp;D259</f>
        <v>,1964377</v>
      </c>
    </row>
    <row r="260" ht="14.25" customHeight="1" spans="1:13">
      <c r="A260" s="5" t="s">
        <v>1462</v>
      </c>
      <c r="B260" s="3">
        <v>168</v>
      </c>
      <c r="C260" t="str">
        <f>VLOOKUP(A260,HOP!A:H,8,0)</f>
        <v>168.00</v>
      </c>
      <c r="D260" t="str">
        <f>VLOOKUP(A260,HOP!A:B,2,0)</f>
        <v>1963378</v>
      </c>
      <c r="E260">
        <f t="shared" si="8"/>
        <v>0</v>
      </c>
      <c r="M260" t="str">
        <f t="shared" si="9"/>
        <v>,1963378</v>
      </c>
    </row>
    <row r="261" ht="14.25" customHeight="1" spans="1:13">
      <c r="A261" s="5" t="s">
        <v>1466</v>
      </c>
      <c r="B261" s="3">
        <v>177</v>
      </c>
      <c r="C261" t="str">
        <f>VLOOKUP(A261,HOP!A:H,8,0)</f>
        <v>177.00</v>
      </c>
      <c r="D261" t="str">
        <f>VLOOKUP(A261,HOP!A:B,2,0)</f>
        <v>1964151</v>
      </c>
      <c r="E261">
        <f t="shared" si="8"/>
        <v>0</v>
      </c>
      <c r="M261" t="str">
        <f t="shared" si="9"/>
        <v>,1964151</v>
      </c>
    </row>
    <row r="262" ht="14.25" customHeight="1" spans="1:13">
      <c r="A262" s="5" t="s">
        <v>1470</v>
      </c>
      <c r="B262" s="3">
        <v>213</v>
      </c>
      <c r="C262" t="str">
        <f>VLOOKUP(A262,HOP!A:H,8,0)</f>
        <v>213.00</v>
      </c>
      <c r="D262" t="str">
        <f>VLOOKUP(A262,HOP!A:B,2,0)</f>
        <v>1964232</v>
      </c>
      <c r="E262">
        <f t="shared" si="8"/>
        <v>0</v>
      </c>
      <c r="M262" t="str">
        <f t="shared" si="9"/>
        <v>,1964232</v>
      </c>
    </row>
    <row r="263" ht="14.25" customHeight="1" spans="1:13">
      <c r="A263" s="5" t="s">
        <v>1475</v>
      </c>
      <c r="B263" s="3">
        <v>147</v>
      </c>
      <c r="C263" t="str">
        <f>VLOOKUP(A263,HOP!A:H,8,0)</f>
        <v>147.00</v>
      </c>
      <c r="D263" t="str">
        <f>VLOOKUP(A263,HOP!A:B,2,0)</f>
        <v>1964135</v>
      </c>
      <c r="E263">
        <f t="shared" si="8"/>
        <v>0</v>
      </c>
      <c r="M263" t="str">
        <f t="shared" si="9"/>
        <v>,1964135</v>
      </c>
    </row>
    <row r="264" ht="14.25" customHeight="1" spans="1:13">
      <c r="A264" s="5" t="s">
        <v>1480</v>
      </c>
      <c r="B264" s="3">
        <v>186</v>
      </c>
      <c r="C264" t="str">
        <f>VLOOKUP(A264,HOP!A:H,8,0)</f>
        <v>186.00</v>
      </c>
      <c r="D264" t="str">
        <f>VLOOKUP(A264,HOP!A:B,2,0)</f>
        <v>1964175</v>
      </c>
      <c r="E264">
        <f t="shared" si="8"/>
        <v>0</v>
      </c>
      <c r="M264" t="str">
        <f t="shared" si="9"/>
        <v>,1964175</v>
      </c>
    </row>
    <row r="265" ht="14.25" customHeight="1" spans="1:13">
      <c r="A265" s="5" t="s">
        <v>1485</v>
      </c>
      <c r="B265" s="3">
        <v>155</v>
      </c>
      <c r="C265" t="str">
        <f>VLOOKUP(A265,HOP!A:H,8,0)</f>
        <v>155.00</v>
      </c>
      <c r="D265" t="str">
        <f>VLOOKUP(A265,HOP!A:B,2,0)</f>
        <v>1964237</v>
      </c>
      <c r="E265">
        <f t="shared" si="8"/>
        <v>0</v>
      </c>
      <c r="M265" t="str">
        <f t="shared" si="9"/>
        <v>,1964237</v>
      </c>
    </row>
    <row r="266" ht="14.25" customHeight="1" spans="1:13">
      <c r="A266" s="5" t="s">
        <v>1491</v>
      </c>
      <c r="B266" s="3">
        <v>132</v>
      </c>
      <c r="C266" t="str">
        <f>VLOOKUP(A266,HOP!A:H,8,0)</f>
        <v>132.00</v>
      </c>
      <c r="D266" t="str">
        <f>VLOOKUP(A266,HOP!A:B,2,0)</f>
        <v>1964118</v>
      </c>
      <c r="E266">
        <f t="shared" si="8"/>
        <v>0</v>
      </c>
      <c r="M266" t="str">
        <f t="shared" si="9"/>
        <v>,1964118</v>
      </c>
    </row>
    <row r="267" ht="14.25" customHeight="1" spans="1:13">
      <c r="A267" s="5" t="s">
        <v>1493</v>
      </c>
      <c r="B267" s="3">
        <v>1584</v>
      </c>
      <c r="C267" t="str">
        <f>VLOOKUP(A267,HOP!A:H,8,0)</f>
        <v>1584.00</v>
      </c>
      <c r="D267" t="str">
        <f>VLOOKUP(A267,HOP!A:B,2,0)</f>
        <v>1960547</v>
      </c>
      <c r="E267">
        <f t="shared" si="8"/>
        <v>0</v>
      </c>
      <c r="M267" t="str">
        <f t="shared" si="9"/>
        <v>,1960547</v>
      </c>
    </row>
    <row r="268" ht="14.25" customHeight="1" spans="1:13">
      <c r="A268" s="5" t="s">
        <v>1501</v>
      </c>
      <c r="B268" s="3">
        <v>242</v>
      </c>
      <c r="C268" t="str">
        <f>VLOOKUP(A268,HOP!A:H,8,0)</f>
        <v>242.00</v>
      </c>
      <c r="D268" t="str">
        <f>VLOOKUP(A268,HOP!A:B,2,0)</f>
        <v>1960494</v>
      </c>
      <c r="E268">
        <f t="shared" si="8"/>
        <v>0</v>
      </c>
      <c r="M268" t="str">
        <f t="shared" si="9"/>
        <v>,1960494</v>
      </c>
    </row>
    <row r="269" ht="14.25" customHeight="1" spans="1:13">
      <c r="A269" s="5" t="s">
        <v>1507</v>
      </c>
      <c r="B269" s="3">
        <v>399</v>
      </c>
      <c r="C269" t="str">
        <f>VLOOKUP(A269,HOP!A:H,8,0)</f>
        <v>399.00</v>
      </c>
      <c r="D269" t="str">
        <f>VLOOKUP(A269,HOP!A:B,2,0)</f>
        <v>1960220</v>
      </c>
      <c r="E269">
        <f t="shared" si="8"/>
        <v>0</v>
      </c>
      <c r="M269" t="str">
        <f t="shared" si="9"/>
        <v>,1960220</v>
      </c>
    </row>
    <row r="270" ht="14.25" customHeight="1" spans="1:13">
      <c r="A270" s="5" t="s">
        <v>1513</v>
      </c>
      <c r="B270" s="3">
        <v>124</v>
      </c>
      <c r="C270" t="str">
        <f>VLOOKUP(A270,HOP!A:H,8,0)</f>
        <v>124.00</v>
      </c>
      <c r="D270" t="str">
        <f>VLOOKUP(A270,HOP!A:B,2,0)</f>
        <v>1963734</v>
      </c>
      <c r="E270">
        <f t="shared" si="8"/>
        <v>0</v>
      </c>
      <c r="M270" t="str">
        <f t="shared" si="9"/>
        <v>,1963734</v>
      </c>
    </row>
    <row r="271" ht="14.25" customHeight="1" spans="1:13">
      <c r="A271" s="5" t="s">
        <v>1517</v>
      </c>
      <c r="B271" s="3">
        <v>75</v>
      </c>
      <c r="C271" t="str">
        <f>VLOOKUP(A271,HOP!A:H,8,0)</f>
        <v>75.00</v>
      </c>
      <c r="D271" t="str">
        <f>VLOOKUP(A271,HOP!A:B,2,0)</f>
        <v>1963489</v>
      </c>
      <c r="E271">
        <f t="shared" si="8"/>
        <v>0</v>
      </c>
      <c r="M271" t="str">
        <f t="shared" si="9"/>
        <v>,1963489</v>
      </c>
    </row>
    <row r="272" ht="14.25" customHeight="1" spans="1:13">
      <c r="A272" s="5" t="s">
        <v>1521</v>
      </c>
      <c r="B272" s="3">
        <v>228</v>
      </c>
      <c r="C272" t="str">
        <f>VLOOKUP(A272,HOP!A:H,8,0)</f>
        <v>228.00</v>
      </c>
      <c r="D272" t="str">
        <f>VLOOKUP(A272,HOP!A:B,2,0)</f>
        <v>1963803</v>
      </c>
      <c r="E272">
        <f t="shared" si="8"/>
        <v>0</v>
      </c>
      <c r="M272" t="str">
        <f t="shared" si="9"/>
        <v>,1963803</v>
      </c>
    </row>
    <row r="273" ht="14.25" customHeight="1" spans="1:13">
      <c r="A273" s="5" t="s">
        <v>1528</v>
      </c>
      <c r="B273" s="3">
        <v>76</v>
      </c>
      <c r="C273" t="str">
        <f>VLOOKUP(A273,HOP!A:H,8,0)</f>
        <v>76.00</v>
      </c>
      <c r="D273" t="str">
        <f>VLOOKUP(A273,HOP!A:B,2,0)</f>
        <v>1964145</v>
      </c>
      <c r="E273">
        <f t="shared" si="8"/>
        <v>0</v>
      </c>
      <c r="M273" t="str">
        <f t="shared" si="9"/>
        <v>,1964145</v>
      </c>
    </row>
    <row r="274" ht="14.25" customHeight="1" spans="1:13">
      <c r="A274" s="5" t="s">
        <v>1533</v>
      </c>
      <c r="B274" s="3">
        <v>307</v>
      </c>
      <c r="C274" t="str">
        <f>VLOOKUP(A274,HOP!A:H,8,0)</f>
        <v>307.00</v>
      </c>
      <c r="D274" t="str">
        <f>VLOOKUP(A274,HOP!A:B,2,0)</f>
        <v>1963596</v>
      </c>
      <c r="E274">
        <f t="shared" si="8"/>
        <v>0</v>
      </c>
      <c r="M274" t="str">
        <f t="shared" si="9"/>
        <v>,1963596</v>
      </c>
    </row>
    <row r="275" ht="14.25" customHeight="1" spans="1:13">
      <c r="A275" s="5" t="s">
        <v>1538</v>
      </c>
      <c r="B275" s="3">
        <v>126</v>
      </c>
      <c r="C275" t="str">
        <f>VLOOKUP(A275,HOP!A:H,8,0)</f>
        <v>126.00</v>
      </c>
      <c r="D275" t="str">
        <f>VLOOKUP(A275,HOP!A:B,2,0)</f>
        <v>1964148</v>
      </c>
      <c r="E275">
        <f t="shared" si="8"/>
        <v>0</v>
      </c>
      <c r="M275" t="str">
        <f t="shared" si="9"/>
        <v>,1964148</v>
      </c>
    </row>
    <row r="276" ht="14.25" customHeight="1" spans="1:13">
      <c r="A276" s="5" t="s">
        <v>1542</v>
      </c>
      <c r="B276" s="3">
        <v>187</v>
      </c>
      <c r="C276" t="str">
        <f>VLOOKUP(A276,HOP!A:H,8,0)</f>
        <v>187.00</v>
      </c>
      <c r="D276" t="str">
        <f>VLOOKUP(A276,HOP!A:B,2,0)</f>
        <v>1964158</v>
      </c>
      <c r="E276">
        <f t="shared" si="8"/>
        <v>0</v>
      </c>
      <c r="M276" t="str">
        <f t="shared" si="9"/>
        <v>,1964158</v>
      </c>
    </row>
    <row r="277" ht="14.25" customHeight="1" spans="1:13">
      <c r="A277" s="5" t="s">
        <v>1549</v>
      </c>
      <c r="B277" s="3">
        <v>165</v>
      </c>
      <c r="C277" t="str">
        <f>VLOOKUP(A277,HOP!A:H,8,0)</f>
        <v>165.00</v>
      </c>
      <c r="D277" t="str">
        <f>VLOOKUP(A277,HOP!A:B,2,0)</f>
        <v>1963989</v>
      </c>
      <c r="E277">
        <f t="shared" si="8"/>
        <v>0</v>
      </c>
      <c r="M277" t="str">
        <f t="shared" si="9"/>
        <v>,1963989</v>
      </c>
    </row>
    <row r="278" ht="14.25" customHeight="1" spans="1:13">
      <c r="A278" s="5" t="s">
        <v>1554</v>
      </c>
      <c r="B278" s="3">
        <v>260</v>
      </c>
      <c r="C278" t="str">
        <f>VLOOKUP(A278,HOP!A:H,8,0)</f>
        <v>260.00</v>
      </c>
      <c r="D278" t="str">
        <f>VLOOKUP(A278,HOP!A:B,2,0)</f>
        <v>1964015</v>
      </c>
      <c r="E278">
        <f t="shared" si="8"/>
        <v>0</v>
      </c>
      <c r="M278" t="str">
        <f t="shared" si="9"/>
        <v>,1964015</v>
      </c>
    </row>
    <row r="279" ht="14.25" customHeight="1" spans="1:13">
      <c r="A279" s="5" t="s">
        <v>1559</v>
      </c>
      <c r="B279" s="3">
        <v>104</v>
      </c>
      <c r="C279" t="str">
        <f>VLOOKUP(A279,HOP!A:H,8,0)</f>
        <v>104.00</v>
      </c>
      <c r="D279" t="str">
        <f>VLOOKUP(A279,HOP!A:B,2,0)</f>
        <v>1963886</v>
      </c>
      <c r="E279">
        <f t="shared" si="8"/>
        <v>0</v>
      </c>
      <c r="M279" t="str">
        <f t="shared" si="9"/>
        <v>,1963886</v>
      </c>
    </row>
    <row r="280" ht="14.25" customHeight="1" spans="1:13">
      <c r="A280" s="5" t="s">
        <v>1561</v>
      </c>
      <c r="B280" s="3">
        <v>72</v>
      </c>
      <c r="C280" t="str">
        <f>VLOOKUP(A280,HOP!A:H,8,0)</f>
        <v>72.00</v>
      </c>
      <c r="D280" t="str">
        <f>VLOOKUP(A280,HOP!A:B,2,0)</f>
        <v>1963698</v>
      </c>
      <c r="E280">
        <f t="shared" si="8"/>
        <v>0</v>
      </c>
      <c r="M280" t="str">
        <f t="shared" si="9"/>
        <v>,1963698</v>
      </c>
    </row>
    <row r="281" ht="14.25" customHeight="1" spans="1:13">
      <c r="A281" s="5" t="s">
        <v>1563</v>
      </c>
      <c r="B281" s="3">
        <v>133</v>
      </c>
      <c r="C281" t="str">
        <f>VLOOKUP(A281,HOP!A:H,8,0)</f>
        <v>133.00</v>
      </c>
      <c r="D281" t="str">
        <f>VLOOKUP(A281,HOP!A:B,2,0)</f>
        <v>1963933</v>
      </c>
      <c r="E281">
        <f t="shared" si="8"/>
        <v>0</v>
      </c>
      <c r="M281" t="str">
        <f t="shared" si="9"/>
        <v>,1963933</v>
      </c>
    </row>
    <row r="282" ht="14.25" customHeight="1" spans="1:13">
      <c r="A282" s="5" t="s">
        <v>1567</v>
      </c>
      <c r="B282" s="3">
        <v>198</v>
      </c>
      <c r="C282" t="str">
        <f>VLOOKUP(A282,HOP!A:H,8,0)</f>
        <v>198.00</v>
      </c>
      <c r="D282" t="str">
        <f>VLOOKUP(A282,HOP!A:B,2,0)</f>
        <v>1962226</v>
      </c>
      <c r="E282">
        <f t="shared" si="8"/>
        <v>0</v>
      </c>
      <c r="M282" t="str">
        <f t="shared" si="9"/>
        <v>,1962226</v>
      </c>
    </row>
    <row r="283" ht="14.25" customHeight="1" spans="1:13">
      <c r="A283" s="5" t="s">
        <v>1573</v>
      </c>
      <c r="B283" s="3">
        <v>103</v>
      </c>
      <c r="C283" t="str">
        <f>VLOOKUP(A283,HOP!A:H,8,0)</f>
        <v>103.00</v>
      </c>
      <c r="D283" t="str">
        <f>VLOOKUP(A283,HOP!A:B,2,0)</f>
        <v>1964133</v>
      </c>
      <c r="E283">
        <f t="shared" si="8"/>
        <v>0</v>
      </c>
      <c r="M283" t="str">
        <f t="shared" si="9"/>
        <v>,1964133</v>
      </c>
    </row>
    <row r="284" ht="14.25" customHeight="1" spans="1:13">
      <c r="A284" s="5" t="s">
        <v>1575</v>
      </c>
      <c r="B284" s="3">
        <v>151</v>
      </c>
      <c r="C284" t="str">
        <f>VLOOKUP(A284,HOP!A:H,8,0)</f>
        <v>151.00</v>
      </c>
      <c r="D284" t="str">
        <f>VLOOKUP(A284,HOP!A:B,2,0)</f>
        <v>1963716</v>
      </c>
      <c r="E284">
        <f t="shared" si="8"/>
        <v>0</v>
      </c>
      <c r="M284" t="str">
        <f t="shared" si="9"/>
        <v>,1963716</v>
      </c>
    </row>
    <row r="285" ht="14.25" customHeight="1" spans="1:13">
      <c r="A285" s="5" t="s">
        <v>1577</v>
      </c>
      <c r="B285" s="3">
        <v>253</v>
      </c>
      <c r="C285" t="str">
        <f>VLOOKUP(A285,HOP!A:H,8,0)</f>
        <v>253.00</v>
      </c>
      <c r="D285" t="str">
        <f>VLOOKUP(A285,HOP!A:B,2,0)</f>
        <v>1963789</v>
      </c>
      <c r="E285">
        <f t="shared" si="8"/>
        <v>0</v>
      </c>
      <c r="M285" t="str">
        <f t="shared" si="9"/>
        <v>,1963789</v>
      </c>
    </row>
    <row r="286" ht="14.25" customHeight="1" spans="1:13">
      <c r="A286" s="5" t="s">
        <v>1579</v>
      </c>
      <c r="B286" s="3">
        <v>114</v>
      </c>
      <c r="C286" t="str">
        <f>VLOOKUP(A286,HOP!A:H,8,0)</f>
        <v>114.00</v>
      </c>
      <c r="D286" t="str">
        <f>VLOOKUP(A286,HOP!A:B,2,0)</f>
        <v>1963851</v>
      </c>
      <c r="E286">
        <f t="shared" si="8"/>
        <v>0</v>
      </c>
      <c r="M286" t="str">
        <f t="shared" si="9"/>
        <v>,1963851</v>
      </c>
    </row>
    <row r="287" ht="14.25" customHeight="1" spans="1:13">
      <c r="A287" s="5" t="s">
        <v>1583</v>
      </c>
      <c r="B287" s="3">
        <v>116</v>
      </c>
      <c r="C287" t="str">
        <f>VLOOKUP(A287,HOP!A:H,8,0)</f>
        <v>116.00</v>
      </c>
      <c r="D287" t="str">
        <f>VLOOKUP(A287,HOP!A:B,2,0)</f>
        <v>1963732</v>
      </c>
      <c r="E287">
        <f t="shared" si="8"/>
        <v>0</v>
      </c>
      <c r="M287" t="str">
        <f t="shared" si="9"/>
        <v>,1963732</v>
      </c>
    </row>
    <row r="288" ht="14.25" customHeight="1" spans="1:13">
      <c r="A288" s="5" t="s">
        <v>1585</v>
      </c>
      <c r="B288" s="3">
        <v>102</v>
      </c>
      <c r="C288" t="str">
        <f>VLOOKUP(A288,HOP!A:H,8,0)</f>
        <v>102.00</v>
      </c>
      <c r="D288" t="str">
        <f>VLOOKUP(A288,HOP!A:B,2,0)</f>
        <v>1963873</v>
      </c>
      <c r="E288">
        <f t="shared" si="8"/>
        <v>0</v>
      </c>
      <c r="M288" t="str">
        <f t="shared" si="9"/>
        <v>,1963873</v>
      </c>
    </row>
    <row r="289" ht="14.25" customHeight="1" spans="1:13">
      <c r="A289" s="5" t="s">
        <v>1589</v>
      </c>
      <c r="B289" s="3">
        <v>139</v>
      </c>
      <c r="C289" t="str">
        <f>VLOOKUP(A289,HOP!A:H,8,0)</f>
        <v>139.00</v>
      </c>
      <c r="D289" t="str">
        <f>VLOOKUP(A289,HOP!A:B,2,0)</f>
        <v>1963741</v>
      </c>
      <c r="E289">
        <f t="shared" si="8"/>
        <v>0</v>
      </c>
      <c r="M289" t="str">
        <f t="shared" si="9"/>
        <v>,1963741</v>
      </c>
    </row>
    <row r="290" ht="14.25" customHeight="1" spans="1:13">
      <c r="A290" s="5" t="s">
        <v>1594</v>
      </c>
      <c r="B290" s="3">
        <v>246</v>
      </c>
      <c r="C290" t="str">
        <f>VLOOKUP(A290,HOP!A:H,8,0)</f>
        <v>246.00</v>
      </c>
      <c r="D290" t="str">
        <f>VLOOKUP(A290,HOP!A:B,2,0)</f>
        <v>1963824</v>
      </c>
      <c r="E290">
        <f t="shared" si="8"/>
        <v>0</v>
      </c>
      <c r="M290" t="str">
        <f t="shared" si="9"/>
        <v>,1963824</v>
      </c>
    </row>
    <row r="291" ht="14.25" customHeight="1" spans="1:13">
      <c r="A291" s="5" t="s">
        <v>1599</v>
      </c>
      <c r="B291" s="3">
        <v>140</v>
      </c>
      <c r="C291" t="str">
        <f>VLOOKUP(A291,HOP!A:H,8,0)</f>
        <v>140.00</v>
      </c>
      <c r="D291" t="str">
        <f>VLOOKUP(A291,HOP!A:B,2,0)</f>
        <v>1963615</v>
      </c>
      <c r="E291">
        <f t="shared" si="8"/>
        <v>0</v>
      </c>
      <c r="M291" t="str">
        <f t="shared" si="9"/>
        <v>,1963615</v>
      </c>
    </row>
    <row r="292" ht="14.25" customHeight="1" spans="1:13">
      <c r="A292" s="5" t="s">
        <v>1605</v>
      </c>
      <c r="B292" s="3">
        <v>218</v>
      </c>
      <c r="C292" t="str">
        <f>VLOOKUP(A292,HOP!A:H,8,0)</f>
        <v>218.00</v>
      </c>
      <c r="D292" t="str">
        <f>VLOOKUP(A292,HOP!A:B,2,0)</f>
        <v>1962483</v>
      </c>
      <c r="E292">
        <f t="shared" si="8"/>
        <v>0</v>
      </c>
      <c r="M292" t="str">
        <f t="shared" si="9"/>
        <v>,1962483</v>
      </c>
    </row>
    <row r="293" ht="14.25" customHeight="1" spans="1:13">
      <c r="A293" s="5" t="s">
        <v>1611</v>
      </c>
      <c r="B293" s="3">
        <v>133</v>
      </c>
      <c r="C293" t="str">
        <f>VLOOKUP(A293,HOP!A:H,8,0)</f>
        <v>133.00</v>
      </c>
      <c r="D293" t="str">
        <f>VLOOKUP(A293,HOP!A:B,2,0)</f>
        <v>1963524</v>
      </c>
      <c r="E293">
        <f t="shared" si="8"/>
        <v>0</v>
      </c>
      <c r="M293" t="str">
        <f t="shared" si="9"/>
        <v>,1963524</v>
      </c>
    </row>
    <row r="294" ht="14.25" customHeight="1" spans="1:13">
      <c r="A294" s="5" t="s">
        <v>1613</v>
      </c>
      <c r="B294" s="3">
        <v>107</v>
      </c>
      <c r="C294" t="str">
        <f>VLOOKUP(A294,HOP!A:H,8,0)</f>
        <v>107.00</v>
      </c>
      <c r="D294" t="str">
        <f>VLOOKUP(A294,HOP!A:B,2,0)</f>
        <v>1963542</v>
      </c>
      <c r="E294">
        <f t="shared" si="8"/>
        <v>0</v>
      </c>
      <c r="M294" t="str">
        <f t="shared" si="9"/>
        <v>,1963542</v>
      </c>
    </row>
    <row r="295" ht="14.25" customHeight="1" spans="1:13">
      <c r="A295" s="5" t="s">
        <v>1618</v>
      </c>
      <c r="B295" s="3">
        <v>103</v>
      </c>
      <c r="C295" t="str">
        <f>VLOOKUP(A295,HOP!A:H,8,0)</f>
        <v>103.00</v>
      </c>
      <c r="D295" t="str">
        <f>VLOOKUP(A295,HOP!A:B,2,0)</f>
        <v>1963725</v>
      </c>
      <c r="E295">
        <f t="shared" si="8"/>
        <v>0</v>
      </c>
      <c r="M295" t="str">
        <f t="shared" si="9"/>
        <v>,1963725</v>
      </c>
    </row>
    <row r="296" ht="14.25" customHeight="1" spans="1:13">
      <c r="A296" s="5" t="s">
        <v>1623</v>
      </c>
      <c r="B296" s="3">
        <v>177</v>
      </c>
      <c r="C296" t="str">
        <f>VLOOKUP(A296,HOP!A:H,8,0)</f>
        <v>177.00</v>
      </c>
      <c r="D296" t="str">
        <f>VLOOKUP(A296,HOP!A:B,2,0)</f>
        <v>1963810</v>
      </c>
      <c r="E296">
        <f t="shared" si="8"/>
        <v>0</v>
      </c>
      <c r="M296" t="str">
        <f t="shared" si="9"/>
        <v>,1963810</v>
      </c>
    </row>
    <row r="297" ht="14.25" customHeight="1" spans="1:13">
      <c r="A297" s="5" t="s">
        <v>1627</v>
      </c>
      <c r="B297" s="3">
        <v>100</v>
      </c>
      <c r="C297" t="str">
        <f>VLOOKUP(A297,HOP!A:H,8,0)</f>
        <v>100.00</v>
      </c>
      <c r="D297" t="str">
        <f>VLOOKUP(A297,HOP!A:B,2,0)</f>
        <v>1963761</v>
      </c>
      <c r="E297">
        <f t="shared" si="8"/>
        <v>0</v>
      </c>
      <c r="M297" t="str">
        <f t="shared" si="9"/>
        <v>,1963761</v>
      </c>
    </row>
    <row r="298" ht="14.25" customHeight="1" spans="1:13">
      <c r="A298" s="5" t="s">
        <v>1632</v>
      </c>
      <c r="B298" s="3">
        <v>143</v>
      </c>
      <c r="C298" t="str">
        <f>VLOOKUP(A298,HOP!A:H,8,0)</f>
        <v>143.00</v>
      </c>
      <c r="D298" t="str">
        <f>VLOOKUP(A298,HOP!A:B,2,0)</f>
        <v>1963838</v>
      </c>
      <c r="E298">
        <f t="shared" si="8"/>
        <v>0</v>
      </c>
      <c r="M298" t="str">
        <f t="shared" si="9"/>
        <v>,1963838</v>
      </c>
    </row>
    <row r="299" ht="14.25" customHeight="1" spans="1:13">
      <c r="A299" s="5" t="s">
        <v>1637</v>
      </c>
      <c r="B299" s="3">
        <v>125</v>
      </c>
      <c r="C299" t="str">
        <f>VLOOKUP(A299,HOP!A:H,8,0)</f>
        <v>125.00</v>
      </c>
      <c r="D299" t="str">
        <f>VLOOKUP(A299,HOP!A:B,2,0)</f>
        <v>1962736</v>
      </c>
      <c r="E299">
        <f t="shared" si="8"/>
        <v>0</v>
      </c>
      <c r="M299" t="str">
        <f t="shared" si="9"/>
        <v>,1962736</v>
      </c>
    </row>
    <row r="300" ht="14.25" customHeight="1" spans="1:13">
      <c r="A300" s="5" t="s">
        <v>1639</v>
      </c>
      <c r="B300" s="3">
        <v>160</v>
      </c>
      <c r="C300" t="str">
        <f>VLOOKUP(A300,HOP!A:H,8,0)</f>
        <v>160.00</v>
      </c>
      <c r="D300" t="str">
        <f>VLOOKUP(A300,HOP!A:B,2,0)</f>
        <v>1963994</v>
      </c>
      <c r="E300">
        <f t="shared" si="8"/>
        <v>0</v>
      </c>
      <c r="M300" t="str">
        <f t="shared" si="9"/>
        <v>,1963994</v>
      </c>
    </row>
    <row r="301" ht="14.25" customHeight="1" spans="1:13">
      <c r="A301" s="5" t="s">
        <v>1643</v>
      </c>
      <c r="B301" s="3">
        <v>56</v>
      </c>
      <c r="C301" t="str">
        <f>VLOOKUP(A301,HOP!A:H,8,0)</f>
        <v>56.00</v>
      </c>
      <c r="D301" t="str">
        <f>VLOOKUP(A301,HOP!A:B,2,0)</f>
        <v>1964299</v>
      </c>
      <c r="E301">
        <f t="shared" si="8"/>
        <v>0</v>
      </c>
      <c r="M301" t="str">
        <f t="shared" si="9"/>
        <v>,1964299</v>
      </c>
    </row>
    <row r="302" ht="14.25" customHeight="1" spans="1:13">
      <c r="A302" s="5" t="s">
        <v>1648</v>
      </c>
      <c r="B302" s="3">
        <v>168</v>
      </c>
      <c r="C302" t="str">
        <f>VLOOKUP(A302,HOP!A:H,8,0)</f>
        <v>168.00</v>
      </c>
      <c r="D302" t="str">
        <f>VLOOKUP(A302,HOP!A:B,2,0)</f>
        <v>1964001</v>
      </c>
      <c r="E302">
        <f t="shared" si="8"/>
        <v>0</v>
      </c>
      <c r="M302" t="str">
        <f t="shared" si="9"/>
        <v>,1964001</v>
      </c>
    </row>
    <row r="303" ht="14.25" customHeight="1" spans="1:13">
      <c r="A303" s="5" t="s">
        <v>1650</v>
      </c>
      <c r="B303" s="3">
        <v>204</v>
      </c>
      <c r="C303" t="str">
        <f>VLOOKUP(A303,HOP!A:H,8,0)</f>
        <v>204.00</v>
      </c>
      <c r="D303" t="str">
        <f>VLOOKUP(A303,HOP!A:B,2,0)</f>
        <v>1964582</v>
      </c>
      <c r="E303">
        <f t="shared" si="8"/>
        <v>0</v>
      </c>
      <c r="M303" t="str">
        <f t="shared" si="9"/>
        <v>,1964582</v>
      </c>
    </row>
    <row r="304" ht="14.25" customHeight="1" spans="1:13">
      <c r="A304" s="5" t="s">
        <v>1654</v>
      </c>
      <c r="B304" s="3">
        <v>87</v>
      </c>
      <c r="C304" t="str">
        <f>VLOOKUP(A304,HOP!A:H,8,0)</f>
        <v>87.00</v>
      </c>
      <c r="D304" t="str">
        <f>VLOOKUP(A304,HOP!A:B,2,0)</f>
        <v>1964391</v>
      </c>
      <c r="E304">
        <f t="shared" si="8"/>
        <v>0</v>
      </c>
      <c r="M304" t="str">
        <f t="shared" si="9"/>
        <v>,1964391</v>
      </c>
    </row>
    <row r="305" ht="14.25" customHeight="1" spans="1:13">
      <c r="A305" s="5" t="s">
        <v>1658</v>
      </c>
      <c r="B305" s="3">
        <v>114</v>
      </c>
      <c r="C305" t="str">
        <f>VLOOKUP(A305,HOP!A:H,8,0)</f>
        <v>114.00</v>
      </c>
      <c r="D305" t="str">
        <f>VLOOKUP(A305,HOP!A:B,2,0)</f>
        <v>1964241</v>
      </c>
      <c r="E305">
        <f t="shared" si="8"/>
        <v>0</v>
      </c>
      <c r="M305" t="str">
        <f t="shared" si="9"/>
        <v>,1964241</v>
      </c>
    </row>
    <row r="306" ht="14.25" customHeight="1" spans="1:13">
      <c r="A306" s="5" t="s">
        <v>1662</v>
      </c>
      <c r="B306" s="3">
        <v>101</v>
      </c>
      <c r="C306" t="str">
        <f>VLOOKUP(A306,HOP!A:H,8,0)</f>
        <v>101.00</v>
      </c>
      <c r="D306" t="str">
        <f>VLOOKUP(A306,HOP!A:B,2,0)</f>
        <v>1964507</v>
      </c>
      <c r="E306">
        <f t="shared" si="8"/>
        <v>0</v>
      </c>
      <c r="M306" t="str">
        <f t="shared" si="9"/>
        <v>,1964507</v>
      </c>
    </row>
    <row r="307" ht="14.25" customHeight="1" spans="1:13">
      <c r="A307" s="5" t="s">
        <v>1667</v>
      </c>
      <c r="B307" s="3">
        <v>85</v>
      </c>
      <c r="C307" t="str">
        <f>VLOOKUP(A307,HOP!A:H,8,0)</f>
        <v>85.00</v>
      </c>
      <c r="D307" t="str">
        <f>VLOOKUP(A307,HOP!A:B,2,0)</f>
        <v>1964628</v>
      </c>
      <c r="E307">
        <f t="shared" si="8"/>
        <v>0</v>
      </c>
      <c r="M307" t="str">
        <f t="shared" si="9"/>
        <v>,1964628</v>
      </c>
    </row>
    <row r="308" ht="14.25" customHeight="1" spans="1:13">
      <c r="A308" s="5" t="s">
        <v>1672</v>
      </c>
      <c r="B308" s="3">
        <v>84</v>
      </c>
      <c r="C308" t="str">
        <f>VLOOKUP(A308,HOP!A:H,8,0)</f>
        <v>84.00</v>
      </c>
      <c r="D308" t="str">
        <f>VLOOKUP(A308,HOP!A:B,2,0)</f>
        <v>1964333</v>
      </c>
      <c r="E308">
        <f t="shared" si="8"/>
        <v>0</v>
      </c>
      <c r="M308" t="str">
        <f t="shared" si="9"/>
        <v>,1964333</v>
      </c>
    </row>
    <row r="309" ht="14.25" customHeight="1" spans="1:13">
      <c r="A309" s="5" t="s">
        <v>1676</v>
      </c>
      <c r="B309" s="3">
        <v>123</v>
      </c>
      <c r="C309" t="str">
        <f>VLOOKUP(A309,HOP!A:H,8,0)</f>
        <v>123.00</v>
      </c>
      <c r="D309" t="str">
        <f>VLOOKUP(A309,HOP!A:B,2,0)</f>
        <v>1964588</v>
      </c>
      <c r="E309">
        <f t="shared" si="8"/>
        <v>0</v>
      </c>
      <c r="M309" t="str">
        <f t="shared" si="9"/>
        <v>,1964588</v>
      </c>
    </row>
    <row r="310" ht="14.25" customHeight="1" spans="1:13">
      <c r="A310" s="5" t="s">
        <v>1678</v>
      </c>
      <c r="B310" s="3">
        <v>291</v>
      </c>
      <c r="C310" t="str">
        <f>VLOOKUP(A310,HOP!A:H,8,0)</f>
        <v>291.00</v>
      </c>
      <c r="D310" t="str">
        <f>VLOOKUP(A310,HOP!A:B,2,0)</f>
        <v>1964403</v>
      </c>
      <c r="E310">
        <f t="shared" si="8"/>
        <v>0</v>
      </c>
      <c r="M310" t="str">
        <f t="shared" si="9"/>
        <v>,1964403</v>
      </c>
    </row>
    <row r="311" ht="14.25" customHeight="1" spans="1:13">
      <c r="A311" s="5" t="s">
        <v>1685</v>
      </c>
      <c r="B311" s="3">
        <v>109</v>
      </c>
      <c r="C311" t="str">
        <f>VLOOKUP(A311,HOP!A:H,8,0)</f>
        <v>109.00</v>
      </c>
      <c r="D311" t="str">
        <f>VLOOKUP(A311,HOP!A:B,2,0)</f>
        <v>1964236</v>
      </c>
      <c r="E311">
        <f t="shared" si="8"/>
        <v>0</v>
      </c>
      <c r="M311" t="str">
        <f t="shared" si="9"/>
        <v>,1964236</v>
      </c>
    </row>
    <row r="312" ht="14.25" customHeight="1" spans="1:13">
      <c r="A312" s="5" t="s">
        <v>1689</v>
      </c>
      <c r="B312" s="3">
        <v>213</v>
      </c>
      <c r="C312" t="str">
        <f>VLOOKUP(A312,HOP!A:H,8,0)</f>
        <v>213.00</v>
      </c>
      <c r="D312" t="str">
        <f>VLOOKUP(A312,HOP!A:B,2,0)</f>
        <v>1963670</v>
      </c>
      <c r="E312">
        <f t="shared" si="8"/>
        <v>0</v>
      </c>
      <c r="M312" t="str">
        <f t="shared" si="9"/>
        <v>,1963670</v>
      </c>
    </row>
    <row r="313" ht="14.25" customHeight="1" spans="1:13">
      <c r="A313" s="5" t="s">
        <v>1691</v>
      </c>
      <c r="B313" s="3">
        <v>88</v>
      </c>
      <c r="C313" t="str">
        <f>VLOOKUP(A313,HOP!A:H,8,0)</f>
        <v>88.00</v>
      </c>
      <c r="D313" t="str">
        <f>VLOOKUP(A313,HOP!A:B,2,0)</f>
        <v>1964205</v>
      </c>
      <c r="E313">
        <f t="shared" si="8"/>
        <v>0</v>
      </c>
      <c r="M313" t="str">
        <f t="shared" si="9"/>
        <v>,1964205</v>
      </c>
    </row>
    <row r="314" ht="14.25" customHeight="1" spans="1:13">
      <c r="A314" s="5" t="s">
        <v>1695</v>
      </c>
      <c r="B314" s="3">
        <v>192</v>
      </c>
      <c r="C314" t="str">
        <f>VLOOKUP(A314,HOP!A:H,8,0)</f>
        <v>192.00</v>
      </c>
      <c r="D314" t="str">
        <f>VLOOKUP(A314,HOP!A:B,2,0)</f>
        <v>1964636</v>
      </c>
      <c r="E314">
        <f t="shared" si="8"/>
        <v>0</v>
      </c>
      <c r="M314" t="str">
        <f t="shared" si="9"/>
        <v>,1964636</v>
      </c>
    </row>
    <row r="315" ht="14.25" customHeight="1" spans="1:13">
      <c r="A315" s="5" t="s">
        <v>1697</v>
      </c>
      <c r="B315" s="3">
        <v>582</v>
      </c>
      <c r="C315" t="str">
        <f>VLOOKUP(A315,HOP!A:H,8,0)</f>
        <v>582.00</v>
      </c>
      <c r="D315" t="str">
        <f>VLOOKUP(A315,HOP!A:B,2,0)</f>
        <v>1960577</v>
      </c>
      <c r="E315">
        <f t="shared" si="8"/>
        <v>0</v>
      </c>
      <c r="M315" t="str">
        <f t="shared" si="9"/>
        <v>,1960577</v>
      </c>
    </row>
    <row r="316" ht="14.25" customHeight="1" spans="1:13">
      <c r="A316" s="5" t="s">
        <v>1702</v>
      </c>
      <c r="B316" s="3">
        <v>116</v>
      </c>
      <c r="C316" t="str">
        <f>VLOOKUP(A316,HOP!A:H,8,0)</f>
        <v>116.00</v>
      </c>
      <c r="D316" t="str">
        <f>VLOOKUP(A316,HOP!A:B,2,0)</f>
        <v>1956521</v>
      </c>
      <c r="E316">
        <f t="shared" si="8"/>
        <v>0</v>
      </c>
      <c r="M316" t="str">
        <f t="shared" si="9"/>
        <v>,1956521</v>
      </c>
    </row>
    <row r="317" ht="14.25" customHeight="1" spans="1:13">
      <c r="A317" s="5" t="s">
        <v>1707</v>
      </c>
      <c r="B317" s="3">
        <v>82</v>
      </c>
      <c r="C317" t="str">
        <f>VLOOKUP(A317,HOP!A:H,8,0)</f>
        <v>82.00</v>
      </c>
      <c r="D317" t="str">
        <f>VLOOKUP(A317,HOP!A:B,2,0)</f>
        <v>1963363</v>
      </c>
      <c r="E317">
        <f t="shared" si="8"/>
        <v>0</v>
      </c>
      <c r="M317" t="str">
        <f t="shared" si="9"/>
        <v>,1963363</v>
      </c>
    </row>
    <row r="318" ht="14.25" customHeight="1" spans="1:13">
      <c r="A318" s="5" t="s">
        <v>1712</v>
      </c>
      <c r="B318" s="3">
        <v>143</v>
      </c>
      <c r="C318" t="str">
        <f>VLOOKUP(A318,HOP!A:H,8,0)</f>
        <v>143.00</v>
      </c>
      <c r="D318" t="str">
        <f>VLOOKUP(A318,HOP!A:B,2,0)</f>
        <v>1962759</v>
      </c>
      <c r="E318">
        <f t="shared" si="8"/>
        <v>0</v>
      </c>
      <c r="M318" t="str">
        <f t="shared" si="9"/>
        <v>,1962759</v>
      </c>
    </row>
    <row r="319" ht="14.25" customHeight="1" spans="1:13">
      <c r="A319" s="5" t="s">
        <v>1714</v>
      </c>
      <c r="B319" s="3">
        <v>130</v>
      </c>
      <c r="C319" t="str">
        <f>VLOOKUP(A319,HOP!A:H,8,0)</f>
        <v>130.00</v>
      </c>
      <c r="D319" t="str">
        <f>VLOOKUP(A319,HOP!A:B,2,0)</f>
        <v>1963541</v>
      </c>
      <c r="E319">
        <f t="shared" si="8"/>
        <v>0</v>
      </c>
      <c r="M319" t="str">
        <f t="shared" si="9"/>
        <v>,1963541</v>
      </c>
    </row>
    <row r="320" ht="14.25" customHeight="1" spans="1:13">
      <c r="A320" s="5" t="s">
        <v>1719</v>
      </c>
      <c r="B320" s="3">
        <v>126</v>
      </c>
      <c r="C320" t="str">
        <f>VLOOKUP(A320,HOP!A:H,8,0)</f>
        <v>126.00</v>
      </c>
      <c r="D320" t="str">
        <f>VLOOKUP(A320,HOP!A:B,2,0)</f>
        <v>1963795</v>
      </c>
      <c r="E320">
        <f t="shared" si="8"/>
        <v>0</v>
      </c>
      <c r="M320" t="str">
        <f t="shared" si="9"/>
        <v>,1963795</v>
      </c>
    </row>
    <row r="321" ht="14.25" customHeight="1" spans="1:13">
      <c r="A321" s="5" t="s">
        <v>1721</v>
      </c>
      <c r="B321" s="3">
        <v>317</v>
      </c>
      <c r="C321" t="str">
        <f>VLOOKUP(A321,HOP!A:H,8,0)</f>
        <v>317.00</v>
      </c>
      <c r="D321" t="str">
        <f>VLOOKUP(A321,HOP!A:B,2,0)</f>
        <v>1963587</v>
      </c>
      <c r="E321">
        <f t="shared" si="8"/>
        <v>0</v>
      </c>
      <c r="M321" t="str">
        <f t="shared" si="9"/>
        <v>,1963587</v>
      </c>
    </row>
    <row r="322" ht="14.25" customHeight="1" spans="1:13">
      <c r="A322" s="5" t="s">
        <v>1726</v>
      </c>
      <c r="B322" s="3">
        <v>109</v>
      </c>
      <c r="C322" t="str">
        <f>VLOOKUP(A322,HOP!A:H,8,0)</f>
        <v>109.00</v>
      </c>
      <c r="D322" t="str">
        <f>VLOOKUP(A322,HOP!A:B,2,0)</f>
        <v>1963825</v>
      </c>
      <c r="E322">
        <f t="shared" si="8"/>
        <v>0</v>
      </c>
      <c r="M322" t="str">
        <f t="shared" si="9"/>
        <v>,1963825</v>
      </c>
    </row>
    <row r="323" ht="14.25" customHeight="1" spans="1:13">
      <c r="A323" s="5" t="s">
        <v>1730</v>
      </c>
      <c r="B323" s="3">
        <v>193</v>
      </c>
      <c r="C323" t="str">
        <f>VLOOKUP(A323,HOP!A:H,8,0)</f>
        <v>193.00</v>
      </c>
      <c r="D323" t="str">
        <f>VLOOKUP(A323,HOP!A:B,2,0)</f>
        <v>1963414</v>
      </c>
      <c r="E323">
        <f t="shared" ref="E323:E386" si="10">B323-C323</f>
        <v>0</v>
      </c>
      <c r="M323" t="str">
        <f t="shared" ref="M323:M386" si="11">$M$1&amp;D323</f>
        <v>,1963414</v>
      </c>
    </row>
    <row r="324" ht="14.25" customHeight="1" spans="1:13">
      <c r="A324" s="5" t="s">
        <v>1732</v>
      </c>
      <c r="B324" s="3">
        <v>186</v>
      </c>
      <c r="C324" t="str">
        <f>VLOOKUP(A324,HOP!A:H,8,0)</f>
        <v>186.00</v>
      </c>
      <c r="D324" t="str">
        <f>VLOOKUP(A324,HOP!A:B,2,0)</f>
        <v>1963607</v>
      </c>
      <c r="E324">
        <f t="shared" si="10"/>
        <v>0</v>
      </c>
      <c r="M324" t="str">
        <f t="shared" si="11"/>
        <v>,1963607</v>
      </c>
    </row>
    <row r="325" ht="14.25" customHeight="1" spans="1:13">
      <c r="A325" s="5" t="s">
        <v>1737</v>
      </c>
      <c r="B325" s="3">
        <v>103</v>
      </c>
      <c r="C325" t="str">
        <f>VLOOKUP(A325,HOP!A:H,8,0)</f>
        <v>103.00</v>
      </c>
      <c r="D325" t="str">
        <f>VLOOKUP(A325,HOP!A:B,2,0)</f>
        <v>1963611</v>
      </c>
      <c r="E325">
        <f t="shared" si="10"/>
        <v>0</v>
      </c>
      <c r="M325" t="str">
        <f t="shared" si="11"/>
        <v>,1963611</v>
      </c>
    </row>
    <row r="326" ht="14.25" customHeight="1" spans="1:13">
      <c r="A326" s="5" t="s">
        <v>1742</v>
      </c>
      <c r="B326" s="3">
        <v>105</v>
      </c>
      <c r="C326" t="str">
        <f>VLOOKUP(A326,HOP!A:H,8,0)</f>
        <v>105.00</v>
      </c>
      <c r="D326" t="str">
        <f>VLOOKUP(A326,HOP!A:B,2,0)</f>
        <v>1963754</v>
      </c>
      <c r="E326">
        <f t="shared" si="10"/>
        <v>0</v>
      </c>
      <c r="M326" t="str">
        <f t="shared" si="11"/>
        <v>,1963754</v>
      </c>
    </row>
    <row r="327" ht="14.25" customHeight="1" spans="1:13">
      <c r="A327" s="5" t="s">
        <v>1746</v>
      </c>
      <c r="B327" s="3">
        <v>77</v>
      </c>
      <c r="C327" t="str">
        <f>VLOOKUP(A327,HOP!A:H,8,0)</f>
        <v>77.00</v>
      </c>
      <c r="D327" t="str">
        <f>VLOOKUP(A327,HOP!A:B,2,0)</f>
        <v>1963682</v>
      </c>
      <c r="E327">
        <f t="shared" si="10"/>
        <v>0</v>
      </c>
      <c r="M327" t="str">
        <f t="shared" si="11"/>
        <v>,1963682</v>
      </c>
    </row>
    <row r="328" ht="14.25" customHeight="1" spans="1:13">
      <c r="A328" s="5" t="s">
        <v>1751</v>
      </c>
      <c r="B328" s="3">
        <v>252</v>
      </c>
      <c r="C328" t="str">
        <f>VLOOKUP(A328,HOP!A:H,8,0)</f>
        <v>252.00</v>
      </c>
      <c r="D328" t="str">
        <f>VLOOKUP(A328,HOP!A:B,2,0)</f>
        <v>1963581</v>
      </c>
      <c r="E328">
        <f t="shared" si="10"/>
        <v>0</v>
      </c>
      <c r="M328" t="str">
        <f t="shared" si="11"/>
        <v>,1963581</v>
      </c>
    </row>
    <row r="329" ht="14.25" customHeight="1" spans="1:13">
      <c r="A329" s="5" t="s">
        <v>1756</v>
      </c>
      <c r="B329" s="3">
        <v>185</v>
      </c>
      <c r="C329" t="str">
        <f>VLOOKUP(A329,HOP!A:H,8,0)</f>
        <v>185.00</v>
      </c>
      <c r="D329" t="str">
        <f>VLOOKUP(A329,HOP!A:B,2,0)</f>
        <v>1963539</v>
      </c>
      <c r="E329">
        <f t="shared" si="10"/>
        <v>0</v>
      </c>
      <c r="M329" t="str">
        <f t="shared" si="11"/>
        <v>,1963539</v>
      </c>
    </row>
    <row r="330" ht="14.25" customHeight="1" spans="1:13">
      <c r="A330" s="5" t="s">
        <v>1761</v>
      </c>
      <c r="B330" s="3">
        <v>117</v>
      </c>
      <c r="C330" t="str">
        <f>VLOOKUP(A330,HOP!A:H,8,0)</f>
        <v>117.00</v>
      </c>
      <c r="D330" t="str">
        <f>VLOOKUP(A330,HOP!A:B,2,0)</f>
        <v>1963777</v>
      </c>
      <c r="E330">
        <f t="shared" si="10"/>
        <v>0</v>
      </c>
      <c r="M330" t="str">
        <f t="shared" si="11"/>
        <v>,1963777</v>
      </c>
    </row>
    <row r="331" ht="14.25" customHeight="1" spans="1:13">
      <c r="A331" s="5" t="s">
        <v>1765</v>
      </c>
      <c r="B331" s="3">
        <v>169</v>
      </c>
      <c r="C331" t="str">
        <f>VLOOKUP(A331,HOP!A:H,8,0)</f>
        <v>169.00</v>
      </c>
      <c r="D331" t="str">
        <f>VLOOKUP(A331,HOP!A:B,2,0)</f>
        <v>1964139</v>
      </c>
      <c r="E331">
        <f t="shared" si="10"/>
        <v>0</v>
      </c>
      <c r="M331" t="str">
        <f t="shared" si="11"/>
        <v>,1964139</v>
      </c>
    </row>
    <row r="332" ht="14.25" customHeight="1" spans="1:13">
      <c r="A332" s="5" t="s">
        <v>1769</v>
      </c>
      <c r="B332" s="3">
        <v>155</v>
      </c>
      <c r="C332" t="str">
        <f>VLOOKUP(A332,HOP!A:H,8,0)</f>
        <v>155.00</v>
      </c>
      <c r="D332" t="str">
        <f>VLOOKUP(A332,HOP!A:B,2,0)</f>
        <v>1963676</v>
      </c>
      <c r="E332">
        <f t="shared" si="10"/>
        <v>0</v>
      </c>
      <c r="M332" t="str">
        <f t="shared" si="11"/>
        <v>,1963676</v>
      </c>
    </row>
    <row r="333" ht="14.25" customHeight="1" spans="1:13">
      <c r="A333" s="5" t="s">
        <v>1774</v>
      </c>
      <c r="B333" s="3">
        <v>87</v>
      </c>
      <c r="C333" t="str">
        <f>VLOOKUP(A333,HOP!A:H,8,0)</f>
        <v>87.00</v>
      </c>
      <c r="D333" t="str">
        <f>VLOOKUP(A333,HOP!A:B,2,0)</f>
        <v>1963677</v>
      </c>
      <c r="E333">
        <f t="shared" si="10"/>
        <v>0</v>
      </c>
      <c r="M333" t="str">
        <f t="shared" si="11"/>
        <v>,1963677</v>
      </c>
    </row>
    <row r="334" ht="14.25" customHeight="1" spans="1:13">
      <c r="A334" s="5" t="s">
        <v>1778</v>
      </c>
      <c r="B334" s="3">
        <v>203</v>
      </c>
      <c r="C334" t="str">
        <f>VLOOKUP(A334,HOP!A:H,8,0)</f>
        <v>203.00</v>
      </c>
      <c r="D334" t="str">
        <f>VLOOKUP(A334,HOP!A:B,2,0)</f>
        <v>1964004</v>
      </c>
      <c r="E334">
        <f t="shared" si="10"/>
        <v>0</v>
      </c>
      <c r="M334" t="str">
        <f t="shared" si="11"/>
        <v>,1964004</v>
      </c>
    </row>
    <row r="335" ht="14.25" customHeight="1" spans="1:13">
      <c r="A335" s="5" t="s">
        <v>1783</v>
      </c>
      <c r="B335" s="3">
        <v>126</v>
      </c>
      <c r="C335" t="str">
        <f>VLOOKUP(A335,HOP!A:H,8,0)</f>
        <v>126.00</v>
      </c>
      <c r="D335" t="str">
        <f>VLOOKUP(A335,HOP!A:B,2,0)</f>
        <v>1964065</v>
      </c>
      <c r="E335">
        <f t="shared" si="10"/>
        <v>0</v>
      </c>
      <c r="M335" t="str">
        <f t="shared" si="11"/>
        <v>,1964065</v>
      </c>
    </row>
    <row r="336" ht="14.25" customHeight="1" spans="1:13">
      <c r="A336" s="5" t="s">
        <v>1785</v>
      </c>
      <c r="B336" s="3">
        <v>95</v>
      </c>
      <c r="C336" t="str">
        <f>VLOOKUP(A336,HOP!A:H,8,0)</f>
        <v>95.00</v>
      </c>
      <c r="D336" t="str">
        <f>VLOOKUP(A336,HOP!A:B,2,0)</f>
        <v>1964132</v>
      </c>
      <c r="E336">
        <f t="shared" si="10"/>
        <v>0</v>
      </c>
      <c r="M336" t="str">
        <f t="shared" si="11"/>
        <v>,1964132</v>
      </c>
    </row>
    <row r="337" ht="14.25" customHeight="1" spans="1:13">
      <c r="A337" s="5" t="s">
        <v>1790</v>
      </c>
      <c r="B337" s="3">
        <v>62</v>
      </c>
      <c r="C337" t="str">
        <f>VLOOKUP(A337,HOP!A:H,8,0)</f>
        <v>62.00</v>
      </c>
      <c r="D337" t="str">
        <f>VLOOKUP(A337,HOP!A:B,2,0)</f>
        <v>1964660</v>
      </c>
      <c r="E337">
        <f t="shared" si="10"/>
        <v>0</v>
      </c>
      <c r="M337" t="str">
        <f t="shared" si="11"/>
        <v>,1964660</v>
      </c>
    </row>
    <row r="338" ht="14.25" customHeight="1" spans="1:13">
      <c r="A338" s="5" t="s">
        <v>1792</v>
      </c>
      <c r="B338" s="3">
        <v>112</v>
      </c>
      <c r="C338" t="str">
        <f>VLOOKUP(A338,HOP!A:H,8,0)</f>
        <v>112.00</v>
      </c>
      <c r="D338" t="str">
        <f>VLOOKUP(A338,HOP!A:B,2,0)</f>
        <v>1963856</v>
      </c>
      <c r="E338">
        <f t="shared" si="10"/>
        <v>0</v>
      </c>
      <c r="M338" t="str">
        <f t="shared" si="11"/>
        <v>,1963856</v>
      </c>
    </row>
    <row r="339" ht="14.25" customHeight="1" spans="1:13">
      <c r="A339" s="5" t="s">
        <v>1797</v>
      </c>
      <c r="B339" s="3">
        <v>158</v>
      </c>
      <c r="C339" t="str">
        <f>VLOOKUP(A339,HOP!A:H,8,0)</f>
        <v>158.00</v>
      </c>
      <c r="D339" t="str">
        <f>VLOOKUP(A339,HOP!A:B,2,0)</f>
        <v>1963859</v>
      </c>
      <c r="E339">
        <f t="shared" si="10"/>
        <v>0</v>
      </c>
      <c r="M339" t="str">
        <f t="shared" si="11"/>
        <v>,1963859</v>
      </c>
    </row>
    <row r="340" ht="14.25" customHeight="1" spans="1:13">
      <c r="A340" s="5" t="s">
        <v>1802</v>
      </c>
      <c r="B340" s="3">
        <v>52</v>
      </c>
      <c r="C340" t="str">
        <f>VLOOKUP(A340,HOP!A:H,8,0)</f>
        <v>52.00</v>
      </c>
      <c r="D340" t="str">
        <f>VLOOKUP(A340,HOP!A:B,2,0)</f>
        <v>1963971</v>
      </c>
      <c r="E340">
        <f t="shared" si="10"/>
        <v>0</v>
      </c>
      <c r="M340" t="str">
        <f t="shared" si="11"/>
        <v>,1963971</v>
      </c>
    </row>
    <row r="341" ht="14.25" customHeight="1" spans="1:13">
      <c r="A341" s="5" t="s">
        <v>1806</v>
      </c>
      <c r="B341" s="3">
        <v>150</v>
      </c>
      <c r="C341" t="str">
        <f>VLOOKUP(A341,HOP!A:H,8,0)</f>
        <v>150.00</v>
      </c>
      <c r="D341" t="str">
        <f>VLOOKUP(A341,HOP!A:B,2,0)</f>
        <v>1963956</v>
      </c>
      <c r="E341">
        <f t="shared" si="10"/>
        <v>0</v>
      </c>
      <c r="M341" t="str">
        <f t="shared" si="11"/>
        <v>,1963956</v>
      </c>
    </row>
    <row r="342" ht="14.25" customHeight="1" spans="1:13">
      <c r="A342" s="5" t="s">
        <v>1810</v>
      </c>
      <c r="B342" s="3">
        <v>182</v>
      </c>
      <c r="C342" t="str">
        <f>VLOOKUP(A342,HOP!A:H,8,0)</f>
        <v>182.00</v>
      </c>
      <c r="D342" t="str">
        <f>VLOOKUP(A342,HOP!A:B,2,0)</f>
        <v>1964011</v>
      </c>
      <c r="E342">
        <f t="shared" si="10"/>
        <v>0</v>
      </c>
      <c r="M342" t="str">
        <f t="shared" si="11"/>
        <v>,1964011</v>
      </c>
    </row>
    <row r="343" ht="14.25" customHeight="1" spans="1:13">
      <c r="A343" s="5" t="s">
        <v>1813</v>
      </c>
      <c r="B343" s="3">
        <v>195</v>
      </c>
      <c r="C343" t="str">
        <f>VLOOKUP(A343,HOP!A:H,8,0)</f>
        <v>195.00</v>
      </c>
      <c r="D343" t="str">
        <f>VLOOKUP(A343,HOP!A:B,2,0)</f>
        <v>1964171</v>
      </c>
      <c r="E343">
        <f t="shared" si="10"/>
        <v>0</v>
      </c>
      <c r="M343" t="str">
        <f t="shared" si="11"/>
        <v>,1964171</v>
      </c>
    </row>
    <row r="344" ht="14.25" customHeight="1" spans="1:13">
      <c r="A344" s="5" t="s">
        <v>1817</v>
      </c>
      <c r="B344" s="3">
        <v>159</v>
      </c>
      <c r="C344" t="str">
        <f>VLOOKUP(A344,HOP!A:H,8,0)</f>
        <v>159.00</v>
      </c>
      <c r="D344" t="str">
        <f>VLOOKUP(A344,HOP!A:B,2,0)</f>
        <v>1964173</v>
      </c>
      <c r="E344">
        <f t="shared" si="10"/>
        <v>0</v>
      </c>
      <c r="M344" t="str">
        <f t="shared" si="11"/>
        <v>,1964173</v>
      </c>
    </row>
    <row r="345" ht="14.25" customHeight="1" spans="1:13">
      <c r="A345" s="5" t="s">
        <v>1821</v>
      </c>
      <c r="B345" s="3">
        <v>121</v>
      </c>
      <c r="C345" t="str">
        <f>VLOOKUP(A345,HOP!A:H,8,0)</f>
        <v>121.00</v>
      </c>
      <c r="D345" t="str">
        <f>VLOOKUP(A345,HOP!A:B,2,0)</f>
        <v>1964176</v>
      </c>
      <c r="E345">
        <f t="shared" si="10"/>
        <v>0</v>
      </c>
      <c r="M345" t="str">
        <f t="shared" si="11"/>
        <v>,1964176</v>
      </c>
    </row>
    <row r="346" ht="14.25" customHeight="1" spans="1:13">
      <c r="A346" s="5" t="s">
        <v>1826</v>
      </c>
      <c r="B346" s="3">
        <v>137</v>
      </c>
      <c r="C346" t="str">
        <f>VLOOKUP(A346,HOP!A:H,8,0)</f>
        <v>137.00</v>
      </c>
      <c r="D346" t="str">
        <f>VLOOKUP(A346,HOP!A:B,2,0)</f>
        <v>1963895</v>
      </c>
      <c r="E346">
        <f t="shared" si="10"/>
        <v>0</v>
      </c>
      <c r="M346" t="str">
        <f t="shared" si="11"/>
        <v>,1963895</v>
      </c>
    </row>
    <row r="347" ht="14.25" customHeight="1" spans="1:13">
      <c r="A347" s="5" t="s">
        <v>1828</v>
      </c>
      <c r="B347" s="3">
        <v>102</v>
      </c>
      <c r="C347" t="str">
        <f>VLOOKUP(A347,HOP!A:H,8,0)</f>
        <v>102.00</v>
      </c>
      <c r="D347" t="str">
        <f>VLOOKUP(A347,HOP!A:B,2,0)</f>
        <v>1964076</v>
      </c>
      <c r="E347">
        <f t="shared" si="10"/>
        <v>0</v>
      </c>
      <c r="M347" t="str">
        <f t="shared" si="11"/>
        <v>,1964076</v>
      </c>
    </row>
    <row r="348" ht="14.25" customHeight="1" spans="1:13">
      <c r="A348" s="5" t="s">
        <v>1832</v>
      </c>
      <c r="B348" s="3">
        <v>104</v>
      </c>
      <c r="C348" t="str">
        <f>VLOOKUP(A348,HOP!A:H,8,0)</f>
        <v>104.00</v>
      </c>
      <c r="D348" t="str">
        <f>VLOOKUP(A348,HOP!A:B,2,0)</f>
        <v>1964034</v>
      </c>
      <c r="E348">
        <f t="shared" si="10"/>
        <v>0</v>
      </c>
      <c r="M348" t="str">
        <f t="shared" si="11"/>
        <v>,1964034</v>
      </c>
    </row>
    <row r="349" ht="14.25" customHeight="1" spans="1:13">
      <c r="A349" s="5" t="s">
        <v>1837</v>
      </c>
      <c r="B349" s="3">
        <v>111</v>
      </c>
      <c r="C349" t="str">
        <f>VLOOKUP(A349,HOP!A:H,8,0)</f>
        <v>111.00</v>
      </c>
      <c r="D349" t="str">
        <f>VLOOKUP(A349,HOP!A:B,2,0)</f>
        <v>1964320</v>
      </c>
      <c r="E349">
        <f t="shared" si="10"/>
        <v>0</v>
      </c>
      <c r="M349" t="str">
        <f t="shared" si="11"/>
        <v>,1964320</v>
      </c>
    </row>
    <row r="350" ht="14.25" customHeight="1" spans="1:13">
      <c r="A350" s="5" t="s">
        <v>1842</v>
      </c>
      <c r="B350" s="3">
        <v>167</v>
      </c>
      <c r="C350" t="str">
        <f>VLOOKUP(A350,HOP!A:H,8,0)</f>
        <v>167.00</v>
      </c>
      <c r="D350" t="str">
        <f>VLOOKUP(A350,HOP!A:B,2,0)</f>
        <v>1964347</v>
      </c>
      <c r="E350">
        <f t="shared" si="10"/>
        <v>0</v>
      </c>
      <c r="M350" t="str">
        <f t="shared" si="11"/>
        <v>,1964347</v>
      </c>
    </row>
    <row r="351" ht="14.25" customHeight="1" spans="1:13">
      <c r="A351" s="5" t="s">
        <v>1846</v>
      </c>
      <c r="B351" s="3">
        <v>121</v>
      </c>
      <c r="C351" t="str">
        <f>VLOOKUP(A351,HOP!A:H,8,0)</f>
        <v>121.00</v>
      </c>
      <c r="D351" t="str">
        <f>VLOOKUP(A351,HOP!A:B,2,0)</f>
        <v>1964617</v>
      </c>
      <c r="E351">
        <f t="shared" si="10"/>
        <v>0</v>
      </c>
      <c r="M351" t="str">
        <f t="shared" si="11"/>
        <v>,1964617</v>
      </c>
    </row>
    <row r="352" ht="14.25" customHeight="1" spans="1:13">
      <c r="A352" s="5" t="s">
        <v>1848</v>
      </c>
      <c r="B352" s="3">
        <v>105</v>
      </c>
      <c r="C352" t="str">
        <f>VLOOKUP(A352,HOP!A:H,8,0)</f>
        <v>105.00</v>
      </c>
      <c r="D352" t="str">
        <f>VLOOKUP(A352,HOP!A:B,2,0)</f>
        <v>1964655</v>
      </c>
      <c r="E352">
        <f t="shared" si="10"/>
        <v>0</v>
      </c>
      <c r="M352" t="str">
        <f t="shared" si="11"/>
        <v>,1964655</v>
      </c>
    </row>
    <row r="353" ht="14.25" customHeight="1" spans="1:13">
      <c r="A353" s="5" t="s">
        <v>1852</v>
      </c>
      <c r="B353" s="3">
        <v>148</v>
      </c>
      <c r="C353" t="str">
        <f>VLOOKUP(A353,HOP!A:H,8,0)</f>
        <v>148.00</v>
      </c>
      <c r="D353" t="str">
        <f>VLOOKUP(A353,HOP!A:B,2,0)</f>
        <v>1964683</v>
      </c>
      <c r="E353">
        <f t="shared" si="10"/>
        <v>0</v>
      </c>
      <c r="M353" t="str">
        <f t="shared" si="11"/>
        <v>,1964683</v>
      </c>
    </row>
    <row r="354" ht="14.25" customHeight="1" spans="1:13">
      <c r="A354" s="5" t="s">
        <v>1856</v>
      </c>
      <c r="B354" s="3">
        <v>114</v>
      </c>
      <c r="C354" t="str">
        <f>VLOOKUP(A354,HOP!A:H,8,0)</f>
        <v>114.00</v>
      </c>
      <c r="D354" t="str">
        <f>VLOOKUP(A354,HOP!A:B,2,0)</f>
        <v>1964585</v>
      </c>
      <c r="E354">
        <f t="shared" si="10"/>
        <v>0</v>
      </c>
      <c r="M354" t="str">
        <f t="shared" si="11"/>
        <v>,1964585</v>
      </c>
    </row>
    <row r="355" ht="14.25" customHeight="1" spans="1:13">
      <c r="A355" s="5" t="s">
        <v>1861</v>
      </c>
      <c r="B355" s="3">
        <v>115</v>
      </c>
      <c r="C355" t="str">
        <f>VLOOKUP(A355,HOP!A:H,8,0)</f>
        <v>115.00</v>
      </c>
      <c r="D355" t="str">
        <f>VLOOKUP(A355,HOP!A:B,2,0)</f>
        <v>1964322</v>
      </c>
      <c r="E355">
        <f t="shared" si="10"/>
        <v>0</v>
      </c>
      <c r="M355" t="str">
        <f t="shared" si="11"/>
        <v>,1964322</v>
      </c>
    </row>
    <row r="356" ht="14.25" customHeight="1" spans="1:13">
      <c r="A356" s="5" t="s">
        <v>1865</v>
      </c>
      <c r="B356" s="3">
        <v>142</v>
      </c>
      <c r="C356" t="str">
        <f>VLOOKUP(A356,HOP!A:H,8,0)</f>
        <v>142.00</v>
      </c>
      <c r="D356" t="str">
        <f>VLOOKUP(A356,HOP!A:B,2,0)</f>
        <v>1964551</v>
      </c>
      <c r="E356">
        <f t="shared" si="10"/>
        <v>0</v>
      </c>
      <c r="M356" t="str">
        <f t="shared" si="11"/>
        <v>,1964551</v>
      </c>
    </row>
    <row r="357" ht="14.25" customHeight="1" spans="1:13">
      <c r="A357" s="5" t="s">
        <v>1870</v>
      </c>
      <c r="B357" s="3">
        <v>98</v>
      </c>
      <c r="C357" t="str">
        <f>VLOOKUP(A357,HOP!A:H,8,0)</f>
        <v>98.00</v>
      </c>
      <c r="D357" t="str">
        <f>VLOOKUP(A357,HOP!A:B,2,0)</f>
        <v>1964632</v>
      </c>
      <c r="E357">
        <f t="shared" si="10"/>
        <v>0</v>
      </c>
      <c r="M357" t="str">
        <f t="shared" si="11"/>
        <v>,1964632</v>
      </c>
    </row>
    <row r="358" ht="14.25" customHeight="1" spans="1:13">
      <c r="A358" s="5" t="s">
        <v>1874</v>
      </c>
      <c r="B358" s="3">
        <v>110</v>
      </c>
      <c r="C358" t="str">
        <f>VLOOKUP(A358,HOP!A:H,8,0)</f>
        <v>110.00</v>
      </c>
      <c r="D358" t="str">
        <f>VLOOKUP(A358,HOP!A:B,2,0)</f>
        <v>1964559</v>
      </c>
      <c r="E358">
        <f t="shared" si="10"/>
        <v>0</v>
      </c>
      <c r="M358" t="str">
        <f t="shared" si="11"/>
        <v>,1964559</v>
      </c>
    </row>
    <row r="359" ht="14.25" customHeight="1" spans="1:13">
      <c r="A359" s="5" t="s">
        <v>1879</v>
      </c>
      <c r="B359" s="3">
        <v>900</v>
      </c>
      <c r="C359" t="str">
        <f>VLOOKUP(A359,HOP!A:H,8,0)</f>
        <v>900.00</v>
      </c>
      <c r="D359" t="str">
        <f>VLOOKUP(A359,HOP!A:B,2,0)</f>
        <v>1957332</v>
      </c>
      <c r="E359">
        <f t="shared" si="10"/>
        <v>0</v>
      </c>
      <c r="M359" t="str">
        <f t="shared" si="11"/>
        <v>,1957332</v>
      </c>
    </row>
    <row r="360" ht="14.25" customHeight="1" spans="1:13">
      <c r="A360" s="5" t="s">
        <v>1885</v>
      </c>
      <c r="B360" s="3">
        <v>156</v>
      </c>
      <c r="C360" t="str">
        <f>VLOOKUP(A360,HOP!A:H,8,0)</f>
        <v>156.00</v>
      </c>
      <c r="D360" t="str">
        <f>VLOOKUP(A360,HOP!A:B,2,0)</f>
        <v>1961984</v>
      </c>
      <c r="E360">
        <f t="shared" si="10"/>
        <v>0</v>
      </c>
      <c r="M360" t="str">
        <f t="shared" si="11"/>
        <v>,1961984</v>
      </c>
    </row>
    <row r="361" ht="14.25" customHeight="1" spans="1:13">
      <c r="A361" s="5" t="s">
        <v>1889</v>
      </c>
      <c r="B361" s="3">
        <v>220</v>
      </c>
      <c r="C361" t="str">
        <f>VLOOKUP(A361,HOP!A:H,8,0)</f>
        <v>219.99</v>
      </c>
      <c r="D361" t="str">
        <f>VLOOKUP(A361,HOP!A:B,2,0)</f>
        <v>1961399</v>
      </c>
      <c r="E361">
        <f t="shared" si="10"/>
        <v>0.00999999999999091</v>
      </c>
      <c r="M361" t="str">
        <f t="shared" si="11"/>
        <v>,1961399</v>
      </c>
    </row>
    <row r="362" ht="14.25" customHeight="1" spans="1:13">
      <c r="A362" s="5" t="s">
        <v>1892</v>
      </c>
      <c r="B362" s="3">
        <v>1252</v>
      </c>
      <c r="C362" t="str">
        <f>VLOOKUP(A362,HOP!A:H,8,0)</f>
        <v>1252.02</v>
      </c>
      <c r="D362" t="str">
        <f>VLOOKUP(A362,HOP!A:B,2,0)</f>
        <v>1956012</v>
      </c>
      <c r="E362">
        <f t="shared" si="10"/>
        <v>-0.0199999999999818</v>
      </c>
      <c r="M362" t="str">
        <f t="shared" si="11"/>
        <v>,1956012</v>
      </c>
    </row>
    <row r="363" ht="14.25" customHeight="1" spans="1:13">
      <c r="A363" s="5" t="s">
        <v>1897</v>
      </c>
      <c r="B363" s="3">
        <v>144</v>
      </c>
      <c r="C363" t="str">
        <f>VLOOKUP(A363,HOP!A:H,8,0)</f>
        <v>144.00</v>
      </c>
      <c r="D363" t="str">
        <f>VLOOKUP(A363,HOP!A:B,2,0)</f>
        <v>1962523</v>
      </c>
      <c r="E363">
        <f t="shared" si="10"/>
        <v>0</v>
      </c>
      <c r="M363" t="str">
        <f t="shared" si="11"/>
        <v>,1962523</v>
      </c>
    </row>
    <row r="364" ht="14.25" customHeight="1" spans="1:13">
      <c r="A364" s="5" t="s">
        <v>1901</v>
      </c>
      <c r="B364" s="3">
        <v>630</v>
      </c>
      <c r="C364" t="str">
        <f>VLOOKUP(A364,HOP!A:H,8,0)</f>
        <v>630.00</v>
      </c>
      <c r="D364" t="str">
        <f>VLOOKUP(A364,HOP!A:B,2,0)</f>
        <v>1960330</v>
      </c>
      <c r="E364">
        <f t="shared" si="10"/>
        <v>0</v>
      </c>
      <c r="M364" t="str">
        <f t="shared" si="11"/>
        <v>,1960330</v>
      </c>
    </row>
    <row r="365" ht="14.25" customHeight="1" spans="1:13">
      <c r="A365" s="5" t="s">
        <v>1907</v>
      </c>
      <c r="B365" s="3">
        <v>182</v>
      </c>
      <c r="C365" t="str">
        <f>VLOOKUP(A365,HOP!A:H,8,0)</f>
        <v>182.00</v>
      </c>
      <c r="D365" t="str">
        <f>VLOOKUP(A365,HOP!A:B,2,0)</f>
        <v>1960182</v>
      </c>
      <c r="E365">
        <f t="shared" si="10"/>
        <v>0</v>
      </c>
      <c r="M365" t="str">
        <f t="shared" si="11"/>
        <v>,1960182</v>
      </c>
    </row>
    <row r="366" ht="14.25" customHeight="1" spans="1:13">
      <c r="A366" s="5" t="s">
        <v>1911</v>
      </c>
      <c r="B366" s="3">
        <v>143</v>
      </c>
      <c r="C366" t="str">
        <f>VLOOKUP(A366,HOP!A:H,8,0)</f>
        <v>143.00</v>
      </c>
      <c r="D366" t="str">
        <f>VLOOKUP(A366,HOP!A:B,2,0)</f>
        <v>1963558</v>
      </c>
      <c r="E366">
        <f t="shared" si="10"/>
        <v>0</v>
      </c>
      <c r="M366" t="str">
        <f t="shared" si="11"/>
        <v>,1963558</v>
      </c>
    </row>
    <row r="367" ht="14.25" customHeight="1" spans="1:13">
      <c r="A367" s="5" t="s">
        <v>1913</v>
      </c>
      <c r="B367" s="3">
        <v>176</v>
      </c>
      <c r="C367" t="str">
        <f>VLOOKUP(A367,HOP!A:H,8,0)</f>
        <v>176.00</v>
      </c>
      <c r="D367" t="str">
        <f>VLOOKUP(A367,HOP!A:B,2,0)</f>
        <v>1963762</v>
      </c>
      <c r="E367">
        <f t="shared" si="10"/>
        <v>0</v>
      </c>
      <c r="M367" t="str">
        <f t="shared" si="11"/>
        <v>,1963762</v>
      </c>
    </row>
    <row r="368" ht="14.25" customHeight="1" spans="1:13">
      <c r="A368" s="5" t="s">
        <v>1918</v>
      </c>
      <c r="B368" s="3">
        <v>122</v>
      </c>
      <c r="C368" t="str">
        <f>VLOOKUP(A368,HOP!A:H,8,0)</f>
        <v>122.00</v>
      </c>
      <c r="D368" t="str">
        <f>VLOOKUP(A368,HOP!A:B,2,0)</f>
        <v>1963538</v>
      </c>
      <c r="E368">
        <f t="shared" si="10"/>
        <v>0</v>
      </c>
      <c r="M368" t="str">
        <f t="shared" si="11"/>
        <v>,1963538</v>
      </c>
    </row>
    <row r="369" ht="14.25" customHeight="1" spans="1:13">
      <c r="A369" s="5" t="s">
        <v>1923</v>
      </c>
      <c r="B369" s="3">
        <v>121</v>
      </c>
      <c r="C369" t="str">
        <f>VLOOKUP(A369,HOP!A:H,8,0)</f>
        <v>121.00</v>
      </c>
      <c r="D369" t="str">
        <f>VLOOKUP(A369,HOP!A:B,2,0)</f>
        <v>1963565</v>
      </c>
      <c r="E369">
        <f t="shared" si="10"/>
        <v>0</v>
      </c>
      <c r="M369" t="str">
        <f t="shared" si="11"/>
        <v>,1963565</v>
      </c>
    </row>
    <row r="370" ht="14.25" customHeight="1" spans="1:13">
      <c r="A370" s="5" t="s">
        <v>1927</v>
      </c>
      <c r="B370" s="3">
        <v>120</v>
      </c>
      <c r="C370" t="str">
        <f>VLOOKUP(A370,HOP!A:H,8,0)</f>
        <v>120.00</v>
      </c>
      <c r="D370" t="str">
        <f>VLOOKUP(A370,HOP!A:B,2,0)</f>
        <v>1963498</v>
      </c>
      <c r="E370">
        <f t="shared" si="10"/>
        <v>0</v>
      </c>
      <c r="M370" t="str">
        <f t="shared" si="11"/>
        <v>,1963498</v>
      </c>
    </row>
    <row r="371" ht="14.25" customHeight="1" spans="1:13">
      <c r="A371" s="5" t="s">
        <v>1932</v>
      </c>
      <c r="B371" s="3">
        <v>107</v>
      </c>
      <c r="C371" t="str">
        <f>VLOOKUP(A371,HOP!A:H,8,0)</f>
        <v>107.00</v>
      </c>
      <c r="D371" t="str">
        <f>VLOOKUP(A371,HOP!A:B,2,0)</f>
        <v>1963450</v>
      </c>
      <c r="E371">
        <f t="shared" si="10"/>
        <v>0</v>
      </c>
      <c r="M371" t="str">
        <f t="shared" si="11"/>
        <v>,1963450</v>
      </c>
    </row>
    <row r="372" ht="14.25" customHeight="1" spans="1:13">
      <c r="A372" s="5" t="s">
        <v>1937</v>
      </c>
      <c r="B372" s="3">
        <v>287</v>
      </c>
      <c r="C372" t="str">
        <f>VLOOKUP(A372,HOP!A:H,8,0)</f>
        <v>287.00</v>
      </c>
      <c r="D372" t="str">
        <f>VLOOKUP(A372,HOP!A:B,2,0)</f>
        <v>1963445</v>
      </c>
      <c r="E372">
        <f t="shared" si="10"/>
        <v>0</v>
      </c>
      <c r="M372" t="str">
        <f t="shared" si="11"/>
        <v>,1963445</v>
      </c>
    </row>
    <row r="373" ht="14.25" customHeight="1" spans="1:13">
      <c r="A373" s="5" t="s">
        <v>1943</v>
      </c>
      <c r="B373" s="3">
        <v>129</v>
      </c>
      <c r="C373" t="str">
        <f>VLOOKUP(A373,HOP!A:H,8,0)</f>
        <v>129.00</v>
      </c>
      <c r="D373" t="str">
        <f>VLOOKUP(A373,HOP!A:B,2,0)</f>
        <v>1963609</v>
      </c>
      <c r="E373">
        <f t="shared" si="10"/>
        <v>0</v>
      </c>
      <c r="M373" t="str">
        <f t="shared" si="11"/>
        <v>,1963609</v>
      </c>
    </row>
    <row r="374" ht="14.25" customHeight="1" spans="1:13">
      <c r="A374" s="5" t="s">
        <v>1948</v>
      </c>
      <c r="B374" s="3">
        <v>236</v>
      </c>
      <c r="C374" t="str">
        <f>VLOOKUP(A374,HOP!A:H,8,0)</f>
        <v>236.00</v>
      </c>
      <c r="D374" t="str">
        <f>VLOOKUP(A374,HOP!A:B,2,0)</f>
        <v>1963411</v>
      </c>
      <c r="E374">
        <f t="shared" si="10"/>
        <v>0</v>
      </c>
      <c r="M374" t="str">
        <f t="shared" si="11"/>
        <v>,1963411</v>
      </c>
    </row>
    <row r="375" ht="14.25" customHeight="1" spans="1:13">
      <c r="A375" s="5" t="s">
        <v>1955</v>
      </c>
      <c r="B375" s="3">
        <v>114</v>
      </c>
      <c r="C375" t="str">
        <f>VLOOKUP(A375,HOP!A:H,8,0)</f>
        <v>114.00</v>
      </c>
      <c r="D375" t="str">
        <f>VLOOKUP(A375,HOP!A:B,2,0)</f>
        <v>1963548</v>
      </c>
      <c r="E375">
        <f t="shared" si="10"/>
        <v>0</v>
      </c>
      <c r="M375" t="str">
        <f t="shared" si="11"/>
        <v>,1963548</v>
      </c>
    </row>
    <row r="376" ht="14.25" customHeight="1" spans="1:13">
      <c r="A376" s="5" t="s">
        <v>1959</v>
      </c>
      <c r="B376" s="3">
        <v>124</v>
      </c>
      <c r="C376" t="str">
        <f>VLOOKUP(A376,HOP!A:H,8,0)</f>
        <v>124.00</v>
      </c>
      <c r="D376" t="str">
        <f>VLOOKUP(A376,HOP!A:B,2,0)</f>
        <v>1963562</v>
      </c>
      <c r="E376">
        <f t="shared" si="10"/>
        <v>0</v>
      </c>
      <c r="M376" t="str">
        <f t="shared" si="11"/>
        <v>,1963562</v>
      </c>
    </row>
    <row r="377" ht="14.25" customHeight="1" spans="1:13">
      <c r="A377" s="5" t="s">
        <v>1963</v>
      </c>
      <c r="B377" s="3">
        <v>156</v>
      </c>
      <c r="C377" t="str">
        <f>VLOOKUP(A377,HOP!A:H,8,0)</f>
        <v>156.00</v>
      </c>
      <c r="D377" t="str">
        <f>VLOOKUP(A377,HOP!A:B,2,0)</f>
        <v>1963624</v>
      </c>
      <c r="E377">
        <f t="shared" si="10"/>
        <v>0</v>
      </c>
      <c r="M377" t="str">
        <f t="shared" si="11"/>
        <v>,1963624</v>
      </c>
    </row>
    <row r="378" ht="14.25" customHeight="1" spans="1:13">
      <c r="A378" s="5" t="s">
        <v>1965</v>
      </c>
      <c r="B378" s="3">
        <v>178</v>
      </c>
      <c r="C378" t="str">
        <f>VLOOKUP(A378,HOP!A:H,8,0)</f>
        <v>178.00</v>
      </c>
      <c r="D378" t="str">
        <f>VLOOKUP(A378,HOP!A:B,2,0)</f>
        <v>1963632</v>
      </c>
      <c r="E378">
        <f t="shared" si="10"/>
        <v>0</v>
      </c>
      <c r="M378" t="str">
        <f t="shared" si="11"/>
        <v>,1963632</v>
      </c>
    </row>
    <row r="379" ht="14.25" customHeight="1" spans="1:13">
      <c r="A379" s="5" t="s">
        <v>1970</v>
      </c>
      <c r="B379" s="3">
        <v>103</v>
      </c>
      <c r="C379" t="str">
        <f>VLOOKUP(A379,HOP!A:H,8,0)</f>
        <v>103.00</v>
      </c>
      <c r="D379" t="str">
        <f>VLOOKUP(A379,HOP!A:B,2,0)</f>
        <v>1963701</v>
      </c>
      <c r="E379">
        <f t="shared" si="10"/>
        <v>0</v>
      </c>
      <c r="M379" t="str">
        <f t="shared" si="11"/>
        <v>,1963701</v>
      </c>
    </row>
    <row r="380" ht="14.25" customHeight="1" spans="1:13">
      <c r="A380" s="5" t="s">
        <v>1972</v>
      </c>
      <c r="B380" s="3">
        <v>154</v>
      </c>
      <c r="C380" t="str">
        <f>VLOOKUP(A380,HOP!A:H,8,0)</f>
        <v>154.00</v>
      </c>
      <c r="D380" t="str">
        <f>VLOOKUP(A380,HOP!A:B,2,0)</f>
        <v>1963580</v>
      </c>
      <c r="E380">
        <f t="shared" si="10"/>
        <v>0</v>
      </c>
      <c r="M380" t="str">
        <f t="shared" si="11"/>
        <v>,1963580</v>
      </c>
    </row>
    <row r="381" ht="14.25" customHeight="1" spans="1:13">
      <c r="A381" s="5" t="s">
        <v>1976</v>
      </c>
      <c r="B381" s="3">
        <v>143</v>
      </c>
      <c r="C381" t="str">
        <f>VLOOKUP(A381,HOP!A:H,8,0)</f>
        <v>143.00</v>
      </c>
      <c r="D381" t="str">
        <f>VLOOKUP(A381,HOP!A:B,2,0)</f>
        <v>1963309</v>
      </c>
      <c r="E381">
        <f t="shared" si="10"/>
        <v>0</v>
      </c>
      <c r="M381" t="str">
        <f t="shared" si="11"/>
        <v>,1963309</v>
      </c>
    </row>
    <row r="382" ht="14.25" customHeight="1" spans="1:13">
      <c r="A382" s="5" t="s">
        <v>1980</v>
      </c>
      <c r="B382" s="3">
        <v>96</v>
      </c>
      <c r="C382" t="str">
        <f>VLOOKUP(A382,HOP!A:H,8,0)</f>
        <v>96.00</v>
      </c>
      <c r="D382" t="str">
        <f>VLOOKUP(A382,HOP!A:B,2,0)</f>
        <v>1963458</v>
      </c>
      <c r="E382">
        <f t="shared" si="10"/>
        <v>0</v>
      </c>
      <c r="M382" t="str">
        <f t="shared" si="11"/>
        <v>,1963458</v>
      </c>
    </row>
    <row r="383" ht="14.25" customHeight="1" spans="1:13">
      <c r="A383" s="5" t="s">
        <v>1984</v>
      </c>
      <c r="B383" s="3">
        <v>109</v>
      </c>
      <c r="C383" t="str">
        <f>VLOOKUP(A383,HOP!A:H,8,0)</f>
        <v>109.00</v>
      </c>
      <c r="D383" t="str">
        <f>VLOOKUP(A383,HOP!A:B,2,0)</f>
        <v>1963897</v>
      </c>
      <c r="E383">
        <f t="shared" si="10"/>
        <v>0</v>
      </c>
      <c r="M383" t="str">
        <f t="shared" si="11"/>
        <v>,1963897</v>
      </c>
    </row>
    <row r="384" ht="14.25" customHeight="1" spans="1:13">
      <c r="A384" s="5" t="s">
        <v>1986</v>
      </c>
      <c r="B384" s="3">
        <v>139</v>
      </c>
      <c r="C384" t="str">
        <f>VLOOKUP(A384,HOP!A:H,8,0)</f>
        <v>139.00</v>
      </c>
      <c r="D384" t="str">
        <f>VLOOKUP(A384,HOP!A:B,2,0)</f>
        <v>1963882</v>
      </c>
      <c r="E384">
        <f t="shared" si="10"/>
        <v>0</v>
      </c>
      <c r="M384" t="str">
        <f t="shared" si="11"/>
        <v>,1963882</v>
      </c>
    </row>
    <row r="385" ht="14.25" customHeight="1" spans="1:13">
      <c r="A385" s="5" t="s">
        <v>1990</v>
      </c>
      <c r="B385" s="3">
        <v>178</v>
      </c>
      <c r="C385" t="str">
        <f>VLOOKUP(A385,HOP!A:H,8,0)</f>
        <v>178.00</v>
      </c>
      <c r="D385" t="str">
        <f>VLOOKUP(A385,HOP!A:B,2,0)</f>
        <v>1963981</v>
      </c>
      <c r="E385">
        <f t="shared" si="10"/>
        <v>0</v>
      </c>
      <c r="M385" t="str">
        <f t="shared" si="11"/>
        <v>,1963981</v>
      </c>
    </row>
    <row r="386" ht="14.25" customHeight="1" spans="1:13">
      <c r="A386" s="5" t="s">
        <v>1995</v>
      </c>
      <c r="B386" s="3">
        <v>105</v>
      </c>
      <c r="C386" t="str">
        <f>VLOOKUP(A386,HOP!A:H,8,0)</f>
        <v>105.00</v>
      </c>
      <c r="D386" t="str">
        <f>VLOOKUP(A386,HOP!A:B,2,0)</f>
        <v>1963867</v>
      </c>
      <c r="E386">
        <f t="shared" si="10"/>
        <v>0</v>
      </c>
      <c r="M386" t="str">
        <f t="shared" si="11"/>
        <v>,1963867</v>
      </c>
    </row>
    <row r="387" ht="14.25" customHeight="1" spans="1:13">
      <c r="A387" s="5" t="s">
        <v>2000</v>
      </c>
      <c r="B387" s="3">
        <v>151</v>
      </c>
      <c r="C387" t="str">
        <f>VLOOKUP(A387,HOP!A:H,8,0)</f>
        <v>151.00</v>
      </c>
      <c r="D387" t="str">
        <f>VLOOKUP(A387,HOP!A:B,2,0)</f>
        <v>1963876</v>
      </c>
      <c r="E387">
        <f t="shared" ref="E387:E450" si="12">B387-C387</f>
        <v>0</v>
      </c>
      <c r="M387" t="str">
        <f t="shared" ref="M387:M450" si="13">$M$1&amp;D387</f>
        <v>,1963876</v>
      </c>
    </row>
    <row r="388" ht="14.25" customHeight="1" spans="1:13">
      <c r="A388" s="5" t="s">
        <v>2004</v>
      </c>
      <c r="B388" s="3">
        <v>73</v>
      </c>
      <c r="C388" t="str">
        <f>VLOOKUP(A388,HOP!A:H,8,0)</f>
        <v>73.00</v>
      </c>
      <c r="D388" t="str">
        <f>VLOOKUP(A388,HOP!A:B,2,0)</f>
        <v>1963783</v>
      </c>
      <c r="E388">
        <f t="shared" si="12"/>
        <v>0</v>
      </c>
      <c r="M388" t="str">
        <f t="shared" si="13"/>
        <v>,1963783</v>
      </c>
    </row>
    <row r="389" ht="14.25" customHeight="1" spans="1:13">
      <c r="A389" s="5" t="s">
        <v>2008</v>
      </c>
      <c r="B389" s="3">
        <v>184</v>
      </c>
      <c r="C389" t="str">
        <f>VLOOKUP(A389,HOP!A:H,8,0)</f>
        <v>184.00</v>
      </c>
      <c r="D389" t="str">
        <f>VLOOKUP(A389,HOP!A:B,2,0)</f>
        <v>1963869</v>
      </c>
      <c r="E389">
        <f t="shared" si="12"/>
        <v>0</v>
      </c>
      <c r="M389" t="str">
        <f t="shared" si="13"/>
        <v>,1963869</v>
      </c>
    </row>
    <row r="390" ht="14.25" customHeight="1" spans="1:13">
      <c r="A390" s="5" t="s">
        <v>2013</v>
      </c>
      <c r="B390" s="3">
        <v>222</v>
      </c>
      <c r="C390" t="str">
        <f>VLOOKUP(A390,HOP!A:H,8,0)</f>
        <v>222.00</v>
      </c>
      <c r="D390" t="str">
        <f>VLOOKUP(A390,HOP!A:B,2,0)</f>
        <v>1963936</v>
      </c>
      <c r="E390">
        <f t="shared" si="12"/>
        <v>0</v>
      </c>
      <c r="M390" t="str">
        <f t="shared" si="13"/>
        <v>,1963936</v>
      </c>
    </row>
    <row r="391" ht="14.25" customHeight="1" spans="1:13">
      <c r="A391" s="5" t="s">
        <v>2019</v>
      </c>
      <c r="B391" s="3">
        <v>369</v>
      </c>
      <c r="C391" t="str">
        <f>VLOOKUP(A391,HOP!A:H,8,0)</f>
        <v>369.00</v>
      </c>
      <c r="D391" t="str">
        <f>VLOOKUP(A391,HOP!A:B,2,0)</f>
        <v>1963797</v>
      </c>
      <c r="E391">
        <f t="shared" si="12"/>
        <v>0</v>
      </c>
      <c r="M391" t="str">
        <f t="shared" si="13"/>
        <v>,1963797</v>
      </c>
    </row>
    <row r="392" ht="14.25" customHeight="1" spans="1:13">
      <c r="A392" s="5" t="s">
        <v>2021</v>
      </c>
      <c r="B392" s="3">
        <v>378</v>
      </c>
      <c r="C392" t="str">
        <f>VLOOKUP(A392,HOP!A:H,8,0)</f>
        <v>378.00</v>
      </c>
      <c r="D392" t="str">
        <f>VLOOKUP(A392,HOP!A:B,2,0)</f>
        <v>1963841</v>
      </c>
      <c r="E392">
        <f t="shared" si="12"/>
        <v>0</v>
      </c>
      <c r="M392" t="str">
        <f t="shared" si="13"/>
        <v>,1963841</v>
      </c>
    </row>
    <row r="393" ht="14.25" customHeight="1" spans="1:13">
      <c r="A393" s="5" t="s">
        <v>2027</v>
      </c>
      <c r="B393" s="3">
        <v>282</v>
      </c>
      <c r="C393" t="str">
        <f>VLOOKUP(A393,HOP!A:H,8,0)</f>
        <v>282.00</v>
      </c>
      <c r="D393" t="str">
        <f>VLOOKUP(A393,HOP!A:B,2,0)</f>
        <v>1963960</v>
      </c>
      <c r="E393">
        <f t="shared" si="12"/>
        <v>0</v>
      </c>
      <c r="M393" t="str">
        <f t="shared" si="13"/>
        <v>,1963960</v>
      </c>
    </row>
    <row r="394" ht="14.25" customHeight="1" spans="1:13">
      <c r="A394" s="5" t="s">
        <v>2033</v>
      </c>
      <c r="B394" s="3">
        <v>171</v>
      </c>
      <c r="C394" t="str">
        <f>VLOOKUP(A394,HOP!A:H,8,0)</f>
        <v>171.00</v>
      </c>
      <c r="D394" t="str">
        <f>VLOOKUP(A394,HOP!A:B,2,0)</f>
        <v>1963675</v>
      </c>
      <c r="E394">
        <f t="shared" si="12"/>
        <v>0</v>
      </c>
      <c r="M394" t="str">
        <f t="shared" si="13"/>
        <v>,1963675</v>
      </c>
    </row>
    <row r="395" ht="14.25" customHeight="1" spans="1:13">
      <c r="A395" s="5" t="s">
        <v>2038</v>
      </c>
      <c r="B395" s="3">
        <v>149</v>
      </c>
      <c r="C395" t="str">
        <f>VLOOKUP(A395,HOP!A:H,8,0)</f>
        <v>149.00</v>
      </c>
      <c r="D395" t="str">
        <f>VLOOKUP(A395,HOP!A:B,2,0)</f>
        <v>1963827</v>
      </c>
      <c r="E395">
        <f t="shared" si="12"/>
        <v>0</v>
      </c>
      <c r="M395" t="str">
        <f t="shared" si="13"/>
        <v>,1963827</v>
      </c>
    </row>
    <row r="396" ht="14.25" customHeight="1" spans="1:13">
      <c r="A396" s="5" t="s">
        <v>2043</v>
      </c>
      <c r="B396" s="3">
        <v>97</v>
      </c>
      <c r="C396" t="str">
        <f>VLOOKUP(A396,HOP!A:H,8,0)</f>
        <v>97.00</v>
      </c>
      <c r="D396" t="str">
        <f>VLOOKUP(A396,HOP!A:B,2,0)</f>
        <v>1963768</v>
      </c>
      <c r="E396">
        <f t="shared" si="12"/>
        <v>0</v>
      </c>
      <c r="M396" t="str">
        <f t="shared" si="13"/>
        <v>,1963768</v>
      </c>
    </row>
    <row r="397" ht="14.25" customHeight="1" spans="1:13">
      <c r="A397" s="5" t="s">
        <v>2047</v>
      </c>
      <c r="B397" s="3">
        <v>157</v>
      </c>
      <c r="C397" t="str">
        <f>VLOOKUP(A397,HOP!A:H,8,0)</f>
        <v>157.00</v>
      </c>
      <c r="D397" t="str">
        <f>VLOOKUP(A397,HOP!A:B,2,0)</f>
        <v>1964073</v>
      </c>
      <c r="E397">
        <f t="shared" si="12"/>
        <v>0</v>
      </c>
      <c r="M397" t="str">
        <f t="shared" si="13"/>
        <v>,1964073</v>
      </c>
    </row>
    <row r="398" ht="14.25" customHeight="1" spans="1:13">
      <c r="A398" s="5" t="s">
        <v>2051</v>
      </c>
      <c r="B398" s="3">
        <v>157</v>
      </c>
      <c r="C398" t="str">
        <f>VLOOKUP(A398,HOP!A:H,8,0)</f>
        <v>157.00</v>
      </c>
      <c r="D398" t="str">
        <f>VLOOKUP(A398,HOP!A:B,2,0)</f>
        <v>1964017</v>
      </c>
      <c r="E398">
        <f t="shared" si="12"/>
        <v>0</v>
      </c>
      <c r="M398" t="str">
        <f t="shared" si="13"/>
        <v>,1964017</v>
      </c>
    </row>
    <row r="399" ht="14.25" customHeight="1" spans="1:13">
      <c r="A399" s="5" t="s">
        <v>2053</v>
      </c>
      <c r="B399" s="3">
        <v>218</v>
      </c>
      <c r="C399" t="str">
        <f>VLOOKUP(A399,HOP!A:H,8,0)</f>
        <v>218.00</v>
      </c>
      <c r="D399" t="str">
        <f>VLOOKUP(A399,HOP!A:B,2,0)</f>
        <v>1961587</v>
      </c>
      <c r="E399">
        <f t="shared" si="12"/>
        <v>0</v>
      </c>
      <c r="M399" t="str">
        <f t="shared" si="13"/>
        <v>,1961587</v>
      </c>
    </row>
    <row r="400" ht="14.25" customHeight="1" spans="1:13">
      <c r="A400" s="5" t="s">
        <v>2057</v>
      </c>
      <c r="B400" s="3">
        <v>123</v>
      </c>
      <c r="C400" t="str">
        <f>VLOOKUP(A400,HOP!A:H,8,0)</f>
        <v>123.00</v>
      </c>
      <c r="D400" t="str">
        <f>VLOOKUP(A400,HOP!A:B,2,0)</f>
        <v>1964106</v>
      </c>
      <c r="E400">
        <f t="shared" si="12"/>
        <v>0</v>
      </c>
      <c r="M400" t="str">
        <f t="shared" si="13"/>
        <v>,1964106</v>
      </c>
    </row>
    <row r="401" ht="14.25" customHeight="1" spans="1:13">
      <c r="A401" s="5" t="s">
        <v>2061</v>
      </c>
      <c r="B401" s="3">
        <v>123</v>
      </c>
      <c r="C401" t="str">
        <f>VLOOKUP(A401,HOP!A:H,8,0)</f>
        <v>123.00</v>
      </c>
      <c r="D401" t="str">
        <f>VLOOKUP(A401,HOP!A:B,2,0)</f>
        <v>1964096</v>
      </c>
      <c r="E401">
        <f t="shared" si="12"/>
        <v>0</v>
      </c>
      <c r="M401" t="str">
        <f t="shared" si="13"/>
        <v>,1964096</v>
      </c>
    </row>
    <row r="402" ht="14.25" customHeight="1" spans="1:13">
      <c r="A402" s="5" t="s">
        <v>2065</v>
      </c>
      <c r="B402" s="3">
        <v>158</v>
      </c>
      <c r="C402" t="str">
        <f>VLOOKUP(A402,HOP!A:H,8,0)</f>
        <v>158.00</v>
      </c>
      <c r="D402" t="str">
        <f>VLOOKUP(A402,HOP!A:B,2,0)</f>
        <v>1964223</v>
      </c>
      <c r="E402">
        <f t="shared" si="12"/>
        <v>0</v>
      </c>
      <c r="M402" t="str">
        <f t="shared" si="13"/>
        <v>,1964223</v>
      </c>
    </row>
    <row r="403" ht="14.25" customHeight="1" spans="1:13">
      <c r="A403" s="5" t="s">
        <v>2069</v>
      </c>
      <c r="B403" s="3">
        <v>96</v>
      </c>
      <c r="C403" t="str">
        <f>VLOOKUP(A403,HOP!A:H,8,0)</f>
        <v>96.00</v>
      </c>
      <c r="D403" t="str">
        <f>VLOOKUP(A403,HOP!A:B,2,0)</f>
        <v>1964228</v>
      </c>
      <c r="E403">
        <f t="shared" si="12"/>
        <v>0</v>
      </c>
      <c r="M403" t="str">
        <f t="shared" si="13"/>
        <v>,1964228</v>
      </c>
    </row>
    <row r="404" ht="14.25" customHeight="1" spans="1:13">
      <c r="A404" s="5" t="s">
        <v>2074</v>
      </c>
      <c r="B404" s="3">
        <v>179</v>
      </c>
      <c r="C404" t="str">
        <f>VLOOKUP(A404,HOP!A:H,8,0)</f>
        <v>179.00</v>
      </c>
      <c r="D404" t="str">
        <f>VLOOKUP(A404,HOP!A:B,2,0)</f>
        <v>1964517</v>
      </c>
      <c r="E404">
        <f t="shared" si="12"/>
        <v>0</v>
      </c>
      <c r="M404" t="str">
        <f t="shared" si="13"/>
        <v>,1964517</v>
      </c>
    </row>
    <row r="405" ht="14.25" customHeight="1" spans="1:13">
      <c r="A405" s="5" t="s">
        <v>2078</v>
      </c>
      <c r="B405" s="3">
        <v>141</v>
      </c>
      <c r="C405" t="str">
        <f>VLOOKUP(A405,HOP!A:H,8,0)</f>
        <v>141.00</v>
      </c>
      <c r="D405" t="str">
        <f>VLOOKUP(A405,HOP!A:B,2,0)</f>
        <v>1964541</v>
      </c>
      <c r="E405">
        <f t="shared" si="12"/>
        <v>0</v>
      </c>
      <c r="M405" t="str">
        <f t="shared" si="13"/>
        <v>,1964541</v>
      </c>
    </row>
    <row r="406" ht="14.25" customHeight="1" spans="1:13">
      <c r="A406" s="5" t="s">
        <v>2082</v>
      </c>
      <c r="B406" s="3">
        <v>126</v>
      </c>
      <c r="C406" t="str">
        <f>VLOOKUP(A406,HOP!A:H,8,0)</f>
        <v>126.00</v>
      </c>
      <c r="D406" t="str">
        <f>VLOOKUP(A406,HOP!A:B,2,0)</f>
        <v>1964169</v>
      </c>
      <c r="E406">
        <f t="shared" si="12"/>
        <v>0</v>
      </c>
      <c r="M406" t="str">
        <f t="shared" si="13"/>
        <v>,1964169</v>
      </c>
    </row>
    <row r="407" ht="14.25" customHeight="1" spans="1:13">
      <c r="A407" s="5" t="s">
        <v>2086</v>
      </c>
      <c r="B407" s="3">
        <v>178</v>
      </c>
      <c r="C407" t="str">
        <f>VLOOKUP(A407,HOP!A:H,8,0)</f>
        <v>178.00</v>
      </c>
      <c r="D407" t="str">
        <f>VLOOKUP(A407,HOP!A:B,2,0)</f>
        <v>1964520</v>
      </c>
      <c r="E407">
        <f t="shared" si="12"/>
        <v>0</v>
      </c>
      <c r="M407" t="str">
        <f t="shared" si="13"/>
        <v>,1964520</v>
      </c>
    </row>
    <row r="408" ht="14.25" customHeight="1" spans="1:13">
      <c r="A408" s="5" t="s">
        <v>2090</v>
      </c>
      <c r="B408" s="3">
        <v>173</v>
      </c>
      <c r="C408" t="str">
        <f>VLOOKUP(A408,HOP!A:H,8,0)</f>
        <v>173.00</v>
      </c>
      <c r="D408" t="str">
        <f>VLOOKUP(A408,HOP!A:B,2,0)</f>
        <v>1964573</v>
      </c>
      <c r="E408">
        <f t="shared" si="12"/>
        <v>0</v>
      </c>
      <c r="M408" t="str">
        <f t="shared" si="13"/>
        <v>,1964573</v>
      </c>
    </row>
    <row r="409" ht="14.25" customHeight="1" spans="1:13">
      <c r="A409" s="5" t="s">
        <v>2096</v>
      </c>
      <c r="B409" s="3">
        <v>139</v>
      </c>
      <c r="C409" t="str">
        <f>VLOOKUP(A409,HOP!A:H,8,0)</f>
        <v>139.00</v>
      </c>
      <c r="D409" t="str">
        <f>VLOOKUP(A409,HOP!A:B,2,0)</f>
        <v>1964122</v>
      </c>
      <c r="E409">
        <f t="shared" si="12"/>
        <v>0</v>
      </c>
      <c r="M409" t="str">
        <f t="shared" si="13"/>
        <v>,1964122</v>
      </c>
    </row>
    <row r="410" ht="14.25" customHeight="1" spans="1:13">
      <c r="A410" s="5" t="s">
        <v>2100</v>
      </c>
      <c r="B410" s="3">
        <v>192</v>
      </c>
      <c r="C410" t="str">
        <f>VLOOKUP(A410,HOP!A:H,8,0)</f>
        <v>192.00</v>
      </c>
      <c r="D410" t="str">
        <f>VLOOKUP(A410,HOP!A:B,2,0)</f>
        <v>1964466</v>
      </c>
      <c r="E410">
        <f t="shared" si="12"/>
        <v>0</v>
      </c>
      <c r="M410" t="str">
        <f t="shared" si="13"/>
        <v>,1964466</v>
      </c>
    </row>
    <row r="411" ht="14.25" customHeight="1" spans="1:13">
      <c r="A411" s="5" t="s">
        <v>2105</v>
      </c>
      <c r="B411" s="3">
        <v>105</v>
      </c>
      <c r="C411" t="str">
        <f>VLOOKUP(A411,HOP!A:H,8,0)</f>
        <v>105.00</v>
      </c>
      <c r="D411" t="str">
        <f>VLOOKUP(A411,HOP!A:B,2,0)</f>
        <v>1964639</v>
      </c>
      <c r="E411">
        <f t="shared" si="12"/>
        <v>0</v>
      </c>
      <c r="M411" t="str">
        <f t="shared" si="13"/>
        <v>,1964639</v>
      </c>
    </row>
    <row r="412" ht="14.25" customHeight="1" spans="1:13">
      <c r="A412" s="5" t="s">
        <v>2110</v>
      </c>
      <c r="B412" s="3">
        <v>79</v>
      </c>
      <c r="C412" t="str">
        <f>VLOOKUP(A412,HOP!A:H,8,0)</f>
        <v>79.00</v>
      </c>
      <c r="D412" t="str">
        <f>VLOOKUP(A412,HOP!A:B,2,0)</f>
        <v>1964635</v>
      </c>
      <c r="E412">
        <f t="shared" si="12"/>
        <v>0</v>
      </c>
      <c r="M412" t="str">
        <f t="shared" si="13"/>
        <v>,1964635</v>
      </c>
    </row>
    <row r="413" ht="14.25" customHeight="1" spans="1:13">
      <c r="A413" s="5" t="s">
        <v>2115</v>
      </c>
      <c r="B413" s="3">
        <v>278</v>
      </c>
      <c r="C413" t="str">
        <f>VLOOKUP(A413,HOP!A:H,8,0)</f>
        <v>278.00</v>
      </c>
      <c r="D413" t="str">
        <f>VLOOKUP(A413,HOP!A:B,2,0)</f>
        <v>1964493</v>
      </c>
      <c r="E413">
        <f t="shared" si="12"/>
        <v>0</v>
      </c>
      <c r="M413" t="str">
        <f t="shared" si="13"/>
        <v>,1964493</v>
      </c>
    </row>
    <row r="414" ht="14.25" customHeight="1" spans="1:13">
      <c r="A414" s="5" t="s">
        <v>2119</v>
      </c>
      <c r="B414" s="3">
        <v>105</v>
      </c>
      <c r="C414" t="str">
        <f>VLOOKUP(A414,HOP!A:H,8,0)</f>
        <v>105.00</v>
      </c>
      <c r="D414" t="str">
        <f>VLOOKUP(A414,HOP!A:B,2,0)</f>
        <v>1964449</v>
      </c>
      <c r="E414">
        <f t="shared" si="12"/>
        <v>0</v>
      </c>
      <c r="M414" t="str">
        <f t="shared" si="13"/>
        <v>,1964449</v>
      </c>
    </row>
    <row r="415" ht="14.25" customHeight="1" spans="1:13">
      <c r="A415" s="5" t="s">
        <v>2123</v>
      </c>
      <c r="B415" s="3">
        <v>78</v>
      </c>
      <c r="C415" t="str">
        <f>VLOOKUP(A415,HOP!A:H,8,0)</f>
        <v>78.00</v>
      </c>
      <c r="D415" t="str">
        <f>VLOOKUP(A415,HOP!A:B,2,0)</f>
        <v>1964554</v>
      </c>
      <c r="E415">
        <f t="shared" si="12"/>
        <v>0</v>
      </c>
      <c r="M415" t="str">
        <f t="shared" si="13"/>
        <v>,1964554</v>
      </c>
    </row>
    <row r="416" ht="14.25" customHeight="1" spans="1:13">
      <c r="A416" s="5" t="s">
        <v>2128</v>
      </c>
      <c r="B416" s="3">
        <v>123</v>
      </c>
      <c r="C416" t="str">
        <f>VLOOKUP(A416,HOP!A:H,8,0)</f>
        <v>123.00</v>
      </c>
      <c r="D416" t="str">
        <f>VLOOKUP(A416,HOP!A:B,2,0)</f>
        <v>1964284</v>
      </c>
      <c r="E416">
        <f t="shared" si="12"/>
        <v>0</v>
      </c>
      <c r="M416" t="str">
        <f t="shared" si="13"/>
        <v>,1964284</v>
      </c>
    </row>
    <row r="417" ht="14.25" customHeight="1" spans="1:13">
      <c r="A417" s="5" t="s">
        <v>2132</v>
      </c>
      <c r="B417" s="3">
        <v>110</v>
      </c>
      <c r="C417" t="str">
        <f>VLOOKUP(A417,HOP!A:H,8,0)</f>
        <v>110.00</v>
      </c>
      <c r="D417" t="str">
        <f>VLOOKUP(A417,HOP!A:B,2,0)</f>
        <v>1964382</v>
      </c>
      <c r="E417">
        <f t="shared" si="12"/>
        <v>0</v>
      </c>
      <c r="M417" t="str">
        <f t="shared" si="13"/>
        <v>,1964382</v>
      </c>
    </row>
    <row r="418" ht="14.25" customHeight="1" spans="1:13">
      <c r="A418" s="5" t="s">
        <v>2136</v>
      </c>
      <c r="B418" s="3">
        <v>141</v>
      </c>
      <c r="C418" t="str">
        <f>VLOOKUP(A418,HOP!A:H,8,0)</f>
        <v>141.00</v>
      </c>
      <c r="D418" t="str">
        <f>VLOOKUP(A418,HOP!A:B,2,0)</f>
        <v>1964618</v>
      </c>
      <c r="E418">
        <f t="shared" si="12"/>
        <v>0</v>
      </c>
      <c r="M418" t="str">
        <f t="shared" si="13"/>
        <v>,1964618</v>
      </c>
    </row>
    <row r="419" ht="14.25" customHeight="1" spans="1:13">
      <c r="A419" s="5" t="s">
        <v>2140</v>
      </c>
      <c r="B419" s="3">
        <v>137</v>
      </c>
      <c r="C419" t="str">
        <f>VLOOKUP(A419,HOP!A:H,8,0)</f>
        <v>137.00</v>
      </c>
      <c r="D419" t="str">
        <f>VLOOKUP(A419,HOP!A:B,2,0)</f>
        <v>1964677</v>
      </c>
      <c r="E419">
        <f t="shared" si="12"/>
        <v>0</v>
      </c>
      <c r="M419" t="str">
        <f t="shared" si="13"/>
        <v>,1964677</v>
      </c>
    </row>
    <row r="420" ht="14.25" customHeight="1" spans="1:13">
      <c r="A420" s="5" t="s">
        <v>2144</v>
      </c>
      <c r="B420" s="3">
        <v>223</v>
      </c>
      <c r="C420" t="str">
        <f>VLOOKUP(A420,HOP!A:H,8,0)</f>
        <v>223.00</v>
      </c>
      <c r="D420" t="str">
        <f>VLOOKUP(A420,HOP!A:B,2,0)</f>
        <v>1964303</v>
      </c>
      <c r="E420">
        <f t="shared" si="12"/>
        <v>0</v>
      </c>
      <c r="M420" t="str">
        <f t="shared" si="13"/>
        <v>,1964303</v>
      </c>
    </row>
    <row r="421" ht="14.25" customHeight="1" spans="1:13">
      <c r="A421" s="5" t="s">
        <v>2150</v>
      </c>
      <c r="B421" s="3">
        <v>121</v>
      </c>
      <c r="C421" t="str">
        <f>VLOOKUP(A421,HOP!A:H,8,0)</f>
        <v>121.00</v>
      </c>
      <c r="D421" t="str">
        <f>VLOOKUP(A421,HOP!A:B,2,0)</f>
        <v>1964630</v>
      </c>
      <c r="E421">
        <f t="shared" si="12"/>
        <v>0</v>
      </c>
      <c r="M421" t="str">
        <f t="shared" si="13"/>
        <v>,1964630</v>
      </c>
    </row>
    <row r="422" ht="14.25" customHeight="1" spans="1:13">
      <c r="A422" s="5" t="s">
        <v>2152</v>
      </c>
      <c r="B422" s="3">
        <v>110</v>
      </c>
      <c r="C422" t="str">
        <f>VLOOKUP(A422,HOP!A:H,8,0)</f>
        <v>110.00</v>
      </c>
      <c r="D422" t="str">
        <f>VLOOKUP(A422,HOP!A:B,2,0)</f>
        <v>1964245</v>
      </c>
      <c r="E422">
        <f t="shared" si="12"/>
        <v>0</v>
      </c>
      <c r="M422" t="str">
        <f t="shared" si="13"/>
        <v>,1964245</v>
      </c>
    </row>
    <row r="423" ht="14.25" customHeight="1" spans="1:13">
      <c r="A423" s="5" t="s">
        <v>2156</v>
      </c>
      <c r="B423" s="3">
        <v>247</v>
      </c>
      <c r="C423" t="str">
        <f>VLOOKUP(A423,HOP!A:H,8,0)</f>
        <v>247.00</v>
      </c>
      <c r="D423" t="str">
        <f>VLOOKUP(A423,HOP!A:B,2,0)</f>
        <v>1964270</v>
      </c>
      <c r="E423">
        <f t="shared" si="12"/>
        <v>0</v>
      </c>
      <c r="M423" t="str">
        <f t="shared" si="13"/>
        <v>,1964270</v>
      </c>
    </row>
    <row r="424" ht="14.25" customHeight="1" spans="1:13">
      <c r="A424" s="5" t="s">
        <v>2158</v>
      </c>
      <c r="B424" s="3">
        <v>158</v>
      </c>
      <c r="C424" t="str">
        <f>VLOOKUP(A424,HOP!A:H,8,0)</f>
        <v>158.00</v>
      </c>
      <c r="D424" t="str">
        <f>VLOOKUP(A424,HOP!A:B,2,0)</f>
        <v>1964469</v>
      </c>
      <c r="E424">
        <f t="shared" si="12"/>
        <v>0</v>
      </c>
      <c r="M424" t="str">
        <f t="shared" si="13"/>
        <v>,1964469</v>
      </c>
    </row>
    <row r="425" ht="14.25" customHeight="1" spans="1:13">
      <c r="A425" s="5" t="s">
        <v>2160</v>
      </c>
      <c r="B425" s="3">
        <v>233</v>
      </c>
      <c r="C425" t="str">
        <f>VLOOKUP(A425,HOP!A:H,8,0)</f>
        <v>233.00</v>
      </c>
      <c r="D425" t="str">
        <f>VLOOKUP(A425,HOP!A:B,2,0)</f>
        <v>1964340</v>
      </c>
      <c r="E425">
        <f t="shared" si="12"/>
        <v>0</v>
      </c>
      <c r="M425" t="str">
        <f t="shared" si="13"/>
        <v>,1964340</v>
      </c>
    </row>
    <row r="426" ht="14.25" customHeight="1" spans="1:13">
      <c r="A426" s="5" t="s">
        <v>2165</v>
      </c>
      <c r="B426" s="3">
        <v>101</v>
      </c>
      <c r="C426" t="str">
        <f>VLOOKUP(A426,HOP!A:H,8,0)</f>
        <v>101.00</v>
      </c>
      <c r="D426" t="str">
        <f>VLOOKUP(A426,HOP!A:B,2,0)</f>
        <v>1964594</v>
      </c>
      <c r="E426">
        <f t="shared" si="12"/>
        <v>0</v>
      </c>
      <c r="M426" t="str">
        <f t="shared" si="13"/>
        <v>,1964594</v>
      </c>
    </row>
    <row r="427" ht="14.25" customHeight="1" spans="1:13">
      <c r="A427" s="5" t="s">
        <v>2169</v>
      </c>
      <c r="B427" s="3">
        <v>98</v>
      </c>
      <c r="C427" t="str">
        <f>VLOOKUP(A427,HOP!A:H,8,0)</f>
        <v>98.00</v>
      </c>
      <c r="D427" t="str">
        <f>VLOOKUP(A427,HOP!A:B,2,0)</f>
        <v>1963446</v>
      </c>
      <c r="E427">
        <f t="shared" si="12"/>
        <v>0</v>
      </c>
      <c r="M427" t="str">
        <f t="shared" si="13"/>
        <v>,1963446</v>
      </c>
    </row>
    <row r="428" ht="14.25" customHeight="1" spans="1:13">
      <c r="A428" s="5" t="s">
        <v>2173</v>
      </c>
      <c r="B428" s="3">
        <v>159</v>
      </c>
      <c r="C428" t="str">
        <f>VLOOKUP(A428,HOP!A:H,8,0)</f>
        <v>159.00</v>
      </c>
      <c r="D428" t="str">
        <f>VLOOKUP(A428,HOP!A:B,2,0)</f>
        <v>1964397</v>
      </c>
      <c r="E428">
        <f t="shared" si="12"/>
        <v>0</v>
      </c>
      <c r="M428" t="str">
        <f t="shared" si="13"/>
        <v>,1964397</v>
      </c>
    </row>
    <row r="429" ht="14.25" customHeight="1" spans="1:13">
      <c r="A429" s="5" t="s">
        <v>2177</v>
      </c>
      <c r="B429" s="3">
        <v>105</v>
      </c>
      <c r="C429" t="str">
        <f>VLOOKUP(A429,HOP!A:H,8,0)</f>
        <v>105.00</v>
      </c>
      <c r="D429" t="str">
        <f>VLOOKUP(A429,HOP!A:B,2,0)</f>
        <v>1964488</v>
      </c>
      <c r="E429">
        <f t="shared" si="12"/>
        <v>0</v>
      </c>
      <c r="M429" t="str">
        <f t="shared" si="13"/>
        <v>,1964488</v>
      </c>
    </row>
    <row r="430" ht="14.25" customHeight="1" spans="1:13">
      <c r="A430" s="5" t="s">
        <v>2181</v>
      </c>
      <c r="B430" s="3">
        <v>398</v>
      </c>
      <c r="C430" t="str">
        <f>VLOOKUP(A430,HOP!A:H,8,0)</f>
        <v>398.00</v>
      </c>
      <c r="D430" t="str">
        <f>VLOOKUP(A430,HOP!A:B,2,0)</f>
        <v>1962522</v>
      </c>
      <c r="E430">
        <f t="shared" si="12"/>
        <v>0</v>
      </c>
      <c r="M430" t="str">
        <f t="shared" si="13"/>
        <v>,1962522</v>
      </c>
    </row>
    <row r="431" ht="14.25" customHeight="1" spans="1:13">
      <c r="A431" s="5" t="s">
        <v>2188</v>
      </c>
      <c r="B431" s="3">
        <v>116</v>
      </c>
      <c r="C431" t="str">
        <f>VLOOKUP(A431,HOP!A:H,8,0)</f>
        <v>116.00</v>
      </c>
      <c r="D431" t="str">
        <f>VLOOKUP(A431,HOP!A:B,2,0)</f>
        <v>1960279</v>
      </c>
      <c r="E431">
        <f t="shared" si="12"/>
        <v>0</v>
      </c>
      <c r="M431" t="str">
        <f t="shared" si="13"/>
        <v>,1960279</v>
      </c>
    </row>
    <row r="432" ht="14.25" customHeight="1" spans="1:13">
      <c r="A432" s="5" t="s">
        <v>2193</v>
      </c>
      <c r="B432" s="3">
        <v>611</v>
      </c>
      <c r="C432" t="str">
        <f>VLOOKUP(A432,HOP!A:H,8,0)</f>
        <v>611.00</v>
      </c>
      <c r="D432" t="str">
        <f>VLOOKUP(A432,HOP!A:B,2,0)</f>
        <v>1958694</v>
      </c>
      <c r="E432">
        <f t="shared" si="12"/>
        <v>0</v>
      </c>
      <c r="M432" t="str">
        <f t="shared" si="13"/>
        <v>,1958694</v>
      </c>
    </row>
    <row r="433" ht="14.25" customHeight="1" spans="1:13">
      <c r="A433" s="5" t="s">
        <v>2200</v>
      </c>
      <c r="B433" s="3">
        <v>472</v>
      </c>
      <c r="C433" t="str">
        <f>VLOOKUP(A433,HOP!A:H,8,0)</f>
        <v>472.00</v>
      </c>
      <c r="D433" t="str">
        <f>VLOOKUP(A433,HOP!A:B,2,0)</f>
        <v>1959099</v>
      </c>
      <c r="E433">
        <f t="shared" si="12"/>
        <v>0</v>
      </c>
      <c r="M433" t="str">
        <f t="shared" si="13"/>
        <v>,1959099</v>
      </c>
    </row>
    <row r="434" ht="14.25" customHeight="1" spans="1:13">
      <c r="A434" s="5" t="s">
        <v>2207</v>
      </c>
      <c r="B434" s="3">
        <v>645</v>
      </c>
      <c r="C434" t="str">
        <f>VLOOKUP(A434,HOP!A:H,8,0)</f>
        <v>645.00</v>
      </c>
      <c r="D434" t="str">
        <f>VLOOKUP(A434,HOP!A:B,2,0)</f>
        <v>1961574</v>
      </c>
      <c r="E434">
        <f t="shared" si="12"/>
        <v>0</v>
      </c>
      <c r="M434" t="str">
        <f t="shared" si="13"/>
        <v>,1961574</v>
      </c>
    </row>
    <row r="435" ht="14.25" customHeight="1" spans="1:13">
      <c r="A435" s="5" t="s">
        <v>2213</v>
      </c>
      <c r="B435" s="3">
        <v>296</v>
      </c>
      <c r="C435" t="str">
        <f>VLOOKUP(A435,HOP!A:H,8,0)</f>
        <v>296.00</v>
      </c>
      <c r="D435" t="str">
        <f>VLOOKUP(A435,HOP!A:B,2,0)</f>
        <v>1961493</v>
      </c>
      <c r="E435">
        <f t="shared" si="12"/>
        <v>0</v>
      </c>
      <c r="M435" t="str">
        <f t="shared" si="13"/>
        <v>,1961493</v>
      </c>
    </row>
    <row r="436" ht="14.25" customHeight="1" spans="1:13">
      <c r="A436" s="5" t="s">
        <v>2219</v>
      </c>
      <c r="B436" s="3">
        <v>230</v>
      </c>
      <c r="C436" t="str">
        <f>VLOOKUP(A436,HOP!A:H,8,0)</f>
        <v>230.00</v>
      </c>
      <c r="D436" t="str">
        <f>VLOOKUP(A436,HOP!A:B,2,0)</f>
        <v>1960805</v>
      </c>
      <c r="E436">
        <f t="shared" si="12"/>
        <v>0</v>
      </c>
      <c r="M436" t="str">
        <f t="shared" si="13"/>
        <v>,1960805</v>
      </c>
    </row>
    <row r="437" ht="14.25" customHeight="1" spans="1:13">
      <c r="A437" s="5" t="s">
        <v>2223</v>
      </c>
      <c r="B437" s="3">
        <v>260</v>
      </c>
      <c r="C437" t="str">
        <f>VLOOKUP(A437,HOP!A:H,8,0)</f>
        <v>260.00</v>
      </c>
      <c r="D437" t="str">
        <f>VLOOKUP(A437,HOP!A:B,2,0)</f>
        <v>1960648</v>
      </c>
      <c r="E437">
        <f t="shared" si="12"/>
        <v>0</v>
      </c>
      <c r="M437" t="str">
        <f t="shared" si="13"/>
        <v>,1960648</v>
      </c>
    </row>
    <row r="438" ht="14.25" customHeight="1" spans="1:13">
      <c r="A438" s="5" t="s">
        <v>2228</v>
      </c>
      <c r="B438" s="3">
        <v>132</v>
      </c>
      <c r="C438" t="str">
        <f>VLOOKUP(A438,HOP!A:H,8,0)</f>
        <v>132.00</v>
      </c>
      <c r="D438" t="str">
        <f>VLOOKUP(A438,HOP!A:B,2,0)</f>
        <v>1960879</v>
      </c>
      <c r="E438">
        <f t="shared" si="12"/>
        <v>0</v>
      </c>
      <c r="M438" t="str">
        <f t="shared" si="13"/>
        <v>,1960879</v>
      </c>
    </row>
    <row r="439" ht="14.25" customHeight="1" spans="1:13">
      <c r="A439" s="5" t="s">
        <v>2232</v>
      </c>
      <c r="B439" s="3">
        <v>168</v>
      </c>
      <c r="C439" t="str">
        <f>VLOOKUP(A439,HOP!A:H,8,0)</f>
        <v>168.00</v>
      </c>
      <c r="D439" t="str">
        <f>VLOOKUP(A439,HOP!A:B,2,0)</f>
        <v>1963333</v>
      </c>
      <c r="E439">
        <f t="shared" si="12"/>
        <v>0</v>
      </c>
      <c r="M439" t="str">
        <f t="shared" si="13"/>
        <v>,1963333</v>
      </c>
    </row>
    <row r="440" ht="14.25" customHeight="1" spans="1:13">
      <c r="A440" s="5" t="s">
        <v>2236</v>
      </c>
      <c r="B440" s="3">
        <v>88</v>
      </c>
      <c r="C440" t="str">
        <f>VLOOKUP(A440,HOP!A:H,8,0)</f>
        <v>88.00</v>
      </c>
      <c r="D440" t="str">
        <f>VLOOKUP(A440,HOP!A:B,2,0)</f>
        <v>1963486</v>
      </c>
      <c r="E440">
        <f t="shared" si="12"/>
        <v>0</v>
      </c>
      <c r="M440" t="str">
        <f t="shared" si="13"/>
        <v>,1963486</v>
      </c>
    </row>
    <row r="441" ht="14.25" customHeight="1" spans="1:13">
      <c r="A441" s="5" t="s">
        <v>2240</v>
      </c>
      <c r="B441" s="3">
        <v>123</v>
      </c>
      <c r="C441" t="str">
        <f>VLOOKUP(A441,HOP!A:H,8,0)</f>
        <v>123.00</v>
      </c>
      <c r="D441" t="str">
        <f>VLOOKUP(A441,HOP!A:B,2,0)</f>
        <v>1963554</v>
      </c>
      <c r="E441">
        <f t="shared" si="12"/>
        <v>0</v>
      </c>
      <c r="M441" t="str">
        <f t="shared" si="13"/>
        <v>,1963554</v>
      </c>
    </row>
    <row r="442" ht="14.25" customHeight="1" spans="1:13">
      <c r="A442" s="5" t="s">
        <v>2244</v>
      </c>
      <c r="B442" s="3">
        <v>165</v>
      </c>
      <c r="C442" t="str">
        <f>VLOOKUP(A442,HOP!A:H,8,0)</f>
        <v>165.00</v>
      </c>
      <c r="D442" t="str">
        <f>VLOOKUP(A442,HOP!A:B,2,0)</f>
        <v>1963297</v>
      </c>
      <c r="E442">
        <f t="shared" si="12"/>
        <v>0</v>
      </c>
      <c r="M442" t="str">
        <f t="shared" si="13"/>
        <v>,1963297</v>
      </c>
    </row>
    <row r="443" ht="14.25" customHeight="1" spans="1:13">
      <c r="A443" s="5" t="s">
        <v>2248</v>
      </c>
      <c r="B443" s="3">
        <v>105</v>
      </c>
      <c r="C443" t="str">
        <f>VLOOKUP(A443,HOP!A:H,8,0)</f>
        <v>105.00</v>
      </c>
      <c r="D443" t="str">
        <f>VLOOKUP(A443,HOP!A:B,2,0)</f>
        <v>1963572</v>
      </c>
      <c r="E443">
        <f t="shared" si="12"/>
        <v>0</v>
      </c>
      <c r="M443" t="str">
        <f t="shared" si="13"/>
        <v>,1963572</v>
      </c>
    </row>
    <row r="444" ht="14.25" customHeight="1" spans="1:13">
      <c r="A444" s="5" t="s">
        <v>2253</v>
      </c>
      <c r="B444" s="3">
        <v>144</v>
      </c>
      <c r="C444" t="str">
        <f>VLOOKUP(A444,HOP!A:H,8,0)</f>
        <v>144.00</v>
      </c>
      <c r="D444" t="str">
        <f>VLOOKUP(A444,HOP!A:B,2,0)</f>
        <v>1963540</v>
      </c>
      <c r="E444">
        <f t="shared" si="12"/>
        <v>0</v>
      </c>
      <c r="M444" t="str">
        <f t="shared" si="13"/>
        <v>,1963540</v>
      </c>
    </row>
    <row r="445" ht="14.25" customHeight="1" spans="1:13">
      <c r="A445" s="5" t="s">
        <v>2257</v>
      </c>
      <c r="B445" s="3">
        <v>85</v>
      </c>
      <c r="C445" t="str">
        <f>VLOOKUP(A445,HOP!A:H,8,0)</f>
        <v>85.00</v>
      </c>
      <c r="D445" t="str">
        <f>VLOOKUP(A445,HOP!A:B,2,0)</f>
        <v>1963574</v>
      </c>
      <c r="E445">
        <f t="shared" si="12"/>
        <v>0</v>
      </c>
      <c r="M445" t="str">
        <f t="shared" si="13"/>
        <v>,1963574</v>
      </c>
    </row>
    <row r="446" ht="14.25" customHeight="1" spans="1:13">
      <c r="A446" s="5" t="s">
        <v>2259</v>
      </c>
      <c r="B446" s="3">
        <v>126</v>
      </c>
      <c r="C446" t="str">
        <f>VLOOKUP(A446,HOP!A:H,8,0)</f>
        <v>126.00</v>
      </c>
      <c r="D446" t="str">
        <f>VLOOKUP(A446,HOP!A:B,2,0)</f>
        <v>1963778</v>
      </c>
      <c r="E446">
        <f t="shared" si="12"/>
        <v>0</v>
      </c>
      <c r="M446" t="str">
        <f t="shared" si="13"/>
        <v>,1963778</v>
      </c>
    </row>
    <row r="447" ht="14.25" customHeight="1" spans="1:13">
      <c r="A447" s="5" t="s">
        <v>2263</v>
      </c>
      <c r="B447" s="3">
        <v>76</v>
      </c>
      <c r="C447" t="str">
        <f>VLOOKUP(A447,HOP!A:H,8,0)</f>
        <v>76.00</v>
      </c>
      <c r="D447" t="str">
        <f>VLOOKUP(A447,HOP!A:B,2,0)</f>
        <v>1963605</v>
      </c>
      <c r="E447">
        <f t="shared" si="12"/>
        <v>0</v>
      </c>
      <c r="M447" t="str">
        <f t="shared" si="13"/>
        <v>,1963605</v>
      </c>
    </row>
    <row r="448" ht="14.25" customHeight="1" spans="1:13">
      <c r="A448" s="5" t="s">
        <v>2267</v>
      </c>
      <c r="B448" s="3">
        <v>150</v>
      </c>
      <c r="C448" t="str">
        <f>VLOOKUP(A448,HOP!A:H,8,0)</f>
        <v>150.00</v>
      </c>
      <c r="D448" t="str">
        <f>VLOOKUP(A448,HOP!A:B,2,0)</f>
        <v>1963444</v>
      </c>
      <c r="E448">
        <f t="shared" si="12"/>
        <v>0</v>
      </c>
      <c r="M448" t="str">
        <f t="shared" si="13"/>
        <v>,1963444</v>
      </c>
    </row>
    <row r="449" ht="14.25" customHeight="1" spans="1:13">
      <c r="A449" s="5" t="s">
        <v>2272</v>
      </c>
      <c r="B449" s="3">
        <v>102</v>
      </c>
      <c r="C449" t="str">
        <f>VLOOKUP(A449,HOP!A:H,8,0)</f>
        <v>102.00</v>
      </c>
      <c r="D449" t="str">
        <f>VLOOKUP(A449,HOP!A:B,2,0)</f>
        <v>1963563</v>
      </c>
      <c r="E449">
        <f t="shared" si="12"/>
        <v>0</v>
      </c>
      <c r="M449" t="str">
        <f t="shared" si="13"/>
        <v>,1963563</v>
      </c>
    </row>
    <row r="450" ht="14.25" customHeight="1" spans="1:13">
      <c r="A450" s="5" t="s">
        <v>2274</v>
      </c>
      <c r="B450" s="3">
        <v>148</v>
      </c>
      <c r="C450" t="str">
        <f>VLOOKUP(A450,HOP!A:H,8,0)</f>
        <v>148.00</v>
      </c>
      <c r="D450" t="str">
        <f>VLOOKUP(A450,HOP!A:B,2,0)</f>
        <v>1959758</v>
      </c>
      <c r="E450">
        <f t="shared" si="12"/>
        <v>0</v>
      </c>
      <c r="M450" t="str">
        <f t="shared" si="13"/>
        <v>,1959758</v>
      </c>
    </row>
    <row r="451" ht="14.25" customHeight="1" spans="1:13">
      <c r="A451" s="5" t="s">
        <v>2279</v>
      </c>
      <c r="B451" s="3">
        <v>115</v>
      </c>
      <c r="C451" t="str">
        <f>VLOOKUP(A451,HOP!A:H,8,0)</f>
        <v>115.00</v>
      </c>
      <c r="D451" t="str">
        <f>VLOOKUP(A451,HOP!A:B,2,0)</f>
        <v>1962623</v>
      </c>
      <c r="E451">
        <f t="shared" ref="E451:E514" si="14">B451-C451</f>
        <v>0</v>
      </c>
      <c r="M451" t="str">
        <f t="shared" ref="M451:M514" si="15">$M$1&amp;D451</f>
        <v>,1962623</v>
      </c>
    </row>
    <row r="452" ht="14.25" customHeight="1" spans="1:13">
      <c r="A452" s="5" t="s">
        <v>2283</v>
      </c>
      <c r="B452" s="3">
        <v>177</v>
      </c>
      <c r="C452" t="str">
        <f>VLOOKUP(A452,HOP!A:H,8,0)</f>
        <v>177.00</v>
      </c>
      <c r="D452" t="str">
        <f>VLOOKUP(A452,HOP!A:B,2,0)</f>
        <v>1963416</v>
      </c>
      <c r="E452">
        <f t="shared" si="14"/>
        <v>0</v>
      </c>
      <c r="M452" t="str">
        <f t="shared" si="15"/>
        <v>,1963416</v>
      </c>
    </row>
    <row r="453" ht="14.25" customHeight="1" spans="1:13">
      <c r="A453" s="5" t="s">
        <v>2288</v>
      </c>
      <c r="B453" s="3">
        <v>116</v>
      </c>
      <c r="C453" t="str">
        <f>VLOOKUP(A453,HOP!A:H,8,0)</f>
        <v>116.00</v>
      </c>
      <c r="D453" t="str">
        <f>VLOOKUP(A453,HOP!A:B,2,0)</f>
        <v>1963640</v>
      </c>
      <c r="E453">
        <f t="shared" si="14"/>
        <v>0</v>
      </c>
      <c r="M453" t="str">
        <f t="shared" si="15"/>
        <v>,1963640</v>
      </c>
    </row>
    <row r="454" ht="14.25" customHeight="1" spans="1:13">
      <c r="A454" s="5" t="s">
        <v>2293</v>
      </c>
      <c r="B454" s="3">
        <v>267</v>
      </c>
      <c r="C454" t="str">
        <f>VLOOKUP(A454,HOP!A:H,8,0)</f>
        <v>267.00</v>
      </c>
      <c r="D454" t="str">
        <f>VLOOKUP(A454,HOP!A:B,2,0)</f>
        <v>1963543</v>
      </c>
      <c r="E454">
        <f t="shared" si="14"/>
        <v>0</v>
      </c>
      <c r="M454" t="str">
        <f t="shared" si="15"/>
        <v>,1963543</v>
      </c>
    </row>
    <row r="455" ht="14.25" customHeight="1" spans="1:13">
      <c r="A455" s="5" t="s">
        <v>2299</v>
      </c>
      <c r="B455" s="3">
        <v>177</v>
      </c>
      <c r="C455" t="str">
        <f>VLOOKUP(A455,HOP!A:H,8,0)</f>
        <v>177.00</v>
      </c>
      <c r="D455" t="str">
        <f>VLOOKUP(A455,HOP!A:B,2,0)</f>
        <v>1963646</v>
      </c>
      <c r="E455">
        <f t="shared" si="14"/>
        <v>0</v>
      </c>
      <c r="M455" t="str">
        <f t="shared" si="15"/>
        <v>,1963646</v>
      </c>
    </row>
    <row r="456" ht="14.25" customHeight="1" spans="1:13">
      <c r="A456" s="5" t="s">
        <v>2303</v>
      </c>
      <c r="B456" s="3">
        <v>91</v>
      </c>
      <c r="C456" t="str">
        <f>VLOOKUP(A456,HOP!A:H,8,0)</f>
        <v>91.00</v>
      </c>
      <c r="D456" t="str">
        <f>VLOOKUP(A456,HOP!A:B,2,0)</f>
        <v>1963633</v>
      </c>
      <c r="E456">
        <f t="shared" si="14"/>
        <v>0</v>
      </c>
      <c r="M456" t="str">
        <f t="shared" si="15"/>
        <v>,1963633</v>
      </c>
    </row>
    <row r="457" ht="14.25" customHeight="1" spans="1:13">
      <c r="A457" s="5" t="s">
        <v>2307</v>
      </c>
      <c r="B457" s="3">
        <v>191</v>
      </c>
      <c r="C457" t="str">
        <f>VLOOKUP(A457,HOP!A:H,8,0)</f>
        <v>191.00</v>
      </c>
      <c r="D457" t="str">
        <f>VLOOKUP(A457,HOP!A:B,2,0)</f>
        <v>1963713</v>
      </c>
      <c r="E457">
        <f t="shared" si="14"/>
        <v>0</v>
      </c>
      <c r="M457" t="str">
        <f t="shared" si="15"/>
        <v>,1963713</v>
      </c>
    </row>
    <row r="458" ht="14.25" customHeight="1" spans="1:13">
      <c r="A458" s="5" t="s">
        <v>2311</v>
      </c>
      <c r="B458" s="3">
        <v>143</v>
      </c>
      <c r="C458" t="str">
        <f>VLOOKUP(A458,HOP!A:H,8,0)</f>
        <v>143.00</v>
      </c>
      <c r="D458" t="str">
        <f>VLOOKUP(A458,HOP!A:B,2,0)</f>
        <v>1963999</v>
      </c>
      <c r="E458">
        <f t="shared" si="14"/>
        <v>0</v>
      </c>
      <c r="M458" t="str">
        <f t="shared" si="15"/>
        <v>,1963999</v>
      </c>
    </row>
    <row r="459" ht="14.25" customHeight="1" spans="1:13">
      <c r="A459" s="5" t="s">
        <v>2313</v>
      </c>
      <c r="B459" s="3">
        <v>173</v>
      </c>
      <c r="C459" t="str">
        <f>VLOOKUP(A459,HOP!A:H,8,0)</f>
        <v>173.00</v>
      </c>
      <c r="D459" t="str">
        <f>VLOOKUP(A459,HOP!A:B,2,0)</f>
        <v>1963577</v>
      </c>
      <c r="E459">
        <f t="shared" si="14"/>
        <v>0</v>
      </c>
      <c r="M459" t="str">
        <f t="shared" si="15"/>
        <v>,1963577</v>
      </c>
    </row>
    <row r="460" ht="14.25" customHeight="1" spans="1:13">
      <c r="A460" s="5" t="s">
        <v>2318</v>
      </c>
      <c r="B460" s="3">
        <v>138</v>
      </c>
      <c r="C460" t="str">
        <f>VLOOKUP(A460,HOP!A:H,8,0)</f>
        <v>138.00</v>
      </c>
      <c r="D460" t="str">
        <f>VLOOKUP(A460,HOP!A:B,2,0)</f>
        <v>1963796</v>
      </c>
      <c r="E460">
        <f t="shared" si="14"/>
        <v>0</v>
      </c>
      <c r="M460" t="str">
        <f t="shared" si="15"/>
        <v>,1963796</v>
      </c>
    </row>
    <row r="461" ht="14.25" customHeight="1" spans="1:13">
      <c r="A461" s="5" t="s">
        <v>2322</v>
      </c>
      <c r="B461" s="3">
        <v>114</v>
      </c>
      <c r="C461" t="str">
        <f>VLOOKUP(A461,HOP!A:H,8,0)</f>
        <v>114.00</v>
      </c>
      <c r="D461" t="str">
        <f>VLOOKUP(A461,HOP!A:B,2,0)</f>
        <v>1963752</v>
      </c>
      <c r="E461">
        <f t="shared" si="14"/>
        <v>0</v>
      </c>
      <c r="M461" t="str">
        <f t="shared" si="15"/>
        <v>,1963752</v>
      </c>
    </row>
    <row r="462" ht="14.25" customHeight="1" spans="1:13">
      <c r="A462" s="5" t="s">
        <v>2326</v>
      </c>
      <c r="B462" s="3">
        <v>197</v>
      </c>
      <c r="C462" t="str">
        <f>VLOOKUP(A462,HOP!A:H,8,0)</f>
        <v>197.00</v>
      </c>
      <c r="D462" t="str">
        <f>VLOOKUP(A462,HOP!A:B,2,0)</f>
        <v>1963962</v>
      </c>
      <c r="E462">
        <f t="shared" si="14"/>
        <v>0</v>
      </c>
      <c r="M462" t="str">
        <f t="shared" si="15"/>
        <v>,1963962</v>
      </c>
    </row>
    <row r="463" ht="14.25" customHeight="1" spans="1:13">
      <c r="A463" s="5" t="s">
        <v>2332</v>
      </c>
      <c r="B463" s="3">
        <v>218</v>
      </c>
      <c r="C463" t="str">
        <f>VLOOKUP(A463,HOP!A:H,8,0)</f>
        <v>218.00</v>
      </c>
      <c r="D463" t="str">
        <f>VLOOKUP(A463,HOP!A:B,2,0)</f>
        <v>1964000</v>
      </c>
      <c r="E463">
        <f t="shared" si="14"/>
        <v>0</v>
      </c>
      <c r="M463" t="str">
        <f t="shared" si="15"/>
        <v>,1964000</v>
      </c>
    </row>
    <row r="464" ht="14.25" customHeight="1" spans="1:13">
      <c r="A464" s="5" t="s">
        <v>2334</v>
      </c>
      <c r="B464" s="3">
        <v>442</v>
      </c>
      <c r="C464" t="str">
        <f>VLOOKUP(A464,HOP!A:H,8,0)</f>
        <v>442.00</v>
      </c>
      <c r="D464" t="str">
        <f>VLOOKUP(A464,HOP!A:B,2,0)</f>
        <v>1963518</v>
      </c>
      <c r="E464">
        <f t="shared" si="14"/>
        <v>0</v>
      </c>
      <c r="M464" t="str">
        <f t="shared" si="15"/>
        <v>,1963518</v>
      </c>
    </row>
    <row r="465" ht="14.25" customHeight="1" spans="1:13">
      <c r="A465" s="5" t="s">
        <v>2339</v>
      </c>
      <c r="B465" s="3">
        <v>88</v>
      </c>
      <c r="C465" t="str">
        <f>VLOOKUP(A465,HOP!A:H,8,0)</f>
        <v>88.00</v>
      </c>
      <c r="D465" t="str">
        <f>VLOOKUP(A465,HOP!A:B,2,0)</f>
        <v>1963854</v>
      </c>
      <c r="E465">
        <f t="shared" si="14"/>
        <v>0</v>
      </c>
      <c r="M465" t="str">
        <f t="shared" si="15"/>
        <v>,1963854</v>
      </c>
    </row>
    <row r="466" ht="14.25" customHeight="1" spans="1:13">
      <c r="A466" s="5" t="s">
        <v>2343</v>
      </c>
      <c r="B466" s="3">
        <v>112</v>
      </c>
      <c r="C466" t="str">
        <f>VLOOKUP(A466,HOP!A:H,8,0)</f>
        <v>112.00</v>
      </c>
      <c r="D466" t="str">
        <f>VLOOKUP(A466,HOP!A:B,2,0)</f>
        <v>1964262</v>
      </c>
      <c r="E466">
        <f t="shared" si="14"/>
        <v>0</v>
      </c>
      <c r="M466" t="str">
        <f t="shared" si="15"/>
        <v>,1964262</v>
      </c>
    </row>
    <row r="467" ht="14.25" customHeight="1" spans="1:13">
      <c r="A467" s="5" t="s">
        <v>2347</v>
      </c>
      <c r="B467" s="3">
        <v>62</v>
      </c>
      <c r="C467" t="str">
        <f>VLOOKUP(A467,HOP!A:H,8,0)</f>
        <v>62.00</v>
      </c>
      <c r="D467" t="str">
        <f>VLOOKUP(A467,HOP!A:B,2,0)</f>
        <v>1963474</v>
      </c>
      <c r="E467">
        <f t="shared" si="14"/>
        <v>0</v>
      </c>
      <c r="M467" t="str">
        <f t="shared" si="15"/>
        <v>,1963474</v>
      </c>
    </row>
    <row r="468" ht="14.25" customHeight="1" spans="1:13">
      <c r="A468" s="5" t="s">
        <v>2349</v>
      </c>
      <c r="B468" s="3">
        <v>86</v>
      </c>
      <c r="C468" t="str">
        <f>VLOOKUP(A468,HOP!A:H,8,0)</f>
        <v>86.00</v>
      </c>
      <c r="D468" t="str">
        <f>VLOOKUP(A468,HOP!A:B,2,0)</f>
        <v>1963872</v>
      </c>
      <c r="E468">
        <f t="shared" si="14"/>
        <v>0</v>
      </c>
      <c r="M468" t="str">
        <f t="shared" si="15"/>
        <v>,1963872</v>
      </c>
    </row>
    <row r="469" ht="14.25" customHeight="1" spans="1:13">
      <c r="A469" s="5" t="s">
        <v>2354</v>
      </c>
      <c r="B469" s="3">
        <v>128</v>
      </c>
      <c r="C469" t="str">
        <f>VLOOKUP(A469,HOP!A:H,8,0)</f>
        <v>128.00</v>
      </c>
      <c r="D469" t="str">
        <f>VLOOKUP(A469,HOP!A:B,2,0)</f>
        <v>1963737</v>
      </c>
      <c r="E469">
        <f t="shared" si="14"/>
        <v>0</v>
      </c>
      <c r="M469" t="str">
        <f t="shared" si="15"/>
        <v>,1963737</v>
      </c>
    </row>
    <row r="470" ht="14.25" customHeight="1" spans="1:13">
      <c r="A470" s="5" t="s">
        <v>2358</v>
      </c>
      <c r="B470" s="3">
        <v>119</v>
      </c>
      <c r="C470" t="str">
        <f>VLOOKUP(A470,HOP!A:H,8,0)</f>
        <v>119.00</v>
      </c>
      <c r="D470" t="str">
        <f>VLOOKUP(A470,HOP!A:B,2,0)</f>
        <v>1963969</v>
      </c>
      <c r="E470">
        <f t="shared" si="14"/>
        <v>0</v>
      </c>
      <c r="M470" t="str">
        <f t="shared" si="15"/>
        <v>,1963969</v>
      </c>
    </row>
    <row r="471" ht="14.25" customHeight="1" spans="1:13">
      <c r="A471" s="5" t="s">
        <v>2363</v>
      </c>
      <c r="B471" s="3">
        <v>150</v>
      </c>
      <c r="C471" t="str">
        <f>VLOOKUP(A471,HOP!A:H,8,0)</f>
        <v>150.00</v>
      </c>
      <c r="D471" t="str">
        <f>VLOOKUP(A471,HOP!A:B,2,0)</f>
        <v>1963673</v>
      </c>
      <c r="E471">
        <f t="shared" si="14"/>
        <v>0</v>
      </c>
      <c r="M471" t="str">
        <f t="shared" si="15"/>
        <v>,1963673</v>
      </c>
    </row>
    <row r="472" ht="14.25" customHeight="1" spans="1:13">
      <c r="A472" s="5" t="s">
        <v>2367</v>
      </c>
      <c r="B472" s="3">
        <v>282</v>
      </c>
      <c r="C472" t="str">
        <f>VLOOKUP(A472,HOP!A:H,8,0)</f>
        <v>282.00</v>
      </c>
      <c r="D472" t="str">
        <f>VLOOKUP(A472,HOP!A:B,2,0)</f>
        <v>1962445</v>
      </c>
      <c r="E472">
        <f t="shared" si="14"/>
        <v>0</v>
      </c>
      <c r="M472" t="str">
        <f t="shared" si="15"/>
        <v>,1962445</v>
      </c>
    </row>
    <row r="473" ht="14.25" customHeight="1" spans="1:13">
      <c r="A473" s="5" t="s">
        <v>2371</v>
      </c>
      <c r="B473" s="3">
        <v>177</v>
      </c>
      <c r="C473" t="str">
        <f>VLOOKUP(A473,HOP!A:H,8,0)</f>
        <v>177.00</v>
      </c>
      <c r="D473" t="str">
        <f>VLOOKUP(A473,HOP!A:B,2,0)</f>
        <v>1963890</v>
      </c>
      <c r="E473">
        <f t="shared" si="14"/>
        <v>0</v>
      </c>
      <c r="M473" t="str">
        <f t="shared" si="15"/>
        <v>,1963890</v>
      </c>
    </row>
    <row r="474" ht="14.25" customHeight="1" spans="1:13">
      <c r="A474" s="5" t="s">
        <v>2376</v>
      </c>
      <c r="B474" s="3">
        <v>96</v>
      </c>
      <c r="C474" t="str">
        <f>VLOOKUP(A474,HOP!A:H,8,0)</f>
        <v>96.00</v>
      </c>
      <c r="D474" t="str">
        <f>VLOOKUP(A474,HOP!A:B,2,0)</f>
        <v>1963660</v>
      </c>
      <c r="E474">
        <f t="shared" si="14"/>
        <v>0</v>
      </c>
      <c r="M474" t="str">
        <f t="shared" si="15"/>
        <v>,1963660</v>
      </c>
    </row>
    <row r="475" ht="14.25" customHeight="1" spans="1:13">
      <c r="A475" s="5" t="s">
        <v>2380</v>
      </c>
      <c r="B475" s="3">
        <v>178</v>
      </c>
      <c r="C475" t="str">
        <f>VLOOKUP(A475,HOP!A:H,8,0)</f>
        <v>178.00</v>
      </c>
      <c r="D475" t="str">
        <f>VLOOKUP(A475,HOP!A:B,2,0)</f>
        <v>1963829</v>
      </c>
      <c r="E475">
        <f t="shared" si="14"/>
        <v>0</v>
      </c>
      <c r="M475" t="str">
        <f t="shared" si="15"/>
        <v>,1963829</v>
      </c>
    </row>
    <row r="476" ht="14.25" customHeight="1" spans="1:13">
      <c r="A476" s="5" t="s">
        <v>2382</v>
      </c>
      <c r="B476" s="3">
        <v>199</v>
      </c>
      <c r="C476" t="str">
        <f>VLOOKUP(A476,HOP!A:H,8,0)</f>
        <v>199.00</v>
      </c>
      <c r="D476" t="str">
        <f>VLOOKUP(A476,HOP!A:B,2,0)</f>
        <v>1964325</v>
      </c>
      <c r="E476">
        <f t="shared" si="14"/>
        <v>0</v>
      </c>
      <c r="M476" t="str">
        <f t="shared" si="15"/>
        <v>,1964325</v>
      </c>
    </row>
    <row r="477" ht="14.25" customHeight="1" spans="1:13">
      <c r="A477" s="5" t="s">
        <v>2387</v>
      </c>
      <c r="B477" s="3">
        <v>97</v>
      </c>
      <c r="C477" t="str">
        <f>VLOOKUP(A477,HOP!A:H,8,0)</f>
        <v>97.00</v>
      </c>
      <c r="D477" t="str">
        <f>VLOOKUP(A477,HOP!A:B,2,0)</f>
        <v>1964410</v>
      </c>
      <c r="E477">
        <f t="shared" si="14"/>
        <v>0</v>
      </c>
      <c r="M477" t="str">
        <f t="shared" si="15"/>
        <v>,1964410</v>
      </c>
    </row>
    <row r="478" ht="14.25" customHeight="1" spans="1:13">
      <c r="A478" s="5" t="s">
        <v>2389</v>
      </c>
      <c r="B478" s="3">
        <v>229</v>
      </c>
      <c r="C478" t="str">
        <f>VLOOKUP(A478,HOP!A:H,8,0)</f>
        <v>229.00</v>
      </c>
      <c r="D478" t="str">
        <f>VLOOKUP(A478,HOP!A:B,2,0)</f>
        <v>1964186</v>
      </c>
      <c r="E478">
        <f t="shared" si="14"/>
        <v>0</v>
      </c>
      <c r="M478" t="str">
        <f t="shared" si="15"/>
        <v>,1964186</v>
      </c>
    </row>
    <row r="479" ht="14.25" customHeight="1" spans="1:13">
      <c r="A479" s="5" t="s">
        <v>2395</v>
      </c>
      <c r="B479" s="3">
        <v>151</v>
      </c>
      <c r="C479" t="str">
        <f>VLOOKUP(A479,HOP!A:H,8,0)</f>
        <v>151.00</v>
      </c>
      <c r="D479" t="str">
        <f>VLOOKUP(A479,HOP!A:B,2,0)</f>
        <v>1964085</v>
      </c>
      <c r="E479">
        <f t="shared" si="14"/>
        <v>0</v>
      </c>
      <c r="M479" t="str">
        <f t="shared" si="15"/>
        <v>,1964085</v>
      </c>
    </row>
    <row r="480" ht="14.25" customHeight="1" spans="1:13">
      <c r="A480" s="5" t="s">
        <v>2399</v>
      </c>
      <c r="B480" s="3">
        <v>118</v>
      </c>
      <c r="C480" t="str">
        <f>VLOOKUP(A480,HOP!A:H,8,0)</f>
        <v>118.00</v>
      </c>
      <c r="D480" t="str">
        <f>VLOOKUP(A480,HOP!A:B,2,0)</f>
        <v>1964187</v>
      </c>
      <c r="E480">
        <f t="shared" si="14"/>
        <v>0</v>
      </c>
      <c r="M480" t="str">
        <f t="shared" si="15"/>
        <v>,1964187</v>
      </c>
    </row>
    <row r="481" ht="14.25" customHeight="1" spans="1:13">
      <c r="A481" s="5" t="s">
        <v>2404</v>
      </c>
      <c r="B481" s="3">
        <v>141</v>
      </c>
      <c r="C481" t="str">
        <f>VLOOKUP(A481,HOP!A:H,8,0)</f>
        <v>141.00</v>
      </c>
      <c r="D481" t="str">
        <f>VLOOKUP(A481,HOP!A:B,2,0)</f>
        <v>1964349</v>
      </c>
      <c r="E481">
        <f t="shared" si="14"/>
        <v>0</v>
      </c>
      <c r="M481" t="str">
        <f t="shared" si="15"/>
        <v>,1964349</v>
      </c>
    </row>
    <row r="482" ht="14.25" customHeight="1" spans="1:13">
      <c r="A482" s="5" t="s">
        <v>2408</v>
      </c>
      <c r="B482" s="3">
        <v>163</v>
      </c>
      <c r="C482" t="str">
        <f>VLOOKUP(A482,HOP!A:H,8,0)</f>
        <v>163.00</v>
      </c>
      <c r="D482" t="str">
        <f>VLOOKUP(A482,HOP!A:B,2,0)</f>
        <v>1963786</v>
      </c>
      <c r="E482">
        <f t="shared" si="14"/>
        <v>0</v>
      </c>
      <c r="M482" t="str">
        <f t="shared" si="15"/>
        <v>,1963786</v>
      </c>
    </row>
    <row r="483" ht="14.25" customHeight="1" spans="1:13">
      <c r="A483" s="5" t="s">
        <v>2413</v>
      </c>
      <c r="B483" s="3">
        <v>234</v>
      </c>
      <c r="C483" t="str">
        <f>VLOOKUP(A483,HOP!A:H,8,0)</f>
        <v>234.00</v>
      </c>
      <c r="D483" t="str">
        <f>VLOOKUP(A483,HOP!A:B,2,0)</f>
        <v>1963965</v>
      </c>
      <c r="E483">
        <f t="shared" si="14"/>
        <v>0</v>
      </c>
      <c r="M483" t="str">
        <f t="shared" si="15"/>
        <v>,1963965</v>
      </c>
    </row>
    <row r="484" ht="14.25" customHeight="1" spans="1:13">
      <c r="A484" s="5" t="s">
        <v>2416</v>
      </c>
      <c r="B484" s="3">
        <v>85</v>
      </c>
      <c r="C484" t="str">
        <f>VLOOKUP(A484,HOP!A:H,8,0)</f>
        <v>85.00</v>
      </c>
      <c r="D484" t="str">
        <f>VLOOKUP(A484,HOP!A:B,2,0)</f>
        <v>1964208</v>
      </c>
      <c r="E484">
        <f t="shared" si="14"/>
        <v>0</v>
      </c>
      <c r="M484" t="str">
        <f t="shared" si="15"/>
        <v>,1964208</v>
      </c>
    </row>
    <row r="485" ht="14.25" customHeight="1" spans="1:13">
      <c r="A485" s="5" t="s">
        <v>2420</v>
      </c>
      <c r="B485" s="3">
        <v>129</v>
      </c>
      <c r="C485" t="str">
        <f>VLOOKUP(A485,HOP!A:H,8,0)</f>
        <v>129.00</v>
      </c>
      <c r="D485" t="str">
        <f>VLOOKUP(A485,HOP!A:B,2,0)</f>
        <v>1964211</v>
      </c>
      <c r="E485">
        <f t="shared" si="14"/>
        <v>0</v>
      </c>
      <c r="M485" t="str">
        <f t="shared" si="15"/>
        <v>,1964211</v>
      </c>
    </row>
    <row r="486" ht="14.25" customHeight="1" spans="1:13">
      <c r="A486" s="5" t="s">
        <v>2424</v>
      </c>
      <c r="B486" s="3">
        <v>136</v>
      </c>
      <c r="C486" t="str">
        <f>VLOOKUP(A486,HOP!A:H,8,0)</f>
        <v>136.00</v>
      </c>
      <c r="D486" t="str">
        <f>VLOOKUP(A486,HOP!A:B,2,0)</f>
        <v>1964072</v>
      </c>
      <c r="E486">
        <f t="shared" si="14"/>
        <v>0</v>
      </c>
      <c r="M486" t="str">
        <f t="shared" si="15"/>
        <v>,1964072</v>
      </c>
    </row>
    <row r="487" ht="14.25" customHeight="1" spans="1:13">
      <c r="A487" s="5" t="s">
        <v>2428</v>
      </c>
      <c r="B487" s="3">
        <v>181</v>
      </c>
      <c r="C487" t="str">
        <f>VLOOKUP(A487,HOP!A:H,8,0)</f>
        <v>181.00</v>
      </c>
      <c r="D487" t="str">
        <f>VLOOKUP(A487,HOP!A:B,2,0)</f>
        <v>1964326</v>
      </c>
      <c r="E487">
        <f t="shared" si="14"/>
        <v>0</v>
      </c>
      <c r="M487" t="str">
        <f t="shared" si="15"/>
        <v>,1964326</v>
      </c>
    </row>
    <row r="488" ht="14.25" customHeight="1" spans="1:13">
      <c r="A488" s="5" t="s">
        <v>2433</v>
      </c>
      <c r="B488" s="3">
        <v>103</v>
      </c>
      <c r="C488" t="str">
        <f>VLOOKUP(A488,HOP!A:H,8,0)</f>
        <v>103.00</v>
      </c>
      <c r="D488" t="str">
        <f>VLOOKUP(A488,HOP!A:B,2,0)</f>
        <v>1964415</v>
      </c>
      <c r="E488">
        <f t="shared" si="14"/>
        <v>0</v>
      </c>
      <c r="M488" t="str">
        <f t="shared" si="15"/>
        <v>,1964415</v>
      </c>
    </row>
    <row r="489" ht="14.25" customHeight="1" spans="1:13">
      <c r="A489" s="5" t="s">
        <v>2438</v>
      </c>
      <c r="B489" s="3">
        <v>112</v>
      </c>
      <c r="C489" t="str">
        <f>VLOOKUP(A489,HOP!A:H,8,0)</f>
        <v>112.00</v>
      </c>
      <c r="D489" t="str">
        <f>VLOOKUP(A489,HOP!A:B,2,0)</f>
        <v>1964266</v>
      </c>
      <c r="E489">
        <f t="shared" si="14"/>
        <v>0</v>
      </c>
      <c r="M489" t="str">
        <f t="shared" si="15"/>
        <v>,1964266</v>
      </c>
    </row>
    <row r="490" ht="14.25" customHeight="1" spans="1:13">
      <c r="A490" s="5" t="s">
        <v>2442</v>
      </c>
      <c r="B490" s="3">
        <v>97</v>
      </c>
      <c r="C490" t="str">
        <f>VLOOKUP(A490,HOP!A:H,8,0)</f>
        <v>97.00</v>
      </c>
      <c r="D490" t="str">
        <f>VLOOKUP(A490,HOP!A:B,2,0)</f>
        <v>1964286</v>
      </c>
      <c r="E490">
        <f t="shared" si="14"/>
        <v>0</v>
      </c>
      <c r="M490" t="str">
        <f t="shared" si="15"/>
        <v>,1964286</v>
      </c>
    </row>
    <row r="491" ht="14.25" customHeight="1" spans="1:13">
      <c r="A491" s="5" t="s">
        <v>2446</v>
      </c>
      <c r="B491" s="3">
        <v>110</v>
      </c>
      <c r="C491" t="str">
        <f>VLOOKUP(A491,HOP!A:H,8,0)</f>
        <v>110.00</v>
      </c>
      <c r="D491" t="str">
        <f>VLOOKUP(A491,HOP!A:B,2,0)</f>
        <v>1964386</v>
      </c>
      <c r="E491">
        <f t="shared" si="14"/>
        <v>0</v>
      </c>
      <c r="M491" t="str">
        <f t="shared" si="15"/>
        <v>,1964386</v>
      </c>
    </row>
    <row r="492" ht="14.25" customHeight="1" spans="1:13">
      <c r="A492" s="5" t="s">
        <v>2450</v>
      </c>
      <c r="B492" s="3">
        <v>103</v>
      </c>
      <c r="C492" t="str">
        <f>VLOOKUP(A492,HOP!A:H,8,0)</f>
        <v>103.00</v>
      </c>
      <c r="D492" t="str">
        <f>VLOOKUP(A492,HOP!A:B,2,0)</f>
        <v>1964634</v>
      </c>
      <c r="E492">
        <f t="shared" si="14"/>
        <v>0</v>
      </c>
      <c r="M492" t="str">
        <f t="shared" si="15"/>
        <v>,1964634</v>
      </c>
    </row>
    <row r="493" ht="14.25" customHeight="1" spans="1:13">
      <c r="A493" s="5" t="s">
        <v>2455</v>
      </c>
      <c r="B493" s="3">
        <v>89</v>
      </c>
      <c r="C493" t="str">
        <f>VLOOKUP(A493,HOP!A:H,8,0)</f>
        <v>89.00</v>
      </c>
      <c r="D493" t="str">
        <f>VLOOKUP(A493,HOP!A:B,2,0)</f>
        <v>1964455</v>
      </c>
      <c r="E493">
        <f t="shared" si="14"/>
        <v>0</v>
      </c>
      <c r="M493" t="str">
        <f t="shared" si="15"/>
        <v>,1964455</v>
      </c>
    </row>
    <row r="494" ht="14.25" customHeight="1" spans="1:13">
      <c r="A494" s="5" t="s">
        <v>2459</v>
      </c>
      <c r="B494" s="3">
        <v>131</v>
      </c>
      <c r="C494" t="str">
        <f>VLOOKUP(A494,HOP!A:H,8,0)</f>
        <v>131.00</v>
      </c>
      <c r="D494" t="str">
        <f>VLOOKUP(A494,HOP!A:B,2,0)</f>
        <v>1964592</v>
      </c>
      <c r="E494">
        <f t="shared" si="14"/>
        <v>0</v>
      </c>
      <c r="M494" t="str">
        <f t="shared" si="15"/>
        <v>,1964592</v>
      </c>
    </row>
    <row r="495" ht="14.25" customHeight="1" spans="1:13">
      <c r="A495" s="5" t="s">
        <v>2464</v>
      </c>
      <c r="B495" s="3">
        <v>157</v>
      </c>
      <c r="C495" t="str">
        <f>VLOOKUP(A495,HOP!A:H,8,0)</f>
        <v>157.00</v>
      </c>
      <c r="D495" t="str">
        <f>VLOOKUP(A495,HOP!A:B,2,0)</f>
        <v>1964478</v>
      </c>
      <c r="E495">
        <f t="shared" si="14"/>
        <v>0</v>
      </c>
      <c r="M495" t="str">
        <f t="shared" si="15"/>
        <v>,1964478</v>
      </c>
    </row>
    <row r="496" ht="14.25" customHeight="1" spans="1:13">
      <c r="A496" s="5" t="s">
        <v>2469</v>
      </c>
      <c r="B496" s="3">
        <v>154</v>
      </c>
      <c r="C496" t="str">
        <f>VLOOKUP(A496,HOP!A:H,8,0)</f>
        <v>154.00</v>
      </c>
      <c r="D496" t="str">
        <f>VLOOKUP(A496,HOP!A:B,2,0)</f>
        <v>1964575</v>
      </c>
      <c r="E496">
        <f t="shared" si="14"/>
        <v>0</v>
      </c>
      <c r="M496" t="str">
        <f t="shared" si="15"/>
        <v>,1964575</v>
      </c>
    </row>
    <row r="497" ht="14.25" customHeight="1" spans="1:13">
      <c r="A497" s="5" t="s">
        <v>2473</v>
      </c>
      <c r="B497" s="3">
        <v>154</v>
      </c>
      <c r="C497" t="str">
        <f>VLOOKUP(A497,HOP!A:H,8,0)</f>
        <v>154.00</v>
      </c>
      <c r="D497" t="str">
        <f>VLOOKUP(A497,HOP!A:B,2,0)</f>
        <v>1964661</v>
      </c>
      <c r="E497">
        <f t="shared" si="14"/>
        <v>0</v>
      </c>
      <c r="M497" t="str">
        <f t="shared" si="15"/>
        <v>,1964661</v>
      </c>
    </row>
    <row r="498" ht="14.25" customHeight="1" spans="1:13">
      <c r="A498" s="5" t="s">
        <v>2478</v>
      </c>
      <c r="B498" s="3">
        <v>240</v>
      </c>
      <c r="C498" t="str">
        <f>VLOOKUP(A498,HOP!A:H,8,0)</f>
        <v>240.00</v>
      </c>
      <c r="D498" t="str">
        <f>VLOOKUP(A498,HOP!A:B,2,0)</f>
        <v>1964558</v>
      </c>
      <c r="E498">
        <f t="shared" si="14"/>
        <v>0</v>
      </c>
      <c r="M498" t="str">
        <f t="shared" si="15"/>
        <v>,1964558</v>
      </c>
    </row>
    <row r="499" ht="14.25" customHeight="1" spans="1:13">
      <c r="A499" s="5" t="s">
        <v>2483</v>
      </c>
      <c r="B499" s="3">
        <v>126</v>
      </c>
      <c r="C499" t="str">
        <f>VLOOKUP(A499,HOP!A:H,8,0)</f>
        <v>126.00</v>
      </c>
      <c r="D499" t="str">
        <f>VLOOKUP(A499,HOP!A:B,2,0)</f>
        <v>1964067</v>
      </c>
      <c r="E499">
        <f t="shared" si="14"/>
        <v>0</v>
      </c>
      <c r="M499" t="str">
        <f t="shared" si="15"/>
        <v>,1964067</v>
      </c>
    </row>
    <row r="500" ht="14.25" customHeight="1" spans="1:13">
      <c r="A500" s="5" t="s">
        <v>2485</v>
      </c>
      <c r="B500" s="3">
        <v>153</v>
      </c>
      <c r="C500" t="str">
        <f>VLOOKUP(A500,HOP!A:H,8,0)</f>
        <v>153.00</v>
      </c>
      <c r="D500" t="str">
        <f>VLOOKUP(A500,HOP!A:B,2,0)</f>
        <v>1964665</v>
      </c>
      <c r="E500">
        <f t="shared" si="14"/>
        <v>0</v>
      </c>
      <c r="M500" t="str">
        <f t="shared" si="15"/>
        <v>,1964665</v>
      </c>
    </row>
    <row r="501" ht="14.25" customHeight="1" spans="1:13">
      <c r="A501" s="5" t="s">
        <v>2489</v>
      </c>
      <c r="B501" s="3">
        <v>120</v>
      </c>
      <c r="C501" t="str">
        <f>VLOOKUP(A501,HOP!A:H,8,0)</f>
        <v>120.00</v>
      </c>
      <c r="D501" t="str">
        <f>VLOOKUP(A501,HOP!A:B,2,0)</f>
        <v>1964491</v>
      </c>
      <c r="E501">
        <f t="shared" si="14"/>
        <v>0</v>
      </c>
      <c r="M501" t="str">
        <f t="shared" si="15"/>
        <v>,1964491</v>
      </c>
    </row>
    <row r="502" ht="14.25" customHeight="1" spans="1:13">
      <c r="A502" s="5" t="s">
        <v>2494</v>
      </c>
      <c r="B502" s="3">
        <v>290</v>
      </c>
      <c r="C502" t="str">
        <f>VLOOKUP(A502,HOP!A:H,8,0)</f>
        <v>290.00</v>
      </c>
      <c r="D502" t="str">
        <f>VLOOKUP(A502,HOP!A:B,2,0)</f>
        <v>1964068</v>
      </c>
      <c r="E502">
        <f t="shared" si="14"/>
        <v>0</v>
      </c>
      <c r="M502" t="str">
        <f t="shared" si="15"/>
        <v>,1964068</v>
      </c>
    </row>
    <row r="503" ht="14.25" customHeight="1" spans="1:13">
      <c r="A503" s="5" t="s">
        <v>2499</v>
      </c>
      <c r="B503" s="3">
        <v>77</v>
      </c>
      <c r="C503" t="str">
        <f>VLOOKUP(A503,HOP!A:H,8,0)</f>
        <v>77.00</v>
      </c>
      <c r="D503" t="str">
        <f>VLOOKUP(A503,HOP!A:B,2,0)</f>
        <v>1964124</v>
      </c>
      <c r="E503">
        <f t="shared" si="14"/>
        <v>0</v>
      </c>
      <c r="M503" t="str">
        <f t="shared" si="15"/>
        <v>,1964124</v>
      </c>
    </row>
    <row r="504" ht="14.25" customHeight="1" spans="1:13">
      <c r="A504" s="5" t="s">
        <v>2503</v>
      </c>
      <c r="B504" s="3">
        <v>100</v>
      </c>
      <c r="C504" t="str">
        <f>VLOOKUP(A504,HOP!A:H,8,0)</f>
        <v>100.00</v>
      </c>
      <c r="D504" t="str">
        <f>VLOOKUP(A504,HOP!A:B,2,0)</f>
        <v>1964413</v>
      </c>
      <c r="E504">
        <f t="shared" si="14"/>
        <v>0</v>
      </c>
      <c r="M504" t="str">
        <f t="shared" si="15"/>
        <v>,1964413</v>
      </c>
    </row>
    <row r="505" ht="14.25" customHeight="1" spans="1:13">
      <c r="A505" s="5" t="s">
        <v>2508</v>
      </c>
      <c r="B505" s="3">
        <v>490</v>
      </c>
      <c r="C505" t="str">
        <f>VLOOKUP(A505,HOP!A:H,8,0)</f>
        <v>490.00</v>
      </c>
      <c r="D505" t="str">
        <f>VLOOKUP(A505,HOP!A:B,2,0)</f>
        <v>1964527</v>
      </c>
      <c r="E505">
        <f t="shared" si="14"/>
        <v>0</v>
      </c>
      <c r="M505" t="str">
        <f t="shared" si="15"/>
        <v>,1964527</v>
      </c>
    </row>
    <row r="506" ht="14.25" customHeight="1" spans="1:13">
      <c r="A506" s="5" t="s">
        <v>2516</v>
      </c>
      <c r="B506" s="3">
        <v>166</v>
      </c>
      <c r="C506" t="str">
        <f>VLOOKUP(A506,HOP!A:H,8,0)</f>
        <v>166.00</v>
      </c>
      <c r="D506" t="str">
        <f>VLOOKUP(A506,HOP!A:B,2,0)</f>
        <v>1964084</v>
      </c>
      <c r="E506">
        <f t="shared" si="14"/>
        <v>0</v>
      </c>
      <c r="M506" t="str">
        <f t="shared" si="15"/>
        <v>,1964084</v>
      </c>
    </row>
    <row r="507" ht="14.25" customHeight="1" spans="1:13">
      <c r="A507" s="5" t="s">
        <v>2518</v>
      </c>
      <c r="B507" s="3">
        <v>110</v>
      </c>
      <c r="C507" t="str">
        <f>VLOOKUP(A507,HOP!A:H,8,0)</f>
        <v>110.00</v>
      </c>
      <c r="D507" t="str">
        <f>VLOOKUP(A507,HOP!A:B,2,0)</f>
        <v>1964229</v>
      </c>
      <c r="E507">
        <f t="shared" si="14"/>
        <v>0</v>
      </c>
      <c r="M507" t="str">
        <f t="shared" si="15"/>
        <v>,1964229</v>
      </c>
    </row>
    <row r="508" ht="14.25" customHeight="1" spans="1:13">
      <c r="A508" s="5" t="s">
        <v>2522</v>
      </c>
      <c r="B508" s="3">
        <v>143</v>
      </c>
      <c r="C508" t="str">
        <f>VLOOKUP(A508,HOP!A:H,8,0)</f>
        <v>143.00</v>
      </c>
      <c r="D508" t="str">
        <f>VLOOKUP(A508,HOP!A:B,2,0)</f>
        <v>1964467</v>
      </c>
      <c r="E508">
        <f t="shared" si="14"/>
        <v>0</v>
      </c>
      <c r="M508" t="str">
        <f t="shared" si="15"/>
        <v>,1964467</v>
      </c>
    </row>
    <row r="509" ht="14.25" customHeight="1" spans="1:13">
      <c r="A509" s="5" t="s">
        <v>2524</v>
      </c>
      <c r="B509" s="3">
        <v>111</v>
      </c>
      <c r="C509" t="str">
        <f>VLOOKUP(A509,HOP!A:H,8,0)</f>
        <v>111.00</v>
      </c>
      <c r="D509" t="str">
        <f>VLOOKUP(A509,HOP!A:B,2,0)</f>
        <v>1964170</v>
      </c>
      <c r="E509">
        <f t="shared" si="14"/>
        <v>0</v>
      </c>
      <c r="M509" t="str">
        <f t="shared" si="15"/>
        <v>,1964170</v>
      </c>
    </row>
    <row r="510" ht="14.25" customHeight="1" spans="1:13">
      <c r="A510" s="5" t="s">
        <v>2528</v>
      </c>
      <c r="B510" s="3">
        <v>132</v>
      </c>
      <c r="C510" t="str">
        <f>VLOOKUP(A510,HOP!A:H,8,0)</f>
        <v>132.00</v>
      </c>
      <c r="D510" t="str">
        <f>VLOOKUP(A510,HOP!A:B,2,0)</f>
        <v>1964164</v>
      </c>
      <c r="E510">
        <f t="shared" si="14"/>
        <v>0</v>
      </c>
      <c r="M510" t="str">
        <f t="shared" si="15"/>
        <v>,1964164</v>
      </c>
    </row>
    <row r="511" ht="14.25" customHeight="1" spans="1:13">
      <c r="A511" s="5" t="s">
        <v>2532</v>
      </c>
      <c r="B511" s="3">
        <v>127</v>
      </c>
      <c r="C511" t="str">
        <f>VLOOKUP(A511,HOP!A:H,8,0)</f>
        <v>127.00</v>
      </c>
      <c r="D511" t="str">
        <f>VLOOKUP(A511,HOP!A:B,2,0)</f>
        <v>1964141</v>
      </c>
      <c r="E511">
        <f t="shared" si="14"/>
        <v>0</v>
      </c>
      <c r="M511" t="str">
        <f t="shared" si="15"/>
        <v>,1964141</v>
      </c>
    </row>
    <row r="512" ht="14.25" customHeight="1" spans="1:13">
      <c r="A512" s="5" t="s">
        <v>2536</v>
      </c>
      <c r="B512" s="3">
        <v>132</v>
      </c>
      <c r="C512" t="str">
        <f>VLOOKUP(A512,HOP!A:H,8,0)</f>
        <v>132.00</v>
      </c>
      <c r="D512" t="str">
        <f>VLOOKUP(A512,HOP!A:B,2,0)</f>
        <v>1964155</v>
      </c>
      <c r="E512">
        <f t="shared" si="14"/>
        <v>0</v>
      </c>
      <c r="M512" t="str">
        <f t="shared" si="15"/>
        <v>,1964155</v>
      </c>
    </row>
    <row r="513" ht="14.25" customHeight="1" spans="1:13">
      <c r="A513" s="5" t="s">
        <v>2541</v>
      </c>
      <c r="B513" s="3">
        <v>116</v>
      </c>
      <c r="C513" t="str">
        <f>VLOOKUP(A513,HOP!A:H,8,0)</f>
        <v>116.00</v>
      </c>
      <c r="D513" t="str">
        <f>VLOOKUP(A513,HOP!A:B,2,0)</f>
        <v>1964269</v>
      </c>
      <c r="E513">
        <f t="shared" si="14"/>
        <v>0</v>
      </c>
      <c r="M513" t="str">
        <f t="shared" si="15"/>
        <v>,1964269</v>
      </c>
    </row>
    <row r="514" ht="14.25" customHeight="1" spans="1:13">
      <c r="A514" s="5" t="s">
        <v>2545</v>
      </c>
      <c r="B514" s="3">
        <v>988</v>
      </c>
      <c r="C514" t="str">
        <f>VLOOKUP(A514,HOP!A:H,8,0)</f>
        <v>988.00</v>
      </c>
      <c r="D514" t="str">
        <f>VLOOKUP(A514,HOP!A:B,2,0)</f>
        <v>1963472</v>
      </c>
      <c r="E514">
        <f t="shared" si="14"/>
        <v>0</v>
      </c>
      <c r="M514" t="str">
        <f t="shared" si="15"/>
        <v>,1963472</v>
      </c>
    </row>
    <row r="515" ht="14.25" customHeight="1" spans="1:13">
      <c r="A515" s="5" t="s">
        <v>2552</v>
      </c>
      <c r="B515" s="3">
        <v>141</v>
      </c>
      <c r="C515" t="str">
        <f>VLOOKUP(A515,HOP!A:H,8,0)</f>
        <v>141.00</v>
      </c>
      <c r="D515" t="str">
        <f>VLOOKUP(A515,HOP!A:B,2,0)</f>
        <v>1962543</v>
      </c>
      <c r="E515">
        <f t="shared" ref="E515:E578" si="16">B515-C515</f>
        <v>0</v>
      </c>
      <c r="M515" t="str">
        <f t="shared" ref="M515:M578" si="17">$M$1&amp;D515</f>
        <v>,1962543</v>
      </c>
    </row>
    <row r="516" ht="14.25" customHeight="1" spans="1:13">
      <c r="A516" s="5" t="s">
        <v>2556</v>
      </c>
      <c r="B516" s="3">
        <v>904</v>
      </c>
      <c r="C516" t="str">
        <f>VLOOKUP(A516,HOP!A:H,8,0)</f>
        <v>904.00</v>
      </c>
      <c r="D516" t="str">
        <f>VLOOKUP(A516,HOP!A:B,2,0)</f>
        <v>1960333</v>
      </c>
      <c r="E516">
        <f t="shared" si="16"/>
        <v>0</v>
      </c>
      <c r="M516" t="str">
        <f t="shared" si="17"/>
        <v>,1960333</v>
      </c>
    </row>
    <row r="517" ht="14.25" customHeight="1" spans="1:13">
      <c r="A517" s="5" t="s">
        <v>2563</v>
      </c>
      <c r="B517" s="3">
        <v>132</v>
      </c>
      <c r="C517" t="str">
        <f>VLOOKUP(A517,HOP!A:H,8,0)</f>
        <v>132.00</v>
      </c>
      <c r="D517" t="str">
        <f>VLOOKUP(A517,HOP!A:B,2,0)</f>
        <v>1963853</v>
      </c>
      <c r="E517">
        <f t="shared" si="16"/>
        <v>0</v>
      </c>
      <c r="M517" t="str">
        <f t="shared" si="17"/>
        <v>,1963853</v>
      </c>
    </row>
    <row r="518" ht="14.25" customHeight="1" spans="1:13">
      <c r="A518" s="5" t="s">
        <v>2565</v>
      </c>
      <c r="B518" s="3">
        <v>400</v>
      </c>
      <c r="C518" t="str">
        <f>VLOOKUP(A518,HOP!A:H,8,0)</f>
        <v>400.00</v>
      </c>
      <c r="D518" t="str">
        <f>VLOOKUP(A518,HOP!A:B,2,0)</f>
        <v>1962985</v>
      </c>
      <c r="E518">
        <f t="shared" si="16"/>
        <v>0</v>
      </c>
      <c r="M518" t="str">
        <f t="shared" si="17"/>
        <v>,1962985</v>
      </c>
    </row>
    <row r="519" ht="14.25" customHeight="1" spans="1:13">
      <c r="A519" s="5" t="s">
        <v>2570</v>
      </c>
      <c r="B519" s="3">
        <v>514</v>
      </c>
      <c r="C519" t="str">
        <f>VLOOKUP(A519,HOP!A:H,8,0)</f>
        <v>514.00</v>
      </c>
      <c r="D519" t="str">
        <f>VLOOKUP(A519,HOP!A:B,2,0)</f>
        <v>1962236</v>
      </c>
      <c r="E519">
        <f t="shared" si="16"/>
        <v>0</v>
      </c>
      <c r="M519" t="str">
        <f t="shared" si="17"/>
        <v>,1962236</v>
      </c>
    </row>
    <row r="520" ht="14.25" customHeight="1" spans="1:13">
      <c r="A520" s="5" t="s">
        <v>2576</v>
      </c>
      <c r="B520" s="3">
        <v>445</v>
      </c>
      <c r="C520" t="str">
        <f>VLOOKUP(A520,HOP!A:H,8,0)</f>
        <v>445.00</v>
      </c>
      <c r="D520" t="str">
        <f>VLOOKUP(A520,HOP!A:B,2,0)</f>
        <v>1963926</v>
      </c>
      <c r="E520">
        <f t="shared" si="16"/>
        <v>0</v>
      </c>
      <c r="M520" t="str">
        <f t="shared" si="17"/>
        <v>,1963926</v>
      </c>
    </row>
    <row r="521" ht="14.25" customHeight="1" spans="1:13">
      <c r="A521" s="5" t="s">
        <v>2582</v>
      </c>
      <c r="B521" s="3">
        <v>112</v>
      </c>
      <c r="C521" t="str">
        <f>VLOOKUP(A521,HOP!A:H,8,0)</f>
        <v>112.00</v>
      </c>
      <c r="D521" t="str">
        <f>VLOOKUP(A521,HOP!A:B,2,0)</f>
        <v>1963522</v>
      </c>
      <c r="E521">
        <f t="shared" si="16"/>
        <v>0</v>
      </c>
      <c r="M521" t="str">
        <f t="shared" si="17"/>
        <v>,1963522</v>
      </c>
    </row>
    <row r="522" ht="14.25" customHeight="1" spans="1:13">
      <c r="A522" s="5" t="s">
        <v>2586</v>
      </c>
      <c r="B522" s="3">
        <v>223</v>
      </c>
      <c r="C522" t="str">
        <f>VLOOKUP(A522,HOP!A:H,8,0)</f>
        <v>223.00</v>
      </c>
      <c r="D522" t="str">
        <f>VLOOKUP(A522,HOP!A:B,2,0)</f>
        <v>1963478</v>
      </c>
      <c r="E522">
        <f t="shared" si="16"/>
        <v>0</v>
      </c>
      <c r="M522" t="str">
        <f t="shared" si="17"/>
        <v>,1963478</v>
      </c>
    </row>
    <row r="523" ht="14.25" customHeight="1" spans="1:13">
      <c r="A523" s="5" t="s">
        <v>2591</v>
      </c>
      <c r="B523" s="3">
        <v>206</v>
      </c>
      <c r="C523" t="str">
        <f>VLOOKUP(A523,HOP!A:H,8,0)</f>
        <v>206.00</v>
      </c>
      <c r="D523" t="str">
        <f>VLOOKUP(A523,HOP!A:B,2,0)</f>
        <v>1963515</v>
      </c>
      <c r="E523">
        <f t="shared" si="16"/>
        <v>0</v>
      </c>
      <c r="M523" t="str">
        <f t="shared" si="17"/>
        <v>,1963515</v>
      </c>
    </row>
    <row r="524" ht="14.25" customHeight="1" spans="1:13">
      <c r="A524" s="5" t="s">
        <v>2595</v>
      </c>
      <c r="B524" s="3">
        <v>87</v>
      </c>
      <c r="C524" t="str">
        <f>VLOOKUP(A524,HOP!A:H,8,0)</f>
        <v>87.00</v>
      </c>
      <c r="D524" t="str">
        <f>VLOOKUP(A524,HOP!A:B,2,0)</f>
        <v>1963604</v>
      </c>
      <c r="E524">
        <f t="shared" si="16"/>
        <v>0</v>
      </c>
      <c r="M524" t="str">
        <f t="shared" si="17"/>
        <v>,1963604</v>
      </c>
    </row>
    <row r="525" ht="14.25" customHeight="1" spans="1:13">
      <c r="A525" s="5" t="s">
        <v>2600</v>
      </c>
      <c r="B525" s="3">
        <v>227</v>
      </c>
      <c r="C525" t="str">
        <f>VLOOKUP(A525,HOP!A:H,8,0)</f>
        <v>227.00</v>
      </c>
      <c r="D525" t="str">
        <f>VLOOKUP(A525,HOP!A:B,2,0)</f>
        <v>1963650</v>
      </c>
      <c r="E525">
        <f t="shared" si="16"/>
        <v>0</v>
      </c>
      <c r="M525" t="str">
        <f t="shared" si="17"/>
        <v>,1963650</v>
      </c>
    </row>
    <row r="526" ht="14.25" customHeight="1" spans="1:13">
      <c r="A526" s="5" t="s">
        <v>2605</v>
      </c>
      <c r="B526" s="3">
        <v>141</v>
      </c>
      <c r="C526" t="str">
        <f>VLOOKUP(A526,HOP!A:H,8,0)</f>
        <v>141.00</v>
      </c>
      <c r="D526" t="str">
        <f>VLOOKUP(A526,HOP!A:B,2,0)</f>
        <v>1963764</v>
      </c>
      <c r="E526">
        <f t="shared" si="16"/>
        <v>0</v>
      </c>
      <c r="M526" t="str">
        <f t="shared" si="17"/>
        <v>,1963764</v>
      </c>
    </row>
    <row r="527" ht="14.25" customHeight="1" spans="1:13">
      <c r="A527" s="5" t="s">
        <v>2607</v>
      </c>
      <c r="B527" s="3">
        <v>112</v>
      </c>
      <c r="C527" t="str">
        <f>VLOOKUP(A527,HOP!A:H,8,0)</f>
        <v>112.00</v>
      </c>
      <c r="D527" t="str">
        <f>VLOOKUP(A527,HOP!A:B,2,0)</f>
        <v>1963888</v>
      </c>
      <c r="E527">
        <f t="shared" si="16"/>
        <v>0</v>
      </c>
      <c r="M527" t="str">
        <f t="shared" si="17"/>
        <v>,1963888</v>
      </c>
    </row>
    <row r="528" ht="14.25" customHeight="1" spans="1:13">
      <c r="A528" s="5" t="s">
        <v>2611</v>
      </c>
      <c r="B528" s="3">
        <v>106</v>
      </c>
      <c r="C528" t="str">
        <f>VLOOKUP(A528,HOP!A:H,8,0)</f>
        <v>106.00</v>
      </c>
      <c r="D528" t="str">
        <f>VLOOKUP(A528,HOP!A:B,2,0)</f>
        <v>1963479</v>
      </c>
      <c r="E528">
        <f t="shared" si="16"/>
        <v>0</v>
      </c>
      <c r="M528" t="str">
        <f t="shared" si="17"/>
        <v>,1963479</v>
      </c>
    </row>
    <row r="529" ht="14.25" customHeight="1" spans="1:13">
      <c r="A529" s="5" t="s">
        <v>2616</v>
      </c>
      <c r="B529" s="3">
        <v>103</v>
      </c>
      <c r="C529" t="str">
        <f>VLOOKUP(A529,HOP!A:H,8,0)</f>
        <v>103.00</v>
      </c>
      <c r="D529" t="str">
        <f>VLOOKUP(A529,HOP!A:B,2,0)</f>
        <v>1963784</v>
      </c>
      <c r="E529">
        <f t="shared" si="16"/>
        <v>0</v>
      </c>
      <c r="M529" t="str">
        <f t="shared" si="17"/>
        <v>,1963784</v>
      </c>
    </row>
    <row r="530" ht="14.25" customHeight="1" spans="1:13">
      <c r="A530" s="5" t="s">
        <v>2618</v>
      </c>
      <c r="B530" s="3">
        <v>97</v>
      </c>
      <c r="C530" t="str">
        <f>VLOOKUP(A530,HOP!A:H,8,0)</f>
        <v>97.00</v>
      </c>
      <c r="D530" t="str">
        <f>VLOOKUP(A530,HOP!A:B,2,0)</f>
        <v>1963954</v>
      </c>
      <c r="E530">
        <f t="shared" si="16"/>
        <v>0</v>
      </c>
      <c r="M530" t="str">
        <f t="shared" si="17"/>
        <v>,1963954</v>
      </c>
    </row>
    <row r="531" ht="14.25" customHeight="1" spans="1:13">
      <c r="A531" s="5" t="s">
        <v>2622</v>
      </c>
      <c r="B531" s="3">
        <v>203</v>
      </c>
      <c r="C531" t="str">
        <f>VLOOKUP(A531,HOP!A:H,8,0)</f>
        <v>203.00</v>
      </c>
      <c r="D531" t="str">
        <f>VLOOKUP(A531,HOP!A:B,2,0)</f>
        <v>1964079</v>
      </c>
      <c r="E531">
        <f t="shared" si="16"/>
        <v>0</v>
      </c>
      <c r="M531" t="str">
        <f t="shared" si="17"/>
        <v>,1964079</v>
      </c>
    </row>
    <row r="532" ht="14.25" customHeight="1" spans="1:13">
      <c r="A532" s="5" t="s">
        <v>2624</v>
      </c>
      <c r="B532" s="3">
        <v>179</v>
      </c>
      <c r="C532" t="str">
        <f>VLOOKUP(A532,HOP!A:H,8,0)</f>
        <v>179.00</v>
      </c>
      <c r="D532" t="str">
        <f>VLOOKUP(A532,HOP!A:B,2,0)</f>
        <v>1964088</v>
      </c>
      <c r="E532">
        <f t="shared" si="16"/>
        <v>0</v>
      </c>
      <c r="M532" t="str">
        <f t="shared" si="17"/>
        <v>,1964088</v>
      </c>
    </row>
    <row r="533" ht="14.25" customHeight="1" spans="1:13">
      <c r="A533" s="5" t="s">
        <v>2627</v>
      </c>
      <c r="B533" s="3">
        <v>235</v>
      </c>
      <c r="C533" t="str">
        <f>VLOOKUP(A533,HOP!A:H,8,0)</f>
        <v>235.00</v>
      </c>
      <c r="D533" t="str">
        <f>VLOOKUP(A533,HOP!A:B,2,0)</f>
        <v>1963349</v>
      </c>
      <c r="E533">
        <f t="shared" si="16"/>
        <v>0</v>
      </c>
      <c r="M533" t="str">
        <f t="shared" si="17"/>
        <v>,1963349</v>
      </c>
    </row>
    <row r="534" ht="14.25" customHeight="1" spans="1:13">
      <c r="A534" s="5" t="s">
        <v>2633</v>
      </c>
      <c r="B534" s="3">
        <v>110</v>
      </c>
      <c r="C534" t="str">
        <f>VLOOKUP(A534,HOP!A:H,8,0)</f>
        <v>110.00</v>
      </c>
      <c r="D534" t="str">
        <f>VLOOKUP(A534,HOP!A:B,2,0)</f>
        <v>1963949</v>
      </c>
      <c r="E534">
        <f t="shared" si="16"/>
        <v>0</v>
      </c>
      <c r="M534" t="str">
        <f t="shared" si="17"/>
        <v>,1963949</v>
      </c>
    </row>
    <row r="535" ht="14.25" customHeight="1" spans="1:13">
      <c r="A535" s="5" t="s">
        <v>2635</v>
      </c>
      <c r="B535" s="3">
        <v>127</v>
      </c>
      <c r="C535" t="str">
        <f>VLOOKUP(A535,HOP!A:H,8,0)</f>
        <v>127.00</v>
      </c>
      <c r="D535" t="str">
        <f>VLOOKUP(A535,HOP!A:B,2,0)</f>
        <v>1964050</v>
      </c>
      <c r="E535">
        <f t="shared" si="16"/>
        <v>0</v>
      </c>
      <c r="M535" t="str">
        <f t="shared" si="17"/>
        <v>,1964050</v>
      </c>
    </row>
    <row r="536" ht="14.25" customHeight="1" spans="1:13">
      <c r="A536" s="5" t="s">
        <v>2639</v>
      </c>
      <c r="B536" s="3">
        <v>177</v>
      </c>
      <c r="C536" t="str">
        <f>VLOOKUP(A536,HOP!A:H,8,0)</f>
        <v>177.00</v>
      </c>
      <c r="D536" t="str">
        <f>VLOOKUP(A536,HOP!A:B,2,0)</f>
        <v>1964041</v>
      </c>
      <c r="E536">
        <f t="shared" si="16"/>
        <v>0</v>
      </c>
      <c r="M536" t="str">
        <f t="shared" si="17"/>
        <v>,1964041</v>
      </c>
    </row>
    <row r="537" ht="14.25" customHeight="1" spans="1:13">
      <c r="A537" s="5" t="s">
        <v>2644</v>
      </c>
      <c r="B537" s="3">
        <v>246</v>
      </c>
      <c r="C537" t="str">
        <f>VLOOKUP(A537,HOP!A:H,8,0)</f>
        <v>246.00</v>
      </c>
      <c r="D537" t="str">
        <f>VLOOKUP(A537,HOP!A:B,2,0)</f>
        <v>1963801</v>
      </c>
      <c r="E537">
        <f t="shared" si="16"/>
        <v>0</v>
      </c>
      <c r="M537" t="str">
        <f t="shared" si="17"/>
        <v>,1963801</v>
      </c>
    </row>
    <row r="538" ht="14.25" customHeight="1" spans="1:13">
      <c r="A538" s="5" t="s">
        <v>2646</v>
      </c>
      <c r="B538" s="3">
        <v>161</v>
      </c>
      <c r="C538" t="str">
        <f>VLOOKUP(A538,HOP!A:H,8,0)</f>
        <v>161.00</v>
      </c>
      <c r="D538" t="str">
        <f>VLOOKUP(A538,HOP!A:B,2,0)</f>
        <v>1964181</v>
      </c>
      <c r="E538">
        <f t="shared" si="16"/>
        <v>0</v>
      </c>
      <c r="M538" t="str">
        <f t="shared" si="17"/>
        <v>,1964181</v>
      </c>
    </row>
    <row r="539" ht="14.25" customHeight="1" spans="1:13">
      <c r="A539" s="5" t="s">
        <v>2651</v>
      </c>
      <c r="B539" s="3">
        <v>105</v>
      </c>
      <c r="C539" t="str">
        <f>VLOOKUP(A539,HOP!A:H,8,0)</f>
        <v>105.00</v>
      </c>
      <c r="D539" t="str">
        <f>VLOOKUP(A539,HOP!A:B,2,0)</f>
        <v>1963805</v>
      </c>
      <c r="E539">
        <f t="shared" si="16"/>
        <v>0</v>
      </c>
      <c r="M539" t="str">
        <f t="shared" si="17"/>
        <v>,1963805</v>
      </c>
    </row>
    <row r="540" ht="14.25" customHeight="1" spans="1:13">
      <c r="A540" s="5" t="s">
        <v>2656</v>
      </c>
      <c r="B540" s="3">
        <v>115</v>
      </c>
      <c r="C540" t="str">
        <f>VLOOKUP(A540,HOP!A:H,8,0)</f>
        <v>115.00</v>
      </c>
      <c r="D540" t="str">
        <f>VLOOKUP(A540,HOP!A:B,2,0)</f>
        <v>1963848</v>
      </c>
      <c r="E540">
        <f t="shared" si="16"/>
        <v>0</v>
      </c>
      <c r="M540" t="str">
        <f t="shared" si="17"/>
        <v>,1963848</v>
      </c>
    </row>
    <row r="541" ht="14.25" customHeight="1" spans="1:13">
      <c r="A541" s="5" t="s">
        <v>2660</v>
      </c>
      <c r="B541" s="3">
        <v>154</v>
      </c>
      <c r="C541" t="str">
        <f>VLOOKUP(A541,HOP!A:H,8,0)</f>
        <v>154.00</v>
      </c>
      <c r="D541" t="str">
        <f>VLOOKUP(A541,HOP!A:B,2,0)</f>
        <v>1964324</v>
      </c>
      <c r="E541">
        <f t="shared" si="16"/>
        <v>0</v>
      </c>
      <c r="M541" t="str">
        <f t="shared" si="17"/>
        <v>,1964324</v>
      </c>
    </row>
    <row r="542" ht="14.25" customHeight="1" spans="1:13">
      <c r="A542" s="5" t="s">
        <v>2663</v>
      </c>
      <c r="B542" s="3">
        <v>163</v>
      </c>
      <c r="C542" t="str">
        <f>VLOOKUP(A542,HOP!A:H,8,0)</f>
        <v>163.00</v>
      </c>
      <c r="D542" t="str">
        <f>VLOOKUP(A542,HOP!A:B,2,0)</f>
        <v>1963842</v>
      </c>
      <c r="E542">
        <f t="shared" si="16"/>
        <v>0</v>
      </c>
      <c r="M542" t="str">
        <f t="shared" si="17"/>
        <v>,1963842</v>
      </c>
    </row>
    <row r="543" ht="14.25" customHeight="1" spans="1:13">
      <c r="A543" s="5" t="s">
        <v>2668</v>
      </c>
      <c r="B543" s="3">
        <v>151</v>
      </c>
      <c r="C543" t="str">
        <f>VLOOKUP(A543,HOP!A:H,8,0)</f>
        <v>151.00</v>
      </c>
      <c r="D543" t="str">
        <f>VLOOKUP(A543,HOP!A:B,2,0)</f>
        <v>1964195</v>
      </c>
      <c r="E543">
        <f t="shared" si="16"/>
        <v>0</v>
      </c>
      <c r="M543" t="str">
        <f t="shared" si="17"/>
        <v>,1964195</v>
      </c>
    </row>
    <row r="544" ht="14.25" customHeight="1" spans="1:13">
      <c r="A544" s="5" t="s">
        <v>2673</v>
      </c>
      <c r="B544" s="3">
        <v>115</v>
      </c>
      <c r="C544" t="str">
        <f>VLOOKUP(A544,HOP!A:H,8,0)</f>
        <v>115.00</v>
      </c>
      <c r="D544" t="str">
        <f>VLOOKUP(A544,HOP!A:B,2,0)</f>
        <v>1964420</v>
      </c>
      <c r="E544">
        <f t="shared" si="16"/>
        <v>0</v>
      </c>
      <c r="M544" t="str">
        <f t="shared" si="17"/>
        <v>,1964420</v>
      </c>
    </row>
    <row r="545" ht="14.25" customHeight="1" spans="1:13">
      <c r="A545" s="5" t="s">
        <v>2677</v>
      </c>
      <c r="B545" s="3">
        <v>103</v>
      </c>
      <c r="C545" t="str">
        <f>VLOOKUP(A545,HOP!A:H,8,0)</f>
        <v>103.00</v>
      </c>
      <c r="D545" t="str">
        <f>VLOOKUP(A545,HOP!A:B,2,0)</f>
        <v>1964622</v>
      </c>
      <c r="E545">
        <f t="shared" si="16"/>
        <v>0</v>
      </c>
      <c r="M545" t="str">
        <f t="shared" si="17"/>
        <v>,1964622</v>
      </c>
    </row>
    <row r="546" ht="14.25" customHeight="1" spans="1:13">
      <c r="A546" s="5" t="s">
        <v>2681</v>
      </c>
      <c r="B546" s="3">
        <v>137</v>
      </c>
      <c r="C546" t="str">
        <f>VLOOKUP(A546,HOP!A:H,8,0)</f>
        <v>137.00</v>
      </c>
      <c r="D546" t="str">
        <f>VLOOKUP(A546,HOP!A:B,2,0)</f>
        <v>1964255</v>
      </c>
      <c r="E546">
        <f t="shared" si="16"/>
        <v>0</v>
      </c>
      <c r="M546" t="str">
        <f t="shared" si="17"/>
        <v>,1964255</v>
      </c>
    </row>
    <row r="547" ht="14.25" customHeight="1" spans="1:13">
      <c r="A547" s="5" t="s">
        <v>2686</v>
      </c>
      <c r="B547" s="3">
        <v>152</v>
      </c>
      <c r="C547" t="str">
        <f>VLOOKUP(A547,HOP!A:H,8,0)</f>
        <v>152.00</v>
      </c>
      <c r="D547" t="str">
        <f>VLOOKUP(A547,HOP!A:B,2,0)</f>
        <v>1964576</v>
      </c>
      <c r="E547">
        <f t="shared" si="16"/>
        <v>0</v>
      </c>
      <c r="M547" t="str">
        <f t="shared" si="17"/>
        <v>,1964576</v>
      </c>
    </row>
    <row r="548" ht="14.25" customHeight="1" spans="1:13">
      <c r="A548" s="5" t="s">
        <v>2691</v>
      </c>
      <c r="B548" s="3">
        <v>288</v>
      </c>
      <c r="C548" t="str">
        <f>VLOOKUP(A548,HOP!A:H,8,0)</f>
        <v>288.00</v>
      </c>
      <c r="D548" t="str">
        <f>VLOOKUP(A548,HOP!A:B,2,0)</f>
        <v>1964360</v>
      </c>
      <c r="E548">
        <f t="shared" si="16"/>
        <v>0</v>
      </c>
      <c r="M548" t="str">
        <f t="shared" si="17"/>
        <v>,1964360</v>
      </c>
    </row>
    <row r="549" ht="14.25" customHeight="1" spans="1:13">
      <c r="A549" s="5" t="s">
        <v>2698</v>
      </c>
      <c r="B549" s="3">
        <v>114</v>
      </c>
      <c r="C549" t="str">
        <f>VLOOKUP(A549,HOP!A:H,8,0)</f>
        <v>114.00</v>
      </c>
      <c r="D549" t="str">
        <f>VLOOKUP(A549,HOP!A:B,2,0)</f>
        <v>1964659</v>
      </c>
      <c r="E549">
        <f t="shared" si="16"/>
        <v>0</v>
      </c>
      <c r="M549" t="str">
        <f t="shared" si="17"/>
        <v>,1964659</v>
      </c>
    </row>
    <row r="550" ht="14.25" customHeight="1" spans="1:13">
      <c r="A550" s="5" t="s">
        <v>2702</v>
      </c>
      <c r="B550" s="3">
        <v>91</v>
      </c>
      <c r="C550" t="str">
        <f>VLOOKUP(A550,HOP!A:H,8,0)</f>
        <v>91.00</v>
      </c>
      <c r="D550" t="str">
        <f>VLOOKUP(A550,HOP!A:B,2,0)</f>
        <v>1964367</v>
      </c>
      <c r="E550">
        <f t="shared" si="16"/>
        <v>0</v>
      </c>
      <c r="M550" t="str">
        <f t="shared" si="17"/>
        <v>,1964367</v>
      </c>
    </row>
    <row r="551" ht="14.25" customHeight="1" spans="1:13">
      <c r="A551" s="5" t="s">
        <v>2706</v>
      </c>
      <c r="B551" s="3">
        <v>77</v>
      </c>
      <c r="C551" t="str">
        <f>VLOOKUP(A551,HOP!A:H,8,0)</f>
        <v>77.00</v>
      </c>
      <c r="D551" t="str">
        <f>VLOOKUP(A551,HOP!A:B,2,0)</f>
        <v>1964548</v>
      </c>
      <c r="E551">
        <f t="shared" si="16"/>
        <v>0</v>
      </c>
      <c r="M551" t="str">
        <f t="shared" si="17"/>
        <v>,1964548</v>
      </c>
    </row>
    <row r="552" ht="14.25" customHeight="1" spans="1:13">
      <c r="A552" s="5" t="s">
        <v>2708</v>
      </c>
      <c r="B552" s="3">
        <v>203</v>
      </c>
      <c r="C552" t="str">
        <f>VLOOKUP(A552,HOP!A:H,8,0)</f>
        <v>203.00</v>
      </c>
      <c r="D552" t="str">
        <f>VLOOKUP(A552,HOP!A:B,2,0)</f>
        <v>1964098</v>
      </c>
      <c r="E552">
        <f t="shared" si="16"/>
        <v>0</v>
      </c>
      <c r="M552" t="str">
        <f t="shared" si="17"/>
        <v>,1964098</v>
      </c>
    </row>
    <row r="553" ht="14.25" customHeight="1" spans="1:13">
      <c r="A553" s="5" t="s">
        <v>2710</v>
      </c>
      <c r="B553" s="3">
        <v>225</v>
      </c>
      <c r="C553" t="str">
        <f>VLOOKUP(A553,HOP!A:H,8,0)</f>
        <v>225.00</v>
      </c>
      <c r="D553" t="str">
        <f>VLOOKUP(A553,HOP!A:B,2,0)</f>
        <v>1964399</v>
      </c>
      <c r="E553">
        <f t="shared" si="16"/>
        <v>0</v>
      </c>
      <c r="M553" t="str">
        <f t="shared" si="17"/>
        <v>,1964399</v>
      </c>
    </row>
    <row r="554" ht="14.25" customHeight="1" spans="1:13">
      <c r="A554" s="5" t="s">
        <v>2715</v>
      </c>
      <c r="B554" s="3">
        <v>79</v>
      </c>
      <c r="C554" t="str">
        <f>VLOOKUP(A554,HOP!A:H,8,0)</f>
        <v>79.00</v>
      </c>
      <c r="D554" t="str">
        <f>VLOOKUP(A554,HOP!A:B,2,0)</f>
        <v>1964673</v>
      </c>
      <c r="E554">
        <f t="shared" si="16"/>
        <v>0</v>
      </c>
      <c r="M554" t="str">
        <f t="shared" si="17"/>
        <v>,1964673</v>
      </c>
    </row>
    <row r="555" ht="14.25" customHeight="1" spans="1:13">
      <c r="A555" s="5" t="s">
        <v>2719</v>
      </c>
      <c r="B555" s="3">
        <v>107</v>
      </c>
      <c r="C555" t="str">
        <f>VLOOKUP(A555,HOP!A:H,8,0)</f>
        <v>107.00</v>
      </c>
      <c r="D555" t="str">
        <f>VLOOKUP(A555,HOP!A:B,2,0)</f>
        <v>1964370</v>
      </c>
      <c r="E555">
        <f t="shared" si="16"/>
        <v>0</v>
      </c>
      <c r="M555" t="str">
        <f t="shared" si="17"/>
        <v>,1964370</v>
      </c>
    </row>
    <row r="556" ht="14.25" customHeight="1" spans="1:13">
      <c r="A556" s="5" t="s">
        <v>2723</v>
      </c>
      <c r="B556" s="3">
        <v>132</v>
      </c>
      <c r="C556" t="str">
        <f>VLOOKUP(A556,HOP!A:H,8,0)</f>
        <v>132.00</v>
      </c>
      <c r="D556" t="str">
        <f>VLOOKUP(A556,HOP!A:B,2,0)</f>
        <v>1964487</v>
      </c>
      <c r="E556">
        <f t="shared" si="16"/>
        <v>0</v>
      </c>
      <c r="M556" t="str">
        <f t="shared" si="17"/>
        <v>,1964487</v>
      </c>
    </row>
    <row r="557" ht="14.25" customHeight="1" spans="1:13">
      <c r="A557" s="5" t="s">
        <v>2728</v>
      </c>
      <c r="B557" s="3">
        <v>98</v>
      </c>
      <c r="C557" t="str">
        <f>VLOOKUP(A557,HOP!A:H,8,0)</f>
        <v>98.00</v>
      </c>
      <c r="D557" t="str">
        <f>VLOOKUP(A557,HOP!A:B,2,0)</f>
        <v>1964407</v>
      </c>
      <c r="E557">
        <f t="shared" si="16"/>
        <v>0</v>
      </c>
      <c r="M557" t="str">
        <f t="shared" si="17"/>
        <v>,1964407</v>
      </c>
    </row>
    <row r="558" ht="14.25" customHeight="1" spans="1:13">
      <c r="A558" s="5" t="s">
        <v>2730</v>
      </c>
      <c r="B558" s="3">
        <v>105</v>
      </c>
      <c r="C558" t="str">
        <f>VLOOKUP(A558,HOP!A:H,8,0)</f>
        <v>105.00</v>
      </c>
      <c r="D558" t="str">
        <f>VLOOKUP(A558,HOP!A:B,2,0)</f>
        <v>1963686</v>
      </c>
      <c r="E558">
        <f t="shared" si="16"/>
        <v>0</v>
      </c>
      <c r="M558" t="str">
        <f t="shared" si="17"/>
        <v>,1963686</v>
      </c>
    </row>
    <row r="559" ht="14.25" customHeight="1" spans="1:13">
      <c r="A559" s="5" t="s">
        <v>2732</v>
      </c>
      <c r="B559" s="3">
        <v>85</v>
      </c>
      <c r="C559" t="str">
        <f>VLOOKUP(A559,HOP!A:H,8,0)</f>
        <v>85.00</v>
      </c>
      <c r="D559" t="str">
        <f>VLOOKUP(A559,HOP!A:B,2,0)</f>
        <v>1964008</v>
      </c>
      <c r="E559">
        <f t="shared" si="16"/>
        <v>0</v>
      </c>
      <c r="M559" t="str">
        <f t="shared" si="17"/>
        <v>,1964008</v>
      </c>
    </row>
    <row r="560" ht="14.25" customHeight="1" spans="1:13">
      <c r="A560" s="5" t="s">
        <v>2737</v>
      </c>
      <c r="B560" s="3">
        <v>140</v>
      </c>
      <c r="C560" t="str">
        <f>VLOOKUP(A560,HOP!A:H,8,0)</f>
        <v>140.00</v>
      </c>
      <c r="D560" t="str">
        <f>VLOOKUP(A560,HOP!A:B,2,0)</f>
        <v>1963905</v>
      </c>
      <c r="E560">
        <f t="shared" si="16"/>
        <v>0</v>
      </c>
      <c r="M560" t="str">
        <f t="shared" si="17"/>
        <v>,1963905</v>
      </c>
    </row>
    <row r="561" ht="14.25" customHeight="1" spans="1:13">
      <c r="A561" s="5" t="s">
        <v>2741</v>
      </c>
      <c r="B561" s="3">
        <v>143</v>
      </c>
      <c r="C561" t="str">
        <f>VLOOKUP(A561,HOP!A:H,8,0)</f>
        <v>143.00</v>
      </c>
      <c r="D561" t="str">
        <f>VLOOKUP(A561,HOP!A:B,2,0)</f>
        <v>1963833</v>
      </c>
      <c r="E561">
        <f t="shared" si="16"/>
        <v>0</v>
      </c>
      <c r="M561" t="str">
        <f t="shared" si="17"/>
        <v>,1963833</v>
      </c>
    </row>
    <row r="562" ht="14.25" customHeight="1" spans="1:13">
      <c r="A562" s="5" t="s">
        <v>2743</v>
      </c>
      <c r="B562" s="3">
        <v>87</v>
      </c>
      <c r="C562" t="str">
        <f>VLOOKUP(A562,HOP!A:H,8,0)</f>
        <v>87.00</v>
      </c>
      <c r="D562" t="str">
        <f>VLOOKUP(A562,HOP!A:B,2,0)</f>
        <v>1964498</v>
      </c>
      <c r="E562">
        <f t="shared" si="16"/>
        <v>0</v>
      </c>
      <c r="M562" t="str">
        <f t="shared" si="17"/>
        <v>,1964498</v>
      </c>
    </row>
    <row r="563" ht="14.25" customHeight="1" spans="1:13">
      <c r="A563" s="5" t="s">
        <v>2748</v>
      </c>
      <c r="B563" s="3">
        <v>165</v>
      </c>
      <c r="C563" t="str">
        <f>VLOOKUP(A563,HOP!A:H,8,0)</f>
        <v>165.00</v>
      </c>
      <c r="D563" t="str">
        <f>VLOOKUP(A563,HOP!A:B,2,0)</f>
        <v>1964457</v>
      </c>
      <c r="E563">
        <f t="shared" si="16"/>
        <v>0</v>
      </c>
      <c r="M563" t="str">
        <f t="shared" si="17"/>
        <v>,1964457</v>
      </c>
    </row>
    <row r="564" ht="14.25" customHeight="1" spans="1:13">
      <c r="A564" s="5" t="s">
        <v>2752</v>
      </c>
      <c r="B564" s="3">
        <v>105</v>
      </c>
      <c r="C564" t="str">
        <f>VLOOKUP(A564,HOP!A:H,8,0)</f>
        <v>105.00</v>
      </c>
      <c r="D564" t="str">
        <f>VLOOKUP(A564,HOP!A:B,2,0)</f>
        <v>1963906</v>
      </c>
      <c r="E564">
        <f t="shared" si="16"/>
        <v>0</v>
      </c>
      <c r="M564" t="str">
        <f t="shared" si="17"/>
        <v>,1963906</v>
      </c>
    </row>
    <row r="565" ht="14.25" customHeight="1" spans="1:13">
      <c r="A565" s="5" t="s">
        <v>2757</v>
      </c>
      <c r="B565" s="3">
        <v>127</v>
      </c>
      <c r="C565" t="str">
        <f>VLOOKUP(A565,HOP!A:H,8,0)</f>
        <v>127.00</v>
      </c>
      <c r="D565" t="str">
        <f>VLOOKUP(A565,HOP!A:B,2,0)</f>
        <v>1963961</v>
      </c>
      <c r="E565">
        <f t="shared" si="16"/>
        <v>0</v>
      </c>
      <c r="M565" t="str">
        <f t="shared" si="17"/>
        <v>,1963961</v>
      </c>
    </row>
    <row r="566" ht="14.25" customHeight="1" spans="1:13">
      <c r="A566" s="5" t="s">
        <v>2762</v>
      </c>
      <c r="B566" s="3">
        <v>126</v>
      </c>
      <c r="C566" t="str">
        <f>VLOOKUP(A566,HOP!A:H,8,0)</f>
        <v>126.00</v>
      </c>
      <c r="D566" t="str">
        <f>VLOOKUP(A566,HOP!A:B,2,0)</f>
        <v>1964189</v>
      </c>
      <c r="E566">
        <f t="shared" si="16"/>
        <v>0</v>
      </c>
      <c r="M566" t="str">
        <f t="shared" si="17"/>
        <v>,1964189</v>
      </c>
    </row>
    <row r="567" ht="14.25" customHeight="1" spans="1:13">
      <c r="A567" s="5" t="s">
        <v>2766</v>
      </c>
      <c r="B567" s="3">
        <v>172</v>
      </c>
      <c r="C567" t="str">
        <f>VLOOKUP(A567,HOP!A:H,8,0)</f>
        <v>172.00</v>
      </c>
      <c r="D567" t="str">
        <f>VLOOKUP(A567,HOP!A:B,2,0)</f>
        <v>1964306</v>
      </c>
      <c r="E567">
        <f t="shared" si="16"/>
        <v>0</v>
      </c>
      <c r="M567" t="str">
        <f t="shared" si="17"/>
        <v>,1964306</v>
      </c>
    </row>
    <row r="568" ht="14.25" customHeight="1" spans="1:13">
      <c r="A568" s="5" t="s">
        <v>2768</v>
      </c>
      <c r="B568" s="3">
        <v>123</v>
      </c>
      <c r="C568" t="str">
        <f>VLOOKUP(A568,HOP!A:H,8,0)</f>
        <v>123.00</v>
      </c>
      <c r="D568" t="str">
        <f>VLOOKUP(A568,HOP!A:B,2,0)</f>
        <v>1964644</v>
      </c>
      <c r="E568">
        <f t="shared" si="16"/>
        <v>0</v>
      </c>
      <c r="M568" t="str">
        <f t="shared" si="17"/>
        <v>,1964644</v>
      </c>
    </row>
    <row r="569" ht="14.25" customHeight="1" spans="1:13">
      <c r="A569" s="5" t="s">
        <v>2772</v>
      </c>
      <c r="B569" s="3">
        <v>426</v>
      </c>
      <c r="C569" t="str">
        <f>VLOOKUP(A569,HOP!A:H,8,0)</f>
        <v>426.00</v>
      </c>
      <c r="D569" t="str">
        <f>VLOOKUP(A569,HOP!A:B,2,0)</f>
        <v>1964335</v>
      </c>
      <c r="E569">
        <f t="shared" si="16"/>
        <v>0</v>
      </c>
      <c r="M569" t="str">
        <f t="shared" si="17"/>
        <v>,1964335</v>
      </c>
    </row>
    <row r="570" ht="14.25" customHeight="1" spans="1:13">
      <c r="A570" s="5" t="s">
        <v>2778</v>
      </c>
      <c r="B570" s="3">
        <v>194</v>
      </c>
      <c r="C570" t="str">
        <f>VLOOKUP(A570,HOP!A:H,8,0)</f>
        <v>194.00</v>
      </c>
      <c r="D570" t="str">
        <f>VLOOKUP(A570,HOP!A:B,2,0)</f>
        <v>1964177</v>
      </c>
      <c r="E570">
        <f t="shared" si="16"/>
        <v>0</v>
      </c>
      <c r="M570" t="str">
        <f t="shared" si="17"/>
        <v>,1964177</v>
      </c>
    </row>
    <row r="571" ht="14.25" customHeight="1" spans="1:13">
      <c r="A571" s="5" t="s">
        <v>2782</v>
      </c>
      <c r="B571" s="3">
        <v>395</v>
      </c>
      <c r="C571" t="str">
        <f>VLOOKUP(A571,HOP!A:H,8,0)</f>
        <v>395.00</v>
      </c>
      <c r="D571" t="str">
        <f>VLOOKUP(A571,HOP!A:B,2,0)</f>
        <v>1964387</v>
      </c>
      <c r="E571">
        <f t="shared" si="16"/>
        <v>0</v>
      </c>
      <c r="M571" t="str">
        <f t="shared" si="17"/>
        <v>,1964387</v>
      </c>
    </row>
    <row r="572" ht="14.25" customHeight="1" spans="1:13">
      <c r="A572" s="5" t="s">
        <v>2787</v>
      </c>
      <c r="B572" s="3">
        <v>143</v>
      </c>
      <c r="C572" t="str">
        <f>VLOOKUP(A572,HOP!A:H,8,0)</f>
        <v>143.00</v>
      </c>
      <c r="D572" t="str">
        <f>VLOOKUP(A572,HOP!A:B,2,0)</f>
        <v>1964463</v>
      </c>
      <c r="E572">
        <f t="shared" si="16"/>
        <v>0</v>
      </c>
      <c r="M572" t="str">
        <f t="shared" si="17"/>
        <v>,1964463</v>
      </c>
    </row>
    <row r="573" ht="14.25" customHeight="1" spans="1:13">
      <c r="A573" s="5" t="s">
        <v>2789</v>
      </c>
      <c r="B573" s="3">
        <v>94</v>
      </c>
      <c r="C573" t="str">
        <f>VLOOKUP(A573,HOP!A:H,8,0)</f>
        <v>94.00</v>
      </c>
      <c r="D573" t="str">
        <f>VLOOKUP(A573,HOP!A:B,2,0)</f>
        <v>1964418</v>
      </c>
      <c r="E573">
        <f t="shared" si="16"/>
        <v>0</v>
      </c>
      <c r="M573" t="str">
        <f t="shared" si="17"/>
        <v>,1964418</v>
      </c>
    </row>
    <row r="574" ht="14.25" customHeight="1" spans="1:13">
      <c r="A574" s="5" t="s">
        <v>2793</v>
      </c>
      <c r="B574" s="3">
        <v>84</v>
      </c>
      <c r="C574" t="str">
        <f>VLOOKUP(A574,HOP!A:H,8,0)</f>
        <v>84.00</v>
      </c>
      <c r="D574" t="str">
        <f>VLOOKUP(A574,HOP!A:B,2,0)</f>
        <v>1964402</v>
      </c>
      <c r="E574">
        <f t="shared" si="16"/>
        <v>0</v>
      </c>
      <c r="M574" t="str">
        <f t="shared" si="17"/>
        <v>,1964402</v>
      </c>
    </row>
    <row r="575" ht="14.25" customHeight="1" spans="1:13">
      <c r="A575" s="5" t="s">
        <v>2795</v>
      </c>
      <c r="B575" s="3">
        <v>154</v>
      </c>
      <c r="C575" t="str">
        <f>VLOOKUP(A575,HOP!A:H,8,0)</f>
        <v>154.00</v>
      </c>
      <c r="D575" t="str">
        <f>VLOOKUP(A575,HOP!A:B,2,0)</f>
        <v>1964601</v>
      </c>
      <c r="E575">
        <f t="shared" si="16"/>
        <v>0</v>
      </c>
      <c r="M575" t="str">
        <f t="shared" si="17"/>
        <v>,1964601</v>
      </c>
    </row>
    <row r="576" ht="14.25" customHeight="1" spans="1:13">
      <c r="A576" s="5" t="s">
        <v>2797</v>
      </c>
      <c r="B576" s="3">
        <v>110</v>
      </c>
      <c r="C576" t="str">
        <f>VLOOKUP(A576,HOP!A:H,8,0)</f>
        <v>110.00</v>
      </c>
      <c r="D576" t="str">
        <f>VLOOKUP(A576,HOP!A:B,2,0)</f>
        <v>1964160</v>
      </c>
      <c r="E576">
        <f t="shared" si="16"/>
        <v>0</v>
      </c>
      <c r="M576" t="str">
        <f t="shared" si="17"/>
        <v>,1964160</v>
      </c>
    </row>
    <row r="577" ht="14.25" customHeight="1" spans="1:13">
      <c r="A577" s="5" t="s">
        <v>2801</v>
      </c>
      <c r="B577" s="3">
        <v>200</v>
      </c>
      <c r="C577" t="str">
        <f>VLOOKUP(A577,HOP!A:H,8,0)</f>
        <v>200.00</v>
      </c>
      <c r="D577" t="str">
        <f>VLOOKUP(A577,HOP!A:B,2,0)</f>
        <v>1964631</v>
      </c>
      <c r="E577">
        <f t="shared" si="16"/>
        <v>0</v>
      </c>
      <c r="M577" t="str">
        <f t="shared" si="17"/>
        <v>,1964631</v>
      </c>
    </row>
    <row r="578" ht="14.25" customHeight="1" spans="1:13">
      <c r="A578" s="5" t="s">
        <v>2805</v>
      </c>
      <c r="B578" s="3">
        <v>141</v>
      </c>
      <c r="C578" t="str">
        <f>VLOOKUP(A578,HOP!A:H,8,0)</f>
        <v>141.00</v>
      </c>
      <c r="D578" t="str">
        <f>VLOOKUP(A578,HOP!A:B,2,0)</f>
        <v>1964221</v>
      </c>
      <c r="E578">
        <f t="shared" si="16"/>
        <v>0</v>
      </c>
      <c r="M578" t="str">
        <f t="shared" si="17"/>
        <v>,1964221</v>
      </c>
    </row>
    <row r="579" ht="14.25" customHeight="1" spans="1:13">
      <c r="A579" s="5" t="s">
        <v>2809</v>
      </c>
      <c r="B579" s="3">
        <v>99</v>
      </c>
      <c r="C579" t="str">
        <f>VLOOKUP(A579,HOP!A:H,8,0)</f>
        <v>99.00</v>
      </c>
      <c r="D579" t="str">
        <f>VLOOKUP(A579,HOP!A:B,2,0)</f>
        <v>1964580</v>
      </c>
      <c r="E579">
        <f t="shared" ref="E579:E642" si="18">B579-C579</f>
        <v>0</v>
      </c>
      <c r="M579" t="str">
        <f t="shared" ref="M579:M642" si="19">$M$1&amp;D579</f>
        <v>,1964580</v>
      </c>
    </row>
    <row r="580" ht="14.25" customHeight="1" spans="1:13">
      <c r="A580" s="5" t="s">
        <v>2813</v>
      </c>
      <c r="B580" s="3">
        <v>100</v>
      </c>
      <c r="C580" t="str">
        <f>VLOOKUP(A580,HOP!A:H,8,0)</f>
        <v>100.00</v>
      </c>
      <c r="D580" t="str">
        <f>VLOOKUP(A580,HOP!A:B,2,0)</f>
        <v>1964371</v>
      </c>
      <c r="E580">
        <f t="shared" si="18"/>
        <v>0</v>
      </c>
      <c r="M580" t="str">
        <f t="shared" si="19"/>
        <v>,1964371</v>
      </c>
    </row>
    <row r="581" ht="14.25" customHeight="1" spans="1:13">
      <c r="A581" s="5" t="s">
        <v>2814</v>
      </c>
      <c r="B581" s="3">
        <v>124</v>
      </c>
      <c r="C581" t="str">
        <f>VLOOKUP(A581,HOP!A:H,8,0)</f>
        <v>124.00</v>
      </c>
      <c r="D581" t="str">
        <f>VLOOKUP(A581,HOP!A:B,2,0)</f>
        <v>1964334</v>
      </c>
      <c r="E581">
        <f t="shared" si="18"/>
        <v>0</v>
      </c>
      <c r="M581" t="str">
        <f t="shared" si="19"/>
        <v>,1964334</v>
      </c>
    </row>
    <row r="582" ht="14.25" customHeight="1" spans="1:13">
      <c r="A582" s="5" t="s">
        <v>2818</v>
      </c>
      <c r="B582" s="3">
        <v>132</v>
      </c>
      <c r="C582" t="str">
        <f>VLOOKUP(A582,HOP!A:H,8,0)</f>
        <v>132.00</v>
      </c>
      <c r="D582" t="str">
        <f>VLOOKUP(A582,HOP!A:B,2,0)</f>
        <v>1964602</v>
      </c>
      <c r="E582">
        <f t="shared" si="18"/>
        <v>0</v>
      </c>
      <c r="M582" t="str">
        <f t="shared" si="19"/>
        <v>,1964602</v>
      </c>
    </row>
    <row r="583" ht="14.25" customHeight="1" spans="1:13">
      <c r="A583" s="5" t="s">
        <v>2822</v>
      </c>
      <c r="B583" s="3">
        <v>122</v>
      </c>
      <c r="C583" t="str">
        <f>VLOOKUP(A583,HOP!A:H,8,0)</f>
        <v>122.00</v>
      </c>
      <c r="D583" t="str">
        <f>VLOOKUP(A583,HOP!A:B,2,0)</f>
        <v>1964427</v>
      </c>
      <c r="E583">
        <f t="shared" si="18"/>
        <v>0</v>
      </c>
      <c r="M583" t="str">
        <f t="shared" si="19"/>
        <v>,1964427</v>
      </c>
    </row>
    <row r="584" ht="14.25" customHeight="1" spans="1:13">
      <c r="A584" s="5" t="s">
        <v>2824</v>
      </c>
      <c r="B584" s="3">
        <v>348</v>
      </c>
      <c r="C584" t="str">
        <f>VLOOKUP(A584,HOP!A:H,8,0)</f>
        <v>348.00</v>
      </c>
      <c r="D584" t="str">
        <f>VLOOKUP(A584,HOP!A:B,2,0)</f>
        <v>1964605</v>
      </c>
      <c r="E584">
        <f t="shared" si="18"/>
        <v>0</v>
      </c>
      <c r="M584" t="str">
        <f t="shared" si="19"/>
        <v>,1964605</v>
      </c>
    </row>
    <row r="585" ht="14.25" customHeight="1" spans="1:13">
      <c r="A585" s="5" t="s">
        <v>2829</v>
      </c>
      <c r="B585" s="3">
        <v>149</v>
      </c>
      <c r="C585" t="str">
        <f>VLOOKUP(A585,HOP!A:H,8,0)</f>
        <v>149.00</v>
      </c>
      <c r="D585" t="str">
        <f>VLOOKUP(A585,HOP!A:B,2,0)</f>
        <v>1964198</v>
      </c>
      <c r="E585">
        <f t="shared" si="18"/>
        <v>0</v>
      </c>
      <c r="M585" t="str">
        <f t="shared" si="19"/>
        <v>,1964198</v>
      </c>
    </row>
    <row r="586" ht="14.25" customHeight="1" spans="1:13">
      <c r="A586" s="5" t="s">
        <v>2833</v>
      </c>
      <c r="B586" s="3">
        <v>304</v>
      </c>
      <c r="C586" t="str">
        <f>VLOOKUP(A586,HOP!A:H,8,0)</f>
        <v>304.00</v>
      </c>
      <c r="D586" t="str">
        <f>VLOOKUP(A586,HOP!A:B,2,0)</f>
        <v>1964409</v>
      </c>
      <c r="E586">
        <f t="shared" si="18"/>
        <v>0</v>
      </c>
      <c r="M586" t="str">
        <f t="shared" si="19"/>
        <v>,1964409</v>
      </c>
    </row>
    <row r="587" ht="14.25" customHeight="1" spans="1:13">
      <c r="A587" s="5" t="s">
        <v>2839</v>
      </c>
      <c r="B587" s="3">
        <v>190</v>
      </c>
      <c r="C587" t="str">
        <f>VLOOKUP(A587,HOP!A:H,8,0)</f>
        <v>190.00</v>
      </c>
      <c r="D587" t="str">
        <f>VLOOKUP(A587,HOP!A:B,2,0)</f>
        <v>1964018</v>
      </c>
      <c r="E587">
        <f t="shared" si="18"/>
        <v>0</v>
      </c>
      <c r="M587" t="str">
        <f t="shared" si="19"/>
        <v>,1964018</v>
      </c>
    </row>
    <row r="588" ht="14.25" customHeight="1" spans="1:13">
      <c r="A588" s="5" t="s">
        <v>2843</v>
      </c>
      <c r="B588" s="3">
        <v>354</v>
      </c>
      <c r="C588" t="str">
        <f>VLOOKUP(A588,HOP!A:H,8,0)</f>
        <v>354.00</v>
      </c>
      <c r="D588" t="str">
        <f>VLOOKUP(A588,HOP!A:B,2,0)</f>
        <v>1964578</v>
      </c>
      <c r="E588">
        <f t="shared" si="18"/>
        <v>0</v>
      </c>
      <c r="M588" t="str">
        <f t="shared" si="19"/>
        <v>,1964578</v>
      </c>
    </row>
    <row r="589" ht="14.25" customHeight="1" spans="1:13">
      <c r="A589" s="5" t="s">
        <v>2847</v>
      </c>
      <c r="B589" s="3">
        <v>126</v>
      </c>
      <c r="C589" t="str">
        <f>VLOOKUP(A589,HOP!A:H,8,0)</f>
        <v>126.00</v>
      </c>
      <c r="D589" t="str">
        <f>VLOOKUP(A589,HOP!A:B,2,0)</f>
        <v>1964180</v>
      </c>
      <c r="E589">
        <f t="shared" si="18"/>
        <v>0</v>
      </c>
      <c r="M589" t="str">
        <f t="shared" si="19"/>
        <v>,1964180</v>
      </c>
    </row>
    <row r="590" ht="14.25" customHeight="1" spans="1:13">
      <c r="A590" s="5" t="s">
        <v>2852</v>
      </c>
      <c r="B590" s="3">
        <v>225</v>
      </c>
      <c r="C590" t="str">
        <f>VLOOKUP(A590,HOP!A:H,8,0)</f>
        <v>225.00</v>
      </c>
      <c r="D590" t="str">
        <f>VLOOKUP(A590,HOP!A:B,2,0)</f>
        <v>1964641</v>
      </c>
      <c r="E590">
        <f t="shared" si="18"/>
        <v>0</v>
      </c>
      <c r="M590" t="str">
        <f t="shared" si="19"/>
        <v>,1964641</v>
      </c>
    </row>
    <row r="591" ht="14.25" customHeight="1" spans="1:13">
      <c r="A591" s="5" t="s">
        <v>2857</v>
      </c>
      <c r="B591" s="3">
        <v>79</v>
      </c>
      <c r="C591" t="str">
        <f>VLOOKUP(A591,HOP!A:H,8,0)</f>
        <v>79.00</v>
      </c>
      <c r="D591" t="str">
        <f>VLOOKUP(A591,HOP!A:B,2,0)</f>
        <v>1963525</v>
      </c>
      <c r="E591">
        <f t="shared" si="18"/>
        <v>0</v>
      </c>
      <c r="M591" t="str">
        <f t="shared" si="19"/>
        <v>,1963525</v>
      </c>
    </row>
    <row r="592" ht="14.25" customHeight="1" spans="1:13">
      <c r="A592" s="5" t="s">
        <v>2861</v>
      </c>
      <c r="B592" s="3">
        <v>332</v>
      </c>
      <c r="C592" t="str">
        <f>VLOOKUP(A592,HOP!A:H,8,0)</f>
        <v>332.00</v>
      </c>
      <c r="D592" t="str">
        <f>VLOOKUP(A592,HOP!A:B,2,0)</f>
        <v>1962020</v>
      </c>
      <c r="E592">
        <f t="shared" si="18"/>
        <v>0</v>
      </c>
      <c r="M592" t="str">
        <f t="shared" si="19"/>
        <v>,1962020</v>
      </c>
    </row>
    <row r="593" ht="14.25" customHeight="1" spans="1:13">
      <c r="A593" s="5" t="s">
        <v>2867</v>
      </c>
      <c r="B593" s="3">
        <v>472</v>
      </c>
      <c r="C593" t="str">
        <f>VLOOKUP(A593,HOP!A:H,8,0)</f>
        <v>472.00</v>
      </c>
      <c r="D593" t="str">
        <f>VLOOKUP(A593,HOP!A:B,2,0)</f>
        <v>1962702</v>
      </c>
      <c r="E593">
        <f t="shared" si="18"/>
        <v>0</v>
      </c>
      <c r="M593" t="str">
        <f t="shared" si="19"/>
        <v>,1962702</v>
      </c>
    </row>
    <row r="594" ht="14.25" customHeight="1" spans="1:13">
      <c r="A594" s="5" t="s">
        <v>2871</v>
      </c>
      <c r="B594" s="3">
        <v>114</v>
      </c>
      <c r="C594" t="str">
        <f>VLOOKUP(A594,HOP!A:H,8,0)</f>
        <v>114.00</v>
      </c>
      <c r="D594" t="str">
        <f>VLOOKUP(A594,HOP!A:B,2,0)</f>
        <v>1963020</v>
      </c>
      <c r="E594">
        <f t="shared" si="18"/>
        <v>0</v>
      </c>
      <c r="M594" t="str">
        <f t="shared" si="19"/>
        <v>,1963020</v>
      </c>
    </row>
    <row r="595" ht="14.25" customHeight="1" spans="1:13">
      <c r="A595" s="5" t="s">
        <v>2875</v>
      </c>
      <c r="B595" s="3">
        <v>206</v>
      </c>
      <c r="C595" t="str">
        <f>VLOOKUP(A595,HOP!A:H,8,0)</f>
        <v>206.00</v>
      </c>
      <c r="D595" t="str">
        <f>VLOOKUP(A595,HOP!A:B,2,0)</f>
        <v>1963429</v>
      </c>
      <c r="E595">
        <f t="shared" si="18"/>
        <v>0</v>
      </c>
      <c r="M595" t="str">
        <f t="shared" si="19"/>
        <v>,1963429</v>
      </c>
    </row>
    <row r="596" ht="14.25" customHeight="1" spans="1:13">
      <c r="A596" s="5" t="s">
        <v>2880</v>
      </c>
      <c r="B596" s="3">
        <v>123</v>
      </c>
      <c r="C596" t="str">
        <f>VLOOKUP(A596,HOP!A:H,8,0)</f>
        <v>123.00</v>
      </c>
      <c r="D596" t="str">
        <f>VLOOKUP(A596,HOP!A:B,2,0)</f>
        <v>1963625</v>
      </c>
      <c r="E596">
        <f t="shared" si="18"/>
        <v>0</v>
      </c>
      <c r="M596" t="str">
        <f t="shared" si="19"/>
        <v>,1963625</v>
      </c>
    </row>
    <row r="597" ht="14.25" customHeight="1" spans="1:13">
      <c r="A597" s="5" t="s">
        <v>2885</v>
      </c>
      <c r="B597" s="3">
        <v>145</v>
      </c>
      <c r="C597" t="str">
        <f>VLOOKUP(A597,HOP!A:H,8,0)</f>
        <v>145.00</v>
      </c>
      <c r="D597" t="str">
        <f>VLOOKUP(A597,HOP!A:B,2,0)</f>
        <v>1963600</v>
      </c>
      <c r="E597">
        <f t="shared" si="18"/>
        <v>0</v>
      </c>
      <c r="M597" t="str">
        <f t="shared" si="19"/>
        <v>,1963600</v>
      </c>
    </row>
    <row r="598" ht="14.25" customHeight="1" spans="1:13">
      <c r="A598" s="5" t="s">
        <v>2889</v>
      </c>
      <c r="B598" s="3">
        <v>266</v>
      </c>
      <c r="C598" t="str">
        <f>VLOOKUP(A598,HOP!A:H,8,0)</f>
        <v>266.00</v>
      </c>
      <c r="D598" t="str">
        <f>VLOOKUP(A598,HOP!A:B,2,0)</f>
        <v>1963724</v>
      </c>
      <c r="E598">
        <f t="shared" si="18"/>
        <v>0</v>
      </c>
      <c r="M598" t="str">
        <f t="shared" si="19"/>
        <v>,1963724</v>
      </c>
    </row>
    <row r="599" ht="14.25" customHeight="1" spans="1:13">
      <c r="A599" s="5" t="s">
        <v>2893</v>
      </c>
      <c r="B599" s="3">
        <v>204</v>
      </c>
      <c r="C599" t="str">
        <f>VLOOKUP(A599,HOP!A:H,8,0)</f>
        <v>204.00</v>
      </c>
      <c r="D599" t="str">
        <f>VLOOKUP(A599,HOP!A:B,2,0)</f>
        <v>1963972</v>
      </c>
      <c r="E599">
        <f t="shared" si="18"/>
        <v>0</v>
      </c>
      <c r="M599" t="str">
        <f t="shared" si="19"/>
        <v>,1963972</v>
      </c>
    </row>
    <row r="600" ht="14.25" customHeight="1" spans="1:13">
      <c r="A600" s="5" t="s">
        <v>2896</v>
      </c>
      <c r="B600" s="3">
        <v>218</v>
      </c>
      <c r="C600" t="str">
        <f>VLOOKUP(A600,HOP!A:H,8,0)</f>
        <v>218.00</v>
      </c>
      <c r="D600" t="str">
        <f>VLOOKUP(A600,HOP!A:B,2,0)</f>
        <v>1963590</v>
      </c>
      <c r="E600">
        <f t="shared" si="18"/>
        <v>0</v>
      </c>
      <c r="M600" t="str">
        <f t="shared" si="19"/>
        <v>,1963590</v>
      </c>
    </row>
    <row r="601" ht="14.25" customHeight="1" spans="1:13">
      <c r="A601" s="5" t="s">
        <v>2898</v>
      </c>
      <c r="B601" s="3">
        <v>292</v>
      </c>
      <c r="C601" t="str">
        <f>VLOOKUP(A601,HOP!A:H,8,0)</f>
        <v>292.00</v>
      </c>
      <c r="D601" t="str">
        <f>VLOOKUP(A601,HOP!A:B,2,0)</f>
        <v>1962527</v>
      </c>
      <c r="E601">
        <f t="shared" si="18"/>
        <v>0</v>
      </c>
      <c r="M601" t="str">
        <f t="shared" si="19"/>
        <v>,1962527</v>
      </c>
    </row>
    <row r="602" ht="14.25" customHeight="1" spans="1:13">
      <c r="A602" s="5" t="s">
        <v>2904</v>
      </c>
      <c r="B602" s="3">
        <v>166</v>
      </c>
      <c r="C602" t="str">
        <f>VLOOKUP(A602,HOP!A:H,8,0)</f>
        <v>166.00</v>
      </c>
      <c r="D602" t="str">
        <f>VLOOKUP(A602,HOP!A:B,2,0)</f>
        <v>1963407</v>
      </c>
      <c r="E602">
        <f t="shared" si="18"/>
        <v>0</v>
      </c>
      <c r="M602" t="str">
        <f t="shared" si="19"/>
        <v>,1963407</v>
      </c>
    </row>
    <row r="603" ht="14.25" customHeight="1" spans="1:13">
      <c r="A603" s="5" t="s">
        <v>2908</v>
      </c>
      <c r="B603" s="3">
        <v>338</v>
      </c>
      <c r="C603" t="str">
        <f>VLOOKUP(A603,HOP!A:H,8,0)</f>
        <v>338.00</v>
      </c>
      <c r="D603" t="str">
        <f>VLOOKUP(A603,HOP!A:B,2,0)</f>
        <v>1963826</v>
      </c>
      <c r="E603">
        <f t="shared" si="18"/>
        <v>0</v>
      </c>
      <c r="M603" t="str">
        <f t="shared" si="19"/>
        <v>,1963826</v>
      </c>
    </row>
    <row r="604" ht="14.25" customHeight="1" spans="1:13">
      <c r="A604" s="5" t="s">
        <v>2914</v>
      </c>
      <c r="B604" s="3">
        <v>83</v>
      </c>
      <c r="C604" t="str">
        <f>VLOOKUP(A604,HOP!A:H,8,0)</f>
        <v>83.00</v>
      </c>
      <c r="D604" t="str">
        <f>VLOOKUP(A604,HOP!A:B,2,0)</f>
        <v>1963423</v>
      </c>
      <c r="E604">
        <f t="shared" si="18"/>
        <v>0</v>
      </c>
      <c r="M604" t="str">
        <f t="shared" si="19"/>
        <v>,1963423</v>
      </c>
    </row>
    <row r="605" ht="14.25" customHeight="1" spans="1:13">
      <c r="A605" s="5" t="s">
        <v>2919</v>
      </c>
      <c r="B605" s="3">
        <v>89</v>
      </c>
      <c r="C605" t="str">
        <f>VLOOKUP(A605,HOP!A:H,8,0)</f>
        <v>89.00</v>
      </c>
      <c r="D605" t="str">
        <f>VLOOKUP(A605,HOP!A:B,2,0)</f>
        <v>1963920</v>
      </c>
      <c r="E605">
        <f t="shared" si="18"/>
        <v>0</v>
      </c>
      <c r="M605" t="str">
        <f t="shared" si="19"/>
        <v>,1963920</v>
      </c>
    </row>
    <row r="606" ht="14.25" customHeight="1" spans="1:13">
      <c r="A606" s="5" t="s">
        <v>2923</v>
      </c>
      <c r="B606" s="3">
        <v>106</v>
      </c>
      <c r="C606" t="str">
        <f>VLOOKUP(A606,HOP!A:H,8,0)</f>
        <v>106.00</v>
      </c>
      <c r="D606" t="str">
        <f>VLOOKUP(A606,HOP!A:B,2,0)</f>
        <v>1963986</v>
      </c>
      <c r="E606">
        <f t="shared" si="18"/>
        <v>0</v>
      </c>
      <c r="M606" t="str">
        <f t="shared" si="19"/>
        <v>,1963986</v>
      </c>
    </row>
    <row r="607" ht="14.25" customHeight="1" spans="1:13">
      <c r="A607" s="5" t="s">
        <v>2928</v>
      </c>
      <c r="B607" s="3">
        <v>159</v>
      </c>
      <c r="C607" t="str">
        <f>VLOOKUP(A607,HOP!A:H,8,0)</f>
        <v>159.00</v>
      </c>
      <c r="D607" t="str">
        <f>VLOOKUP(A607,HOP!A:B,2,0)</f>
        <v>1964099</v>
      </c>
      <c r="E607">
        <f t="shared" si="18"/>
        <v>0</v>
      </c>
      <c r="M607" t="str">
        <f t="shared" si="19"/>
        <v>,1964099</v>
      </c>
    </row>
    <row r="608" ht="14.25" customHeight="1" spans="1:13">
      <c r="A608" s="5" t="s">
        <v>2933</v>
      </c>
      <c r="B608" s="3">
        <v>129</v>
      </c>
      <c r="C608" t="str">
        <f>VLOOKUP(A608,HOP!A:H,8,0)</f>
        <v>129.00</v>
      </c>
      <c r="D608" t="str">
        <f>VLOOKUP(A608,HOP!A:B,2,0)</f>
        <v>1964003</v>
      </c>
      <c r="E608">
        <f t="shared" si="18"/>
        <v>0</v>
      </c>
      <c r="M608" t="str">
        <f t="shared" si="19"/>
        <v>,1964003</v>
      </c>
    </row>
    <row r="609" ht="14.25" customHeight="1" spans="1:13">
      <c r="A609" s="5" t="s">
        <v>2938</v>
      </c>
      <c r="B609" s="3">
        <v>504</v>
      </c>
      <c r="C609" t="str">
        <f>VLOOKUP(A609,HOP!A:H,8,0)</f>
        <v>504.00</v>
      </c>
      <c r="D609" t="str">
        <f>VLOOKUP(A609,HOP!A:B,2,0)</f>
        <v>1963706</v>
      </c>
      <c r="E609">
        <f t="shared" si="18"/>
        <v>0</v>
      </c>
      <c r="M609" t="str">
        <f t="shared" si="19"/>
        <v>,1963706</v>
      </c>
    </row>
    <row r="610" ht="14.25" customHeight="1" spans="1:13">
      <c r="A610" s="5" t="s">
        <v>2944</v>
      </c>
      <c r="B610" s="3">
        <v>180</v>
      </c>
      <c r="C610" t="str">
        <f>VLOOKUP(A610,HOP!A:H,8,0)</f>
        <v>180.00</v>
      </c>
      <c r="D610" t="str">
        <f>VLOOKUP(A610,HOP!A:B,2,0)</f>
        <v>1964210</v>
      </c>
      <c r="E610">
        <f t="shared" si="18"/>
        <v>0</v>
      </c>
      <c r="M610" t="str">
        <f t="shared" si="19"/>
        <v>,1964210</v>
      </c>
    </row>
    <row r="611" ht="14.25" customHeight="1" spans="1:13">
      <c r="A611" s="5" t="s">
        <v>2948</v>
      </c>
      <c r="B611" s="3">
        <v>124</v>
      </c>
      <c r="C611" t="str">
        <f>VLOOKUP(A611,HOP!A:H,8,0)</f>
        <v>124.00</v>
      </c>
      <c r="D611" t="str">
        <f>VLOOKUP(A611,HOP!A:B,2,0)</f>
        <v>1963925</v>
      </c>
      <c r="E611">
        <f t="shared" si="18"/>
        <v>0</v>
      </c>
      <c r="M611" t="str">
        <f t="shared" si="19"/>
        <v>,1963925</v>
      </c>
    </row>
    <row r="612" ht="14.25" customHeight="1" spans="1:13">
      <c r="A612" s="5" t="s">
        <v>2952</v>
      </c>
      <c r="B612" s="3">
        <v>95</v>
      </c>
      <c r="C612" t="str">
        <f>VLOOKUP(A612,HOP!A:H,8,0)</f>
        <v>95.00</v>
      </c>
      <c r="D612" t="str">
        <f>VLOOKUP(A612,HOP!A:B,2,0)</f>
        <v>1964206</v>
      </c>
      <c r="E612">
        <f t="shared" si="18"/>
        <v>0</v>
      </c>
      <c r="M612" t="str">
        <f t="shared" si="19"/>
        <v>,1964206</v>
      </c>
    </row>
    <row r="613" ht="14.25" customHeight="1" spans="1:13">
      <c r="A613" s="5" t="s">
        <v>2957</v>
      </c>
      <c r="B613" s="3">
        <v>246</v>
      </c>
      <c r="C613" t="str">
        <f>VLOOKUP(A613,HOP!A:H,8,0)</f>
        <v>246.00</v>
      </c>
      <c r="D613" t="str">
        <f>VLOOKUP(A613,HOP!A:B,2,0)</f>
        <v>1961731</v>
      </c>
      <c r="E613">
        <f t="shared" si="18"/>
        <v>0</v>
      </c>
      <c r="M613" t="str">
        <f t="shared" si="19"/>
        <v>,1961731</v>
      </c>
    </row>
    <row r="614" ht="14.25" customHeight="1" spans="1:13">
      <c r="A614" s="5" t="s">
        <v>2961</v>
      </c>
      <c r="B614" s="3">
        <v>57</v>
      </c>
      <c r="C614" t="str">
        <f>VLOOKUP(A614,HOP!A:H,8,0)</f>
        <v>57.00</v>
      </c>
      <c r="D614" t="str">
        <f>VLOOKUP(A614,HOP!A:B,2,0)</f>
        <v>1963620</v>
      </c>
      <c r="E614">
        <f t="shared" si="18"/>
        <v>0</v>
      </c>
      <c r="M614" t="str">
        <f t="shared" si="19"/>
        <v>,1963620</v>
      </c>
    </row>
    <row r="615" ht="14.25" customHeight="1" spans="1:13">
      <c r="A615" s="5" t="s">
        <v>2963</v>
      </c>
      <c r="B615" s="3">
        <v>147</v>
      </c>
      <c r="C615" t="str">
        <f>VLOOKUP(A615,HOP!A:H,8,0)</f>
        <v>147.00</v>
      </c>
      <c r="D615" t="str">
        <f>VLOOKUP(A615,HOP!A:B,2,0)</f>
        <v>1963957</v>
      </c>
      <c r="E615">
        <f t="shared" si="18"/>
        <v>0</v>
      </c>
      <c r="M615" t="str">
        <f t="shared" si="19"/>
        <v>,1963957</v>
      </c>
    </row>
    <row r="616" ht="14.25" customHeight="1" spans="1:13">
      <c r="A616" s="5" t="s">
        <v>2968</v>
      </c>
      <c r="B616" s="3">
        <v>114</v>
      </c>
      <c r="C616" t="str">
        <f>VLOOKUP(A616,HOP!A:H,8,0)</f>
        <v>114.00</v>
      </c>
      <c r="D616" t="str">
        <f>VLOOKUP(A616,HOP!A:B,2,0)</f>
        <v>1964183</v>
      </c>
      <c r="E616">
        <f t="shared" si="18"/>
        <v>0</v>
      </c>
      <c r="M616" t="str">
        <f t="shared" si="19"/>
        <v>,1964183</v>
      </c>
    </row>
    <row r="617" ht="14.25" customHeight="1" spans="1:13">
      <c r="A617" s="5" t="s">
        <v>2972</v>
      </c>
      <c r="B617" s="3">
        <v>102</v>
      </c>
      <c r="C617" t="str">
        <f>VLOOKUP(A617,HOP!A:H,8,0)</f>
        <v>102.00</v>
      </c>
      <c r="D617" t="str">
        <f>VLOOKUP(A617,HOP!A:B,2,0)</f>
        <v>1963993</v>
      </c>
      <c r="E617">
        <f t="shared" si="18"/>
        <v>0</v>
      </c>
      <c r="M617" t="str">
        <f t="shared" si="19"/>
        <v>,1963993</v>
      </c>
    </row>
    <row r="618" ht="14.25" customHeight="1" spans="1:13">
      <c r="A618" s="5" t="s">
        <v>2977</v>
      </c>
      <c r="B618" s="3">
        <v>128</v>
      </c>
      <c r="C618" t="str">
        <f>VLOOKUP(A618,HOP!A:H,8,0)</f>
        <v>128.00</v>
      </c>
      <c r="D618" t="str">
        <f>VLOOKUP(A618,HOP!A:B,2,0)</f>
        <v>1964115</v>
      </c>
      <c r="E618">
        <f t="shared" si="18"/>
        <v>0</v>
      </c>
      <c r="M618" t="str">
        <f t="shared" si="19"/>
        <v>,1964115</v>
      </c>
    </row>
    <row r="619" ht="14.25" customHeight="1" spans="1:13">
      <c r="A619" s="5" t="s">
        <v>2981</v>
      </c>
      <c r="B619" s="3">
        <v>418</v>
      </c>
      <c r="C619" t="str">
        <f>VLOOKUP(A619,HOP!A:H,8,0)</f>
        <v>418.00</v>
      </c>
      <c r="D619" t="str">
        <f>VLOOKUP(A619,HOP!A:B,2,0)</f>
        <v>1964029</v>
      </c>
      <c r="E619">
        <f t="shared" si="18"/>
        <v>0</v>
      </c>
      <c r="M619" t="str">
        <f t="shared" si="19"/>
        <v>,1964029</v>
      </c>
    </row>
    <row r="620" ht="14.25" customHeight="1" spans="1:13">
      <c r="A620" s="5" t="s">
        <v>2988</v>
      </c>
      <c r="B620" s="3">
        <v>121</v>
      </c>
      <c r="C620" t="str">
        <f>VLOOKUP(A620,HOP!A:H,8,0)</f>
        <v>121.00</v>
      </c>
      <c r="D620" t="str">
        <f>VLOOKUP(A620,HOP!A:B,2,0)</f>
        <v>1963927</v>
      </c>
      <c r="E620">
        <f t="shared" si="18"/>
        <v>0</v>
      </c>
      <c r="M620" t="str">
        <f t="shared" si="19"/>
        <v>,1963927</v>
      </c>
    </row>
    <row r="621" ht="14.25" customHeight="1" spans="1:13">
      <c r="A621" s="5" t="s">
        <v>2990</v>
      </c>
      <c r="B621" s="3">
        <v>157</v>
      </c>
      <c r="C621" t="str">
        <f>VLOOKUP(A621,HOP!A:H,8,0)</f>
        <v>157.00</v>
      </c>
      <c r="D621" t="str">
        <f>VLOOKUP(A621,HOP!A:B,2,0)</f>
        <v>1963788</v>
      </c>
      <c r="E621">
        <f t="shared" si="18"/>
        <v>0</v>
      </c>
      <c r="M621" t="str">
        <f t="shared" si="19"/>
        <v>,1963788</v>
      </c>
    </row>
    <row r="622" ht="14.25" customHeight="1" spans="1:13">
      <c r="A622" s="5" t="s">
        <v>2995</v>
      </c>
      <c r="B622" s="3">
        <v>201</v>
      </c>
      <c r="C622" t="str">
        <f>VLOOKUP(A622,HOP!A:H,8,0)</f>
        <v>201.00</v>
      </c>
      <c r="D622" t="str">
        <f>VLOOKUP(A622,HOP!A:B,2,0)</f>
        <v>1963421</v>
      </c>
      <c r="E622">
        <f t="shared" si="18"/>
        <v>0</v>
      </c>
      <c r="M622" t="str">
        <f t="shared" si="19"/>
        <v>,1963421</v>
      </c>
    </row>
    <row r="623" ht="14.25" customHeight="1" spans="1:13">
      <c r="A623" s="5" t="s">
        <v>2998</v>
      </c>
      <c r="B623" s="3">
        <v>145</v>
      </c>
      <c r="C623" t="str">
        <f>VLOOKUP(A623,HOP!A:H,8,0)</f>
        <v>145.00</v>
      </c>
      <c r="D623" t="str">
        <f>VLOOKUP(A623,HOP!A:B,2,0)</f>
        <v>1963594</v>
      </c>
      <c r="E623">
        <f t="shared" si="18"/>
        <v>0</v>
      </c>
      <c r="M623" t="str">
        <f t="shared" si="19"/>
        <v>,1963594</v>
      </c>
    </row>
    <row r="624" ht="14.25" customHeight="1" spans="1:13">
      <c r="A624" s="5" t="s">
        <v>2999</v>
      </c>
      <c r="B624" s="3">
        <v>107</v>
      </c>
      <c r="C624" t="str">
        <f>VLOOKUP(A624,HOP!A:H,8,0)</f>
        <v>107.00</v>
      </c>
      <c r="D624" t="str">
        <f>VLOOKUP(A624,HOP!A:B,2,0)</f>
        <v>1963749</v>
      </c>
      <c r="E624">
        <f t="shared" si="18"/>
        <v>0</v>
      </c>
      <c r="M624" t="str">
        <f t="shared" si="19"/>
        <v>,1963749</v>
      </c>
    </row>
    <row r="625" ht="14.25" customHeight="1" spans="1:13">
      <c r="A625" s="5" t="s">
        <v>3001</v>
      </c>
      <c r="B625" s="3">
        <v>165</v>
      </c>
      <c r="C625" t="str">
        <f>VLOOKUP(A625,HOP!A:H,8,0)</f>
        <v>165.00</v>
      </c>
      <c r="D625" t="str">
        <f>VLOOKUP(A625,HOP!A:B,2,0)</f>
        <v>1963709</v>
      </c>
      <c r="E625">
        <f t="shared" si="18"/>
        <v>0</v>
      </c>
      <c r="M625" t="str">
        <f t="shared" si="19"/>
        <v>,1963709</v>
      </c>
    </row>
    <row r="626" ht="14.25" customHeight="1" spans="1:13">
      <c r="A626" s="5" t="s">
        <v>3003</v>
      </c>
      <c r="B626" s="3">
        <v>136</v>
      </c>
      <c r="C626" t="str">
        <f>VLOOKUP(A626,HOP!A:H,8,0)</f>
        <v>136.00</v>
      </c>
      <c r="D626" t="str">
        <f>VLOOKUP(A626,HOP!A:B,2,0)</f>
        <v>1964277</v>
      </c>
      <c r="E626">
        <f t="shared" si="18"/>
        <v>0</v>
      </c>
      <c r="M626" t="str">
        <f t="shared" si="19"/>
        <v>,1964277</v>
      </c>
    </row>
    <row r="627" ht="14.25" customHeight="1" spans="1:13">
      <c r="A627" s="5" t="s">
        <v>3007</v>
      </c>
      <c r="B627" s="3">
        <v>103</v>
      </c>
      <c r="C627" t="str">
        <f>VLOOKUP(A627,HOP!A:H,8,0)</f>
        <v>103.00</v>
      </c>
      <c r="D627" t="str">
        <f>VLOOKUP(A627,HOP!A:B,2,0)</f>
        <v>1964529</v>
      </c>
      <c r="E627">
        <f t="shared" si="18"/>
        <v>0</v>
      </c>
      <c r="M627" t="str">
        <f t="shared" si="19"/>
        <v>,1964529</v>
      </c>
    </row>
    <row r="628" ht="14.25" customHeight="1" spans="1:13">
      <c r="A628" s="5" t="s">
        <v>3011</v>
      </c>
      <c r="B628" s="3">
        <v>79</v>
      </c>
      <c r="C628" t="str">
        <f>VLOOKUP(A628,HOP!A:H,8,0)</f>
        <v>79.00</v>
      </c>
      <c r="D628" t="str">
        <f>VLOOKUP(A628,HOP!A:B,2,0)</f>
        <v>1963493</v>
      </c>
      <c r="E628">
        <f t="shared" si="18"/>
        <v>0</v>
      </c>
      <c r="M628" t="str">
        <f t="shared" si="19"/>
        <v>,1963493</v>
      </c>
    </row>
    <row r="629" ht="14.25" customHeight="1" spans="1:13">
      <c r="A629" s="5" t="s">
        <v>3015</v>
      </c>
      <c r="B629" s="3">
        <v>123</v>
      </c>
      <c r="C629" t="str">
        <f>VLOOKUP(A629,HOP!A:H,8,0)</f>
        <v>123.00</v>
      </c>
      <c r="D629" t="str">
        <f>VLOOKUP(A629,HOP!A:B,2,0)</f>
        <v>1964290</v>
      </c>
      <c r="E629">
        <f t="shared" si="18"/>
        <v>0</v>
      </c>
      <c r="M629" t="str">
        <f t="shared" si="19"/>
        <v>,1964290</v>
      </c>
    </row>
    <row r="630" ht="14.25" customHeight="1" spans="1:13">
      <c r="A630" s="5" t="s">
        <v>3018</v>
      </c>
      <c r="B630" s="3">
        <v>235</v>
      </c>
      <c r="C630" t="str">
        <f>VLOOKUP(A630,HOP!A:H,8,0)</f>
        <v>235.00</v>
      </c>
      <c r="D630" t="str">
        <f>VLOOKUP(A630,HOP!A:B,2,0)</f>
        <v>1963616</v>
      </c>
      <c r="E630">
        <f t="shared" si="18"/>
        <v>0</v>
      </c>
      <c r="M630" t="str">
        <f t="shared" si="19"/>
        <v>,1963616</v>
      </c>
    </row>
    <row r="631" ht="14.25" customHeight="1" spans="1:13">
      <c r="A631" s="5" t="s">
        <v>3020</v>
      </c>
      <c r="B631" s="3">
        <v>121</v>
      </c>
      <c r="C631" t="str">
        <f>VLOOKUP(A631,HOP!A:H,8,0)</f>
        <v>121.00</v>
      </c>
      <c r="D631" t="str">
        <f>VLOOKUP(A631,HOP!A:B,2,0)</f>
        <v>1962419</v>
      </c>
      <c r="E631">
        <f t="shared" si="18"/>
        <v>0</v>
      </c>
      <c r="M631" t="str">
        <f t="shared" si="19"/>
        <v>,1962419</v>
      </c>
    </row>
    <row r="632" ht="14.25" customHeight="1" spans="1:13">
      <c r="A632" s="5" t="s">
        <v>3022</v>
      </c>
      <c r="B632" s="3">
        <v>74</v>
      </c>
      <c r="C632" t="str">
        <f>VLOOKUP(A632,HOP!A:H,8,0)</f>
        <v>74.00</v>
      </c>
      <c r="D632" t="str">
        <f>VLOOKUP(A632,HOP!A:B,2,0)</f>
        <v>1963529</v>
      </c>
      <c r="E632">
        <f t="shared" si="18"/>
        <v>0</v>
      </c>
      <c r="M632" t="str">
        <f t="shared" si="19"/>
        <v>,1963529</v>
      </c>
    </row>
    <row r="633" ht="14.25" customHeight="1" spans="1:13">
      <c r="A633" s="5" t="s">
        <v>3026</v>
      </c>
      <c r="B633" s="3">
        <v>103</v>
      </c>
      <c r="C633" t="str">
        <f>VLOOKUP(A633,HOP!A:H,8,0)</f>
        <v>103.00</v>
      </c>
      <c r="D633" t="str">
        <f>VLOOKUP(A633,HOP!A:B,2,0)</f>
        <v>1963532</v>
      </c>
      <c r="E633">
        <f t="shared" si="18"/>
        <v>0</v>
      </c>
      <c r="M633" t="str">
        <f t="shared" si="19"/>
        <v>,1963532</v>
      </c>
    </row>
    <row r="634" ht="14.25" customHeight="1" spans="1:13">
      <c r="A634" s="5" t="s">
        <v>3031</v>
      </c>
      <c r="B634" s="3">
        <v>294</v>
      </c>
      <c r="C634" t="str">
        <f>VLOOKUP(A634,HOP!A:H,8,0)</f>
        <v>294.00</v>
      </c>
      <c r="D634" t="str">
        <f>VLOOKUP(A634,HOP!A:B,2,0)</f>
        <v>1964459</v>
      </c>
      <c r="E634">
        <f t="shared" si="18"/>
        <v>0</v>
      </c>
      <c r="M634" t="str">
        <f t="shared" si="19"/>
        <v>,1964459</v>
      </c>
    </row>
    <row r="635" ht="14.25" customHeight="1" spans="1:13">
      <c r="A635" s="5" t="s">
        <v>3034</v>
      </c>
      <c r="B635" s="3">
        <v>150</v>
      </c>
      <c r="C635" t="str">
        <f>VLOOKUP(A635,HOP!A:H,8,0)</f>
        <v>150.00</v>
      </c>
      <c r="D635" t="str">
        <f>VLOOKUP(A635,HOP!A:B,2,0)</f>
        <v>1964530</v>
      </c>
      <c r="E635">
        <f t="shared" si="18"/>
        <v>0</v>
      </c>
      <c r="M635" t="str">
        <f t="shared" si="19"/>
        <v>,1964530</v>
      </c>
    </row>
    <row r="636" ht="14.25" customHeight="1" spans="1:13">
      <c r="A636" s="5" t="s">
        <v>3039</v>
      </c>
      <c r="B636" s="3">
        <v>80</v>
      </c>
      <c r="C636" t="str">
        <f>VLOOKUP(A636,HOP!A:H,8,0)</f>
        <v>80.00</v>
      </c>
      <c r="D636" t="str">
        <f>VLOOKUP(A636,HOP!A:B,2,0)</f>
        <v>1964623</v>
      </c>
      <c r="E636">
        <f t="shared" si="18"/>
        <v>0</v>
      </c>
      <c r="M636" t="str">
        <f t="shared" si="19"/>
        <v>,1964623</v>
      </c>
    </row>
    <row r="637" ht="14.25" customHeight="1" spans="1:13">
      <c r="A637" s="5" t="s">
        <v>3043</v>
      </c>
      <c r="B637" s="3">
        <v>135</v>
      </c>
      <c r="C637" t="str">
        <f>VLOOKUP(A637,HOP!A:H,8,0)</f>
        <v>135.00</v>
      </c>
      <c r="D637" t="str">
        <f>VLOOKUP(A637,HOP!A:B,2,0)</f>
        <v>1964295</v>
      </c>
      <c r="E637">
        <f t="shared" si="18"/>
        <v>0</v>
      </c>
      <c r="M637" t="str">
        <f t="shared" si="19"/>
        <v>,1964295</v>
      </c>
    </row>
    <row r="638" ht="14.25" customHeight="1" spans="1:13">
      <c r="A638" s="5" t="s">
        <v>3046</v>
      </c>
      <c r="B638" s="3">
        <v>92</v>
      </c>
      <c r="C638" t="str">
        <f>VLOOKUP(A638,HOP!A:H,8,0)</f>
        <v>92.00</v>
      </c>
      <c r="D638" t="str">
        <f>VLOOKUP(A638,HOP!A:B,2,0)</f>
        <v>1964443</v>
      </c>
      <c r="E638">
        <f t="shared" si="18"/>
        <v>0</v>
      </c>
      <c r="M638" t="str">
        <f t="shared" si="19"/>
        <v>,1964443</v>
      </c>
    </row>
    <row r="639" ht="14.25" customHeight="1" spans="1:13">
      <c r="A639" s="5" t="s">
        <v>3050</v>
      </c>
      <c r="B639" s="3">
        <v>70</v>
      </c>
      <c r="C639" t="str">
        <f>VLOOKUP(A639,HOP!A:H,8,0)</f>
        <v>70.00</v>
      </c>
      <c r="D639" t="str">
        <f>VLOOKUP(A639,HOP!A:B,2,0)</f>
        <v>1964450</v>
      </c>
      <c r="E639">
        <f t="shared" si="18"/>
        <v>0</v>
      </c>
      <c r="M639" t="str">
        <f t="shared" si="19"/>
        <v>,1964450</v>
      </c>
    </row>
    <row r="640" ht="14.25" customHeight="1" spans="1:13">
      <c r="A640" s="5" t="s">
        <v>3056</v>
      </c>
      <c r="B640" s="3">
        <v>165</v>
      </c>
      <c r="C640" t="str">
        <f>VLOOKUP(A640,HOP!A:H,8,0)</f>
        <v>165.00</v>
      </c>
      <c r="D640" t="str">
        <f>VLOOKUP(A640,HOP!A:B,2,0)</f>
        <v>1964663</v>
      </c>
      <c r="E640">
        <f t="shared" si="18"/>
        <v>0</v>
      </c>
      <c r="M640" t="str">
        <f t="shared" si="19"/>
        <v>,1964663</v>
      </c>
    </row>
    <row r="641" ht="14.25" customHeight="1" spans="1:13">
      <c r="A641" s="5" t="s">
        <v>3060</v>
      </c>
      <c r="B641" s="3">
        <v>96</v>
      </c>
      <c r="C641" t="str">
        <f>VLOOKUP(A641,HOP!A:H,8,0)</f>
        <v>96.00</v>
      </c>
      <c r="D641" t="str">
        <f>VLOOKUP(A641,HOP!A:B,2,0)</f>
        <v>1964650</v>
      </c>
      <c r="E641">
        <f t="shared" si="18"/>
        <v>0</v>
      </c>
      <c r="M641" t="str">
        <f t="shared" si="19"/>
        <v>,1964650</v>
      </c>
    </row>
    <row r="642" ht="14.25" customHeight="1" spans="1:13">
      <c r="A642" s="5" t="s">
        <v>3064</v>
      </c>
      <c r="B642" s="3">
        <v>186</v>
      </c>
      <c r="C642" t="str">
        <f>VLOOKUP(A642,HOP!A:H,8,0)</f>
        <v>186.00</v>
      </c>
      <c r="D642" t="str">
        <f>VLOOKUP(A642,HOP!A:B,2,0)</f>
        <v>1964394</v>
      </c>
      <c r="E642">
        <f t="shared" si="18"/>
        <v>0</v>
      </c>
      <c r="M642" t="str">
        <f t="shared" si="19"/>
        <v>,1964394</v>
      </c>
    </row>
    <row r="643" ht="14.25" customHeight="1" spans="1:13">
      <c r="A643" s="5" t="s">
        <v>3066</v>
      </c>
      <c r="B643" s="3">
        <v>105</v>
      </c>
      <c r="C643" t="str">
        <f>VLOOKUP(A643,HOP!A:H,8,0)</f>
        <v>105.00</v>
      </c>
      <c r="D643" t="str">
        <f>VLOOKUP(A643,HOP!A:B,2,0)</f>
        <v>1964471</v>
      </c>
      <c r="E643">
        <f t="shared" ref="E643:E706" si="20">B643-C643</f>
        <v>0</v>
      </c>
      <c r="M643" t="str">
        <f t="shared" ref="M643:M706" si="21">$M$1&amp;D643</f>
        <v>,1964471</v>
      </c>
    </row>
    <row r="644" ht="14.25" customHeight="1" spans="1:13">
      <c r="A644" s="5" t="s">
        <v>3068</v>
      </c>
      <c r="B644" s="3">
        <v>260</v>
      </c>
      <c r="C644" t="str">
        <f>VLOOKUP(A644,HOP!A:H,8,0)</f>
        <v>260.00</v>
      </c>
      <c r="D644" t="str">
        <f>VLOOKUP(A644,HOP!A:B,2,0)</f>
        <v>1964327</v>
      </c>
      <c r="E644">
        <f t="shared" si="20"/>
        <v>0</v>
      </c>
      <c r="M644" t="str">
        <f t="shared" si="21"/>
        <v>,1964327</v>
      </c>
    </row>
    <row r="645" ht="14.25" customHeight="1" spans="1:13">
      <c r="A645" s="5" t="s">
        <v>3070</v>
      </c>
      <c r="B645" s="3">
        <v>79</v>
      </c>
      <c r="C645" t="str">
        <f>VLOOKUP(A645,HOP!A:H,8,0)</f>
        <v>79.00</v>
      </c>
      <c r="D645" t="str">
        <f>VLOOKUP(A645,HOP!A:B,2,0)</f>
        <v>1963507</v>
      </c>
      <c r="E645">
        <f t="shared" si="20"/>
        <v>0</v>
      </c>
      <c r="M645" t="str">
        <f t="shared" si="21"/>
        <v>,1963507</v>
      </c>
    </row>
    <row r="646" ht="14.25" customHeight="1" spans="1:13">
      <c r="A646" s="5" t="s">
        <v>3075</v>
      </c>
      <c r="B646" s="3">
        <v>95</v>
      </c>
      <c r="C646" t="str">
        <f>VLOOKUP(A646,HOP!A:H,8,0)</f>
        <v>95.00</v>
      </c>
      <c r="D646" t="str">
        <f>VLOOKUP(A646,HOP!A:B,2,0)</f>
        <v>1964669</v>
      </c>
      <c r="E646">
        <f t="shared" si="20"/>
        <v>0</v>
      </c>
      <c r="M646" t="str">
        <f t="shared" si="21"/>
        <v>,1964669</v>
      </c>
    </row>
    <row r="647" ht="14.25" customHeight="1" spans="1:13">
      <c r="A647" s="5" t="s">
        <v>3079</v>
      </c>
      <c r="B647" s="3">
        <v>147</v>
      </c>
      <c r="C647" t="str">
        <f>VLOOKUP(A647,HOP!A:H,8,0)</f>
        <v>147.00</v>
      </c>
      <c r="D647" t="str">
        <f>VLOOKUP(A647,HOP!A:B,2,0)</f>
        <v>1964674</v>
      </c>
      <c r="E647">
        <f t="shared" si="20"/>
        <v>0</v>
      </c>
      <c r="M647" t="str">
        <f t="shared" si="21"/>
        <v>,1964674</v>
      </c>
    </row>
    <row r="648" ht="14.25" customHeight="1" spans="1:13">
      <c r="A648" s="5" t="s">
        <v>3081</v>
      </c>
      <c r="B648" s="3">
        <v>186</v>
      </c>
      <c r="C648" t="str">
        <f>VLOOKUP(A648,HOP!A:H,8,0)</f>
        <v>186.00</v>
      </c>
      <c r="D648" t="str">
        <f>VLOOKUP(A648,HOP!A:B,2,0)</f>
        <v>1964446</v>
      </c>
      <c r="E648">
        <f t="shared" si="20"/>
        <v>0</v>
      </c>
      <c r="M648" t="str">
        <f t="shared" si="21"/>
        <v>,1964446</v>
      </c>
    </row>
    <row r="649" ht="14.25" customHeight="1" spans="1:13">
      <c r="A649" s="5" t="s">
        <v>3085</v>
      </c>
      <c r="B649" s="3">
        <v>137</v>
      </c>
      <c r="C649" t="str">
        <f>VLOOKUP(A649,HOP!A:H,8,0)</f>
        <v>137.00</v>
      </c>
      <c r="D649" t="str">
        <f>VLOOKUP(A649,HOP!A:B,2,0)</f>
        <v>1964647</v>
      </c>
      <c r="E649">
        <f t="shared" si="20"/>
        <v>0</v>
      </c>
      <c r="M649" t="str">
        <f t="shared" si="21"/>
        <v>,1964647</v>
      </c>
    </row>
    <row r="650" ht="14.25" customHeight="1" spans="1:13">
      <c r="A650" s="5" t="s">
        <v>3089</v>
      </c>
      <c r="B650" s="3">
        <v>242</v>
      </c>
      <c r="C650" t="str">
        <f>VLOOKUP(A650,HOP!A:H,8,0)</f>
        <v>242.00</v>
      </c>
      <c r="D650" t="str">
        <f>VLOOKUP(A650,HOP!A:B,2,0)</f>
        <v>1964423</v>
      </c>
      <c r="E650">
        <f t="shared" si="20"/>
        <v>0</v>
      </c>
      <c r="M650" t="str">
        <f t="shared" si="21"/>
        <v>,1964423</v>
      </c>
    </row>
    <row r="651" ht="14.25" customHeight="1" spans="1:13">
      <c r="A651" s="5" t="s">
        <v>3094</v>
      </c>
      <c r="B651" s="3">
        <v>138</v>
      </c>
      <c r="C651" t="str">
        <f>VLOOKUP(A651,HOP!A:H,8,0)</f>
        <v>138.00</v>
      </c>
      <c r="D651" t="str">
        <f>VLOOKUP(A651,HOP!A:B,2,0)</f>
        <v>1964258</v>
      </c>
      <c r="E651">
        <f t="shared" si="20"/>
        <v>0</v>
      </c>
      <c r="M651" t="str">
        <f t="shared" si="21"/>
        <v>,1964258</v>
      </c>
    </row>
    <row r="652" ht="14.25" customHeight="1" spans="1:13">
      <c r="A652" s="5" t="s">
        <v>3099</v>
      </c>
      <c r="B652" s="3">
        <v>123</v>
      </c>
      <c r="C652" t="str">
        <f>VLOOKUP(A652,HOP!A:H,8,0)</f>
        <v>123.00</v>
      </c>
      <c r="D652" t="str">
        <f>VLOOKUP(A652,HOP!A:B,2,0)</f>
        <v>1964675</v>
      </c>
      <c r="E652">
        <f t="shared" si="20"/>
        <v>0</v>
      </c>
      <c r="M652" t="str">
        <f t="shared" si="21"/>
        <v>,1964675</v>
      </c>
    </row>
    <row r="653" ht="14.25" customHeight="1" spans="1:13">
      <c r="A653" s="5" t="s">
        <v>3103</v>
      </c>
      <c r="B653" s="3">
        <v>106</v>
      </c>
      <c r="C653" t="str">
        <f>VLOOKUP(A653,HOP!A:H,8,0)</f>
        <v>106.00</v>
      </c>
      <c r="D653" t="str">
        <f>VLOOKUP(A653,HOP!A:B,2,0)</f>
        <v>1964479</v>
      </c>
      <c r="E653">
        <f t="shared" si="20"/>
        <v>0</v>
      </c>
      <c r="M653" t="str">
        <f t="shared" si="21"/>
        <v>,1964479</v>
      </c>
    </row>
    <row r="654" ht="14.25" customHeight="1" spans="1:13">
      <c r="A654" s="5" t="s">
        <v>3107</v>
      </c>
      <c r="B654" s="3">
        <v>228</v>
      </c>
      <c r="C654" t="str">
        <f>VLOOKUP(A654,HOP!A:H,8,0)</f>
        <v>228.00</v>
      </c>
      <c r="D654" t="str">
        <f>VLOOKUP(A654,HOP!A:B,2,0)</f>
        <v>1964633</v>
      </c>
      <c r="E654">
        <f t="shared" si="20"/>
        <v>0</v>
      </c>
      <c r="M654" t="str">
        <f t="shared" si="21"/>
        <v>,1964633</v>
      </c>
    </row>
    <row r="655" ht="14.25" customHeight="1" spans="1:13">
      <c r="A655" s="5" t="s">
        <v>3111</v>
      </c>
      <c r="B655" s="3">
        <v>79</v>
      </c>
      <c r="C655" t="str">
        <f>VLOOKUP(A655,HOP!A:H,8,0)</f>
        <v>79.00</v>
      </c>
      <c r="D655" t="str">
        <f>VLOOKUP(A655,HOP!A:B,2,0)</f>
        <v>1964553</v>
      </c>
      <c r="E655">
        <f t="shared" si="20"/>
        <v>0</v>
      </c>
      <c r="M655" t="str">
        <f t="shared" si="21"/>
        <v>,1964553</v>
      </c>
    </row>
    <row r="656" ht="14.25" customHeight="1" spans="1:13">
      <c r="A656" s="5" t="s">
        <v>3115</v>
      </c>
      <c r="B656" s="3">
        <v>296</v>
      </c>
      <c r="C656" t="str">
        <f>VLOOKUP(A656,HOP!A:H,8,0)</f>
        <v>296.00</v>
      </c>
      <c r="D656" t="str">
        <f>VLOOKUP(A656,HOP!A:B,2,0)</f>
        <v>1961191</v>
      </c>
      <c r="E656">
        <f t="shared" si="20"/>
        <v>0</v>
      </c>
      <c r="M656" t="str">
        <f t="shared" si="21"/>
        <v>,1961191</v>
      </c>
    </row>
    <row r="657" ht="14.25" customHeight="1" spans="1:13">
      <c r="A657" s="5" t="s">
        <v>3120</v>
      </c>
      <c r="B657" s="3">
        <v>105</v>
      </c>
      <c r="C657" t="str">
        <f>VLOOKUP(A657,HOP!A:H,8,0)</f>
        <v>105.00</v>
      </c>
      <c r="D657" t="str">
        <f>VLOOKUP(A657,HOP!A:B,2,0)</f>
        <v>1961058</v>
      </c>
      <c r="E657">
        <f t="shared" si="20"/>
        <v>0</v>
      </c>
      <c r="M657" t="str">
        <f t="shared" si="21"/>
        <v>,1961058</v>
      </c>
    </row>
    <row r="658" ht="14.25" customHeight="1" spans="1:13">
      <c r="A658" s="5" t="s">
        <v>3125</v>
      </c>
      <c r="B658" s="3">
        <v>241</v>
      </c>
      <c r="C658" t="str">
        <f>VLOOKUP(A658,HOP!A:H,8,0)</f>
        <v>241.00</v>
      </c>
      <c r="D658" t="str">
        <f>VLOOKUP(A658,HOP!A:B,2,0)</f>
        <v>1962459</v>
      </c>
      <c r="E658">
        <f t="shared" si="20"/>
        <v>0</v>
      </c>
      <c r="M658" t="str">
        <f t="shared" si="21"/>
        <v>,1962459</v>
      </c>
    </row>
    <row r="659" ht="14.25" customHeight="1" spans="1:13">
      <c r="A659" s="5" t="s">
        <v>3131</v>
      </c>
      <c r="B659" s="3">
        <v>104</v>
      </c>
      <c r="C659" t="str">
        <f>VLOOKUP(A659,HOP!A:H,8,0)</f>
        <v>104.00</v>
      </c>
      <c r="D659" t="str">
        <f>VLOOKUP(A659,HOP!A:B,2,0)</f>
        <v>1962212</v>
      </c>
      <c r="E659">
        <f t="shared" si="20"/>
        <v>0</v>
      </c>
      <c r="M659" t="str">
        <f t="shared" si="21"/>
        <v>,1962212</v>
      </c>
    </row>
    <row r="660" ht="14.25" customHeight="1" spans="1:13">
      <c r="A660" s="5" t="s">
        <v>3135</v>
      </c>
      <c r="B660" s="3">
        <v>151</v>
      </c>
      <c r="C660" t="str">
        <f>VLOOKUP(A660,HOP!A:H,8,0)</f>
        <v>151.00</v>
      </c>
      <c r="D660" t="str">
        <f>VLOOKUP(A660,HOP!A:B,2,0)</f>
        <v>1960254</v>
      </c>
      <c r="E660">
        <f t="shared" si="20"/>
        <v>0</v>
      </c>
      <c r="M660" t="str">
        <f t="shared" si="21"/>
        <v>,1960254</v>
      </c>
    </row>
    <row r="661" ht="14.25" customHeight="1" spans="1:13">
      <c r="A661" s="5" t="s">
        <v>3139</v>
      </c>
      <c r="B661" s="3">
        <v>192</v>
      </c>
      <c r="C661" t="str">
        <f>VLOOKUP(A661,HOP!A:H,8,0)</f>
        <v>192.00</v>
      </c>
      <c r="D661" t="str">
        <f>VLOOKUP(A661,HOP!A:B,2,0)</f>
        <v>1957843</v>
      </c>
      <c r="E661">
        <f t="shared" si="20"/>
        <v>0</v>
      </c>
      <c r="M661" t="str">
        <f t="shared" si="21"/>
        <v>,1957843</v>
      </c>
    </row>
    <row r="662" ht="14.25" customHeight="1" spans="1:13">
      <c r="A662" s="5" t="s">
        <v>3144</v>
      </c>
      <c r="B662" s="3">
        <v>396</v>
      </c>
      <c r="C662" t="str">
        <f>VLOOKUP(A662,HOP!A:H,8,0)</f>
        <v>396.00</v>
      </c>
      <c r="D662" t="str">
        <f>VLOOKUP(A662,HOP!A:B,2,0)</f>
        <v>1961045</v>
      </c>
      <c r="E662">
        <f t="shared" si="20"/>
        <v>0</v>
      </c>
      <c r="M662" t="str">
        <f t="shared" si="21"/>
        <v>,1961045</v>
      </c>
    </row>
    <row r="663" ht="14.25" customHeight="1" spans="1:13">
      <c r="A663" s="5" t="s">
        <v>3150</v>
      </c>
      <c r="B663" s="3">
        <v>146</v>
      </c>
      <c r="C663" t="str">
        <f>VLOOKUP(A663,HOP!A:H,8,0)</f>
        <v>146.00</v>
      </c>
      <c r="D663" t="str">
        <f>VLOOKUP(A663,HOP!A:B,2,0)</f>
        <v>1963974</v>
      </c>
      <c r="E663">
        <f t="shared" si="20"/>
        <v>0</v>
      </c>
      <c r="M663" t="str">
        <f t="shared" si="21"/>
        <v>,1963974</v>
      </c>
    </row>
    <row r="664" ht="14.25" customHeight="1" spans="1:13">
      <c r="A664" s="5" t="s">
        <v>3155</v>
      </c>
      <c r="B664" s="3">
        <v>178</v>
      </c>
      <c r="C664" t="str">
        <f>VLOOKUP(A664,HOP!A:H,8,0)</f>
        <v>178.00</v>
      </c>
      <c r="D664" t="str">
        <f>VLOOKUP(A664,HOP!A:B,2,0)</f>
        <v>1964028</v>
      </c>
      <c r="E664">
        <f t="shared" si="20"/>
        <v>0</v>
      </c>
      <c r="M664" t="str">
        <f t="shared" si="21"/>
        <v>,1964028</v>
      </c>
    </row>
    <row r="665" ht="14.25" customHeight="1" spans="1:13">
      <c r="A665" s="5" t="s">
        <v>3159</v>
      </c>
      <c r="B665" s="3">
        <v>175</v>
      </c>
      <c r="C665" t="str">
        <f>VLOOKUP(A665,HOP!A:H,8,0)</f>
        <v>175.00</v>
      </c>
      <c r="D665" t="str">
        <f>VLOOKUP(A665,HOP!A:B,2,0)</f>
        <v>1964026</v>
      </c>
      <c r="E665">
        <f t="shared" si="20"/>
        <v>0</v>
      </c>
      <c r="M665" t="str">
        <f t="shared" si="21"/>
        <v>,1964026</v>
      </c>
    </row>
    <row r="666" ht="14.25" customHeight="1" spans="1:13">
      <c r="A666" s="5" t="s">
        <v>3162</v>
      </c>
      <c r="B666" s="3">
        <v>159</v>
      </c>
      <c r="C666" t="str">
        <f>VLOOKUP(A666,HOP!A:H,8,0)</f>
        <v>159.00</v>
      </c>
      <c r="D666" t="str">
        <f>VLOOKUP(A666,HOP!A:B,2,0)</f>
        <v>1964051</v>
      </c>
      <c r="E666">
        <f t="shared" si="20"/>
        <v>0</v>
      </c>
      <c r="M666" t="str">
        <f t="shared" si="21"/>
        <v>,1964051</v>
      </c>
    </row>
    <row r="667" ht="14.25" customHeight="1" spans="1:13">
      <c r="A667" s="5" t="s">
        <v>3166</v>
      </c>
      <c r="B667" s="3">
        <v>346</v>
      </c>
      <c r="C667" t="str">
        <f>VLOOKUP(A667,HOP!A:H,8,0)</f>
        <v>346.00</v>
      </c>
      <c r="D667" t="str">
        <f>VLOOKUP(A667,HOP!A:B,2,0)</f>
        <v>1963780</v>
      </c>
      <c r="E667">
        <f t="shared" si="20"/>
        <v>0</v>
      </c>
      <c r="M667" t="str">
        <f t="shared" si="21"/>
        <v>,1963780</v>
      </c>
    </row>
    <row r="668" ht="14.25" customHeight="1" spans="1:13">
      <c r="A668" s="5" t="s">
        <v>3171</v>
      </c>
      <c r="B668" s="3">
        <v>173</v>
      </c>
      <c r="C668" t="str">
        <f>VLOOKUP(A668,HOP!A:H,8,0)</f>
        <v>173.00</v>
      </c>
      <c r="D668" t="str">
        <f>VLOOKUP(A668,HOP!A:B,2,0)</f>
        <v>1963928</v>
      </c>
      <c r="E668">
        <f t="shared" si="20"/>
        <v>0</v>
      </c>
      <c r="M668" t="str">
        <f t="shared" si="21"/>
        <v>,1963928</v>
      </c>
    </row>
    <row r="669" ht="14.25" customHeight="1" spans="1:13">
      <c r="A669" s="5" t="s">
        <v>3175</v>
      </c>
      <c r="B669" s="3">
        <v>123</v>
      </c>
      <c r="C669" t="str">
        <f>VLOOKUP(A669,HOP!A:H,8,0)</f>
        <v>123.00</v>
      </c>
      <c r="D669" t="str">
        <f>VLOOKUP(A669,HOP!A:B,2,0)</f>
        <v>1963740</v>
      </c>
      <c r="E669">
        <f t="shared" si="20"/>
        <v>0</v>
      </c>
      <c r="M669" t="str">
        <f t="shared" si="21"/>
        <v>,1963740</v>
      </c>
    </row>
    <row r="670" ht="14.25" customHeight="1" spans="1:13">
      <c r="A670" s="5" t="s">
        <v>3178</v>
      </c>
      <c r="B670" s="3">
        <v>104</v>
      </c>
      <c r="C670" t="str">
        <f>VLOOKUP(A670,HOP!A:H,8,0)</f>
        <v>104.00</v>
      </c>
      <c r="D670" t="str">
        <f>VLOOKUP(A670,HOP!A:B,2,0)</f>
        <v>1964058</v>
      </c>
      <c r="E670">
        <f t="shared" si="20"/>
        <v>0</v>
      </c>
      <c r="M670" t="str">
        <f t="shared" si="21"/>
        <v>,1964058</v>
      </c>
    </row>
    <row r="671" ht="14.25" customHeight="1" spans="1:13">
      <c r="A671" s="5" t="s">
        <v>3180</v>
      </c>
      <c r="B671" s="3">
        <v>89</v>
      </c>
      <c r="C671" t="str">
        <f>VLOOKUP(A671,HOP!A:H,8,0)</f>
        <v>89.00</v>
      </c>
      <c r="D671" t="str">
        <f>VLOOKUP(A671,HOP!A:B,2,0)</f>
        <v>1963975</v>
      </c>
      <c r="E671">
        <f t="shared" si="20"/>
        <v>0</v>
      </c>
      <c r="M671" t="str">
        <f t="shared" si="21"/>
        <v>,1963975</v>
      </c>
    </row>
    <row r="672" ht="14.25" customHeight="1" spans="1:13">
      <c r="A672" s="5" t="s">
        <v>3184</v>
      </c>
      <c r="B672" s="3">
        <v>94</v>
      </c>
      <c r="C672" t="str">
        <f>VLOOKUP(A672,HOP!A:H,8,0)</f>
        <v>94.00</v>
      </c>
      <c r="D672" t="str">
        <f>VLOOKUP(A672,HOP!A:B,2,0)</f>
        <v>1964010</v>
      </c>
      <c r="E672">
        <f t="shared" si="20"/>
        <v>0</v>
      </c>
      <c r="M672" t="str">
        <f t="shared" si="21"/>
        <v>,1964010</v>
      </c>
    </row>
    <row r="673" ht="14.25" customHeight="1" spans="1:13">
      <c r="A673" s="5" t="s">
        <v>3188</v>
      </c>
      <c r="B673" s="3">
        <v>232</v>
      </c>
      <c r="C673" t="str">
        <f>VLOOKUP(A673,HOP!A:H,8,0)</f>
        <v>232.00</v>
      </c>
      <c r="D673" t="str">
        <f>VLOOKUP(A673,HOP!A:B,2,0)</f>
        <v>1964016</v>
      </c>
      <c r="E673">
        <f t="shared" si="20"/>
        <v>0</v>
      </c>
      <c r="M673" t="str">
        <f t="shared" si="21"/>
        <v>,1964016</v>
      </c>
    </row>
    <row r="674" ht="14.25" customHeight="1" spans="1:13">
      <c r="A674" s="5" t="s">
        <v>3193</v>
      </c>
      <c r="B674" s="3">
        <v>90</v>
      </c>
      <c r="C674" t="str">
        <f>VLOOKUP(A674,HOP!A:H,8,0)</f>
        <v>90.00</v>
      </c>
      <c r="D674" t="str">
        <f>VLOOKUP(A674,HOP!A:B,2,0)</f>
        <v>1964128</v>
      </c>
      <c r="E674">
        <f t="shared" si="20"/>
        <v>0</v>
      </c>
      <c r="M674" t="str">
        <f t="shared" si="21"/>
        <v>,1964128</v>
      </c>
    </row>
    <row r="675" ht="14.25" customHeight="1" spans="1:13">
      <c r="A675" s="5" t="s">
        <v>3196</v>
      </c>
      <c r="B675" s="3">
        <v>98</v>
      </c>
      <c r="C675" t="str">
        <f>VLOOKUP(A675,HOP!A:H,8,0)</f>
        <v>98.00</v>
      </c>
      <c r="D675" t="str">
        <f>VLOOKUP(A675,HOP!A:B,2,0)</f>
        <v>1963947</v>
      </c>
      <c r="E675">
        <f t="shared" si="20"/>
        <v>0</v>
      </c>
      <c r="M675" t="str">
        <f t="shared" si="21"/>
        <v>,1963947</v>
      </c>
    </row>
    <row r="676" ht="14.25" customHeight="1" spans="1:13">
      <c r="A676" s="5" t="s">
        <v>3200</v>
      </c>
      <c r="B676" s="3">
        <v>646</v>
      </c>
      <c r="C676" t="str">
        <f>VLOOKUP(A676,HOP!A:H,8,0)</f>
        <v>646.00</v>
      </c>
      <c r="D676" t="str">
        <f>VLOOKUP(A676,HOP!A:B,2,0)</f>
        <v>1963958</v>
      </c>
      <c r="E676">
        <f t="shared" si="20"/>
        <v>0</v>
      </c>
      <c r="M676" t="str">
        <f t="shared" si="21"/>
        <v>,1963958</v>
      </c>
    </row>
    <row r="677" ht="14.25" customHeight="1" spans="1:13">
      <c r="A677" s="5" t="s">
        <v>3202</v>
      </c>
      <c r="B677" s="3">
        <v>1938</v>
      </c>
      <c r="C677" t="str">
        <f>VLOOKUP(A677,HOP!A:H,8,0)</f>
        <v>1938.00</v>
      </c>
      <c r="D677" t="str">
        <f>VLOOKUP(A677,HOP!A:B,2,0)</f>
        <v>1963955</v>
      </c>
      <c r="E677">
        <f t="shared" si="20"/>
        <v>0</v>
      </c>
      <c r="M677" t="str">
        <f t="shared" si="21"/>
        <v>,1963955</v>
      </c>
    </row>
    <row r="678" ht="14.25" customHeight="1" spans="1:13">
      <c r="A678" s="5" t="s">
        <v>3206</v>
      </c>
      <c r="B678" s="3">
        <v>107</v>
      </c>
      <c r="C678" t="str">
        <f>VLOOKUP(A678,HOP!A:H,8,0)</f>
        <v>107.00</v>
      </c>
      <c r="D678" t="str">
        <f>VLOOKUP(A678,HOP!A:B,2,0)</f>
        <v>1964126</v>
      </c>
      <c r="E678">
        <f t="shared" si="20"/>
        <v>0</v>
      </c>
      <c r="M678" t="str">
        <f t="shared" si="21"/>
        <v>,1964126</v>
      </c>
    </row>
    <row r="679" ht="14.25" customHeight="1" spans="1:13">
      <c r="A679" s="5" t="s">
        <v>3211</v>
      </c>
      <c r="B679" s="3">
        <v>91</v>
      </c>
      <c r="C679" t="str">
        <f>VLOOKUP(A679,HOP!A:H,8,0)</f>
        <v>91.00</v>
      </c>
      <c r="D679" t="str">
        <f>VLOOKUP(A679,HOP!A:B,2,0)</f>
        <v>1964030</v>
      </c>
      <c r="E679">
        <f t="shared" si="20"/>
        <v>0</v>
      </c>
      <c r="M679" t="str">
        <f t="shared" si="21"/>
        <v>,1964030</v>
      </c>
    </row>
    <row r="680" ht="14.25" customHeight="1" spans="1:13">
      <c r="A680" s="5" t="s">
        <v>3214</v>
      </c>
      <c r="B680" s="3">
        <v>294</v>
      </c>
      <c r="C680" t="str">
        <f>VLOOKUP(A680,HOP!A:H,8,0)</f>
        <v>294.00</v>
      </c>
      <c r="D680" t="str">
        <f>VLOOKUP(A680,HOP!A:B,2,0)</f>
        <v>1963943</v>
      </c>
      <c r="E680">
        <f t="shared" si="20"/>
        <v>0</v>
      </c>
      <c r="M680" t="str">
        <f t="shared" si="21"/>
        <v>,1963943</v>
      </c>
    </row>
    <row r="681" ht="14.25" customHeight="1" spans="1:13">
      <c r="A681" s="5" t="s">
        <v>3216</v>
      </c>
      <c r="B681" s="3">
        <v>294</v>
      </c>
      <c r="C681" t="str">
        <f>VLOOKUP(A681,HOP!A:H,8,0)</f>
        <v>294.00</v>
      </c>
      <c r="D681" t="str">
        <f>VLOOKUP(A681,HOP!A:B,2,0)</f>
        <v>1963945</v>
      </c>
      <c r="E681">
        <f t="shared" si="20"/>
        <v>0</v>
      </c>
      <c r="M681" t="str">
        <f t="shared" si="21"/>
        <v>,1963945</v>
      </c>
    </row>
    <row r="682" ht="14.25" customHeight="1" spans="1:13">
      <c r="A682" s="5" t="s">
        <v>3218</v>
      </c>
      <c r="B682" s="3">
        <v>177</v>
      </c>
      <c r="C682" t="str">
        <f>VLOOKUP(A682,HOP!A:H,8,0)</f>
        <v>177.00</v>
      </c>
      <c r="D682" t="str">
        <f>VLOOKUP(A682,HOP!A:B,2,0)</f>
        <v>1964039</v>
      </c>
      <c r="E682">
        <f t="shared" si="20"/>
        <v>0</v>
      </c>
      <c r="M682" t="str">
        <f t="shared" si="21"/>
        <v>,1964039</v>
      </c>
    </row>
    <row r="683" ht="14.25" customHeight="1" spans="1:13">
      <c r="A683" s="5" t="s">
        <v>3222</v>
      </c>
      <c r="B683" s="3">
        <v>222</v>
      </c>
      <c r="C683" t="str">
        <f>VLOOKUP(A683,HOP!A:H,8,0)</f>
        <v>222.00</v>
      </c>
      <c r="D683" t="str">
        <f>VLOOKUP(A683,HOP!A:B,2,0)</f>
        <v>1964060</v>
      </c>
      <c r="E683">
        <f t="shared" si="20"/>
        <v>0</v>
      </c>
      <c r="M683" t="str">
        <f t="shared" si="21"/>
        <v>,1964060</v>
      </c>
    </row>
    <row r="684" ht="14.25" customHeight="1" spans="1:13">
      <c r="A684" s="5" t="s">
        <v>3227</v>
      </c>
      <c r="B684" s="3">
        <v>203</v>
      </c>
      <c r="C684" t="str">
        <f>VLOOKUP(A684,HOP!A:H,8,0)</f>
        <v>203.00</v>
      </c>
      <c r="D684" t="str">
        <f>VLOOKUP(A684,HOP!A:B,2,0)</f>
        <v>1964127</v>
      </c>
      <c r="E684">
        <f t="shared" si="20"/>
        <v>0</v>
      </c>
      <c r="M684" t="str">
        <f t="shared" si="21"/>
        <v>,1964127</v>
      </c>
    </row>
    <row r="685" ht="14.25" customHeight="1" spans="1:13">
      <c r="A685" s="5" t="s">
        <v>3232</v>
      </c>
      <c r="B685" s="3">
        <v>57</v>
      </c>
      <c r="C685" t="str">
        <f>VLOOKUP(A685,HOP!A:H,8,0)</f>
        <v>57.00</v>
      </c>
      <c r="D685" t="str">
        <f>VLOOKUP(A685,HOP!A:B,2,0)</f>
        <v>1962708</v>
      </c>
      <c r="E685">
        <f t="shared" si="20"/>
        <v>0</v>
      </c>
      <c r="M685" t="str">
        <f t="shared" si="21"/>
        <v>,1962708</v>
      </c>
    </row>
    <row r="686" ht="14.25" customHeight="1" spans="1:13">
      <c r="A686" s="5" t="s">
        <v>3237</v>
      </c>
      <c r="B686" s="3">
        <v>228</v>
      </c>
      <c r="C686" t="str">
        <f>VLOOKUP(A686,HOP!A:H,8,0)</f>
        <v>228.00</v>
      </c>
      <c r="D686" t="str">
        <f>VLOOKUP(A686,HOP!A:B,2,0)</f>
        <v>1964154</v>
      </c>
      <c r="E686">
        <f t="shared" si="20"/>
        <v>0</v>
      </c>
      <c r="M686" t="str">
        <f t="shared" si="21"/>
        <v>,1964154</v>
      </c>
    </row>
    <row r="687" ht="14.25" customHeight="1" spans="1:13">
      <c r="A687" s="5" t="s">
        <v>3242</v>
      </c>
      <c r="B687" s="3">
        <v>84</v>
      </c>
      <c r="C687" t="str">
        <f>VLOOKUP(A687,HOP!A:H,8,0)</f>
        <v>84.00</v>
      </c>
      <c r="D687" t="str">
        <f>VLOOKUP(A687,HOP!A:B,2,0)</f>
        <v>1963685</v>
      </c>
      <c r="E687">
        <f t="shared" si="20"/>
        <v>0</v>
      </c>
      <c r="M687" t="str">
        <f t="shared" si="21"/>
        <v>,1963685</v>
      </c>
    </row>
    <row r="688" ht="14.25" customHeight="1" spans="1:13">
      <c r="A688" s="5" t="s">
        <v>3247</v>
      </c>
      <c r="B688" s="3">
        <v>196</v>
      </c>
      <c r="C688" t="str">
        <f>VLOOKUP(A688,HOP!A:H,8,0)</f>
        <v>196.00</v>
      </c>
      <c r="D688" t="str">
        <f>VLOOKUP(A688,HOP!A:B,2,0)</f>
        <v>1963893</v>
      </c>
      <c r="E688">
        <f t="shared" si="20"/>
        <v>0</v>
      </c>
      <c r="M688" t="str">
        <f t="shared" si="21"/>
        <v>,1963893</v>
      </c>
    </row>
    <row r="689" ht="14.25" customHeight="1" spans="1:13">
      <c r="A689" s="5" t="s">
        <v>3252</v>
      </c>
      <c r="B689" s="3">
        <v>258</v>
      </c>
      <c r="C689" t="str">
        <f>VLOOKUP(A689,HOP!A:H,8,0)</f>
        <v>258.00</v>
      </c>
      <c r="D689" t="str">
        <f>VLOOKUP(A689,HOP!A:B,2,0)</f>
        <v>1963654</v>
      </c>
      <c r="E689">
        <f t="shared" si="20"/>
        <v>0</v>
      </c>
      <c r="M689" t="str">
        <f t="shared" si="21"/>
        <v>,1963654</v>
      </c>
    </row>
    <row r="690" ht="14.25" customHeight="1" spans="1:13">
      <c r="A690" s="5" t="s">
        <v>3257</v>
      </c>
      <c r="B690" s="3">
        <v>130</v>
      </c>
      <c r="C690" t="str">
        <f>VLOOKUP(A690,HOP!A:H,8,0)</f>
        <v>130.00</v>
      </c>
      <c r="D690" t="str">
        <f>VLOOKUP(A690,HOP!A:B,2,0)</f>
        <v>1963661</v>
      </c>
      <c r="E690">
        <f t="shared" si="20"/>
        <v>0</v>
      </c>
      <c r="M690" t="str">
        <f t="shared" si="21"/>
        <v>,1963661</v>
      </c>
    </row>
    <row r="691" ht="14.25" customHeight="1" spans="1:13">
      <c r="A691" s="5" t="s">
        <v>3262</v>
      </c>
      <c r="B691" s="3">
        <v>140</v>
      </c>
      <c r="C691" t="str">
        <f>VLOOKUP(A691,HOP!A:H,8,0)</f>
        <v>140.00</v>
      </c>
      <c r="D691" t="str">
        <f>VLOOKUP(A691,HOP!A:B,2,0)</f>
        <v>1964152</v>
      </c>
      <c r="E691">
        <f t="shared" si="20"/>
        <v>0</v>
      </c>
      <c r="M691" t="str">
        <f t="shared" si="21"/>
        <v>,1964152</v>
      </c>
    </row>
    <row r="692" ht="14.25" customHeight="1" spans="1:13">
      <c r="A692" s="5" t="s">
        <v>3266</v>
      </c>
      <c r="B692" s="3">
        <v>119</v>
      </c>
      <c r="C692" t="str">
        <f>VLOOKUP(A692,HOP!A:H,8,0)</f>
        <v>119.00</v>
      </c>
      <c r="D692" t="str">
        <f>VLOOKUP(A692,HOP!A:B,2,0)</f>
        <v>1963909</v>
      </c>
      <c r="E692">
        <f t="shared" si="20"/>
        <v>0</v>
      </c>
      <c r="M692" t="str">
        <f t="shared" si="21"/>
        <v>,1963909</v>
      </c>
    </row>
    <row r="693" ht="14.25" customHeight="1" spans="1:13">
      <c r="A693" s="5" t="s">
        <v>3270</v>
      </c>
      <c r="B693" s="3">
        <v>115</v>
      </c>
      <c r="C693" t="str">
        <f>VLOOKUP(A693,HOP!A:H,8,0)</f>
        <v>115.00</v>
      </c>
      <c r="D693" t="str">
        <f>VLOOKUP(A693,HOP!A:B,2,0)</f>
        <v>1963711</v>
      </c>
      <c r="E693">
        <f t="shared" si="20"/>
        <v>0</v>
      </c>
      <c r="M693" t="str">
        <f t="shared" si="21"/>
        <v>,1963711</v>
      </c>
    </row>
    <row r="694" ht="14.25" customHeight="1" spans="1:13">
      <c r="A694" s="5" t="s">
        <v>3275</v>
      </c>
      <c r="B694" s="3">
        <v>110</v>
      </c>
      <c r="C694" t="str">
        <f>VLOOKUP(A694,HOP!A:H,8,0)</f>
        <v>110.00</v>
      </c>
      <c r="D694" t="str">
        <f>VLOOKUP(A694,HOP!A:B,2,0)</f>
        <v>1963728</v>
      </c>
      <c r="E694">
        <f t="shared" si="20"/>
        <v>0</v>
      </c>
      <c r="M694" t="str">
        <f t="shared" si="21"/>
        <v>,1963728</v>
      </c>
    </row>
    <row r="695" ht="14.25" customHeight="1" spans="1:13">
      <c r="A695" s="5" t="s">
        <v>3279</v>
      </c>
      <c r="B695" s="3">
        <v>79</v>
      </c>
      <c r="C695" t="str">
        <f>VLOOKUP(A695,HOP!A:H,8,0)</f>
        <v>79.00</v>
      </c>
      <c r="D695" t="str">
        <f>VLOOKUP(A695,HOP!A:B,2,0)</f>
        <v>1963770</v>
      </c>
      <c r="E695">
        <f t="shared" si="20"/>
        <v>0</v>
      </c>
      <c r="M695" t="str">
        <f t="shared" si="21"/>
        <v>,1963770</v>
      </c>
    </row>
    <row r="696" ht="14.25" customHeight="1" spans="1:13">
      <c r="A696" s="5" t="s">
        <v>3283</v>
      </c>
      <c r="B696" s="3">
        <v>53</v>
      </c>
      <c r="C696" t="str">
        <f>VLOOKUP(A696,HOP!A:H,8,0)</f>
        <v>53.00</v>
      </c>
      <c r="D696" t="str">
        <f>VLOOKUP(A696,HOP!A:B,2,0)</f>
        <v>1963760</v>
      </c>
      <c r="E696">
        <f t="shared" si="20"/>
        <v>0</v>
      </c>
      <c r="M696" t="str">
        <f t="shared" si="21"/>
        <v>,1963760</v>
      </c>
    </row>
    <row r="697" ht="14.25" customHeight="1" spans="1:13">
      <c r="A697" s="5" t="s">
        <v>3287</v>
      </c>
      <c r="B697" s="3">
        <v>115</v>
      </c>
      <c r="C697" t="str">
        <f>VLOOKUP(A697,HOP!A:H,8,0)</f>
        <v>115.00</v>
      </c>
      <c r="D697" t="str">
        <f>VLOOKUP(A697,HOP!A:B,2,0)</f>
        <v>1963903</v>
      </c>
      <c r="E697">
        <f t="shared" si="20"/>
        <v>0</v>
      </c>
      <c r="M697" t="str">
        <f t="shared" si="21"/>
        <v>,1963903</v>
      </c>
    </row>
    <row r="698" ht="14.25" customHeight="1" spans="1:13">
      <c r="A698" s="5" t="s">
        <v>3291</v>
      </c>
      <c r="B698" s="3">
        <v>129</v>
      </c>
      <c r="C698" t="str">
        <f>VLOOKUP(A698,HOP!A:H,8,0)</f>
        <v>129.00</v>
      </c>
      <c r="D698" t="str">
        <f>VLOOKUP(A698,HOP!A:B,2,0)</f>
        <v>1963891</v>
      </c>
      <c r="E698">
        <f t="shared" si="20"/>
        <v>0</v>
      </c>
      <c r="M698" t="str">
        <f t="shared" si="21"/>
        <v>,1963891</v>
      </c>
    </row>
    <row r="699" ht="14.25" customHeight="1" spans="1:13">
      <c r="A699" s="5" t="s">
        <v>3295</v>
      </c>
      <c r="B699" s="3">
        <v>196</v>
      </c>
      <c r="C699" t="str">
        <f>VLOOKUP(A699,HOP!A:H,8,0)</f>
        <v>196.00</v>
      </c>
      <c r="D699" t="str">
        <f>VLOOKUP(A699,HOP!A:B,2,0)</f>
        <v>1963107</v>
      </c>
      <c r="E699">
        <f t="shared" si="20"/>
        <v>0</v>
      </c>
      <c r="M699" t="str">
        <f t="shared" si="21"/>
        <v>,1963107</v>
      </c>
    </row>
    <row r="700" ht="14.25" customHeight="1" spans="1:13">
      <c r="A700" s="5" t="s">
        <v>3297</v>
      </c>
      <c r="B700" s="3">
        <v>204</v>
      </c>
      <c r="C700" t="str">
        <f>VLOOKUP(A700,HOP!A:H,8,0)</f>
        <v>204.00</v>
      </c>
      <c r="D700" t="str">
        <f>VLOOKUP(A700,HOP!A:B,2,0)</f>
        <v>1963915</v>
      </c>
      <c r="E700">
        <f t="shared" si="20"/>
        <v>0</v>
      </c>
      <c r="M700" t="str">
        <f t="shared" si="21"/>
        <v>,1963915</v>
      </c>
    </row>
    <row r="701" ht="14.25" customHeight="1" spans="1:13">
      <c r="A701" s="5" t="s">
        <v>3302</v>
      </c>
      <c r="B701" s="3">
        <v>222</v>
      </c>
      <c r="C701" t="str">
        <f>VLOOKUP(A701,HOP!A:H,8,0)</f>
        <v>222.00</v>
      </c>
      <c r="D701" t="str">
        <f>VLOOKUP(A701,HOP!A:B,2,0)</f>
        <v>1964654</v>
      </c>
      <c r="E701">
        <f t="shared" si="20"/>
        <v>0</v>
      </c>
      <c r="M701" t="str">
        <f t="shared" si="21"/>
        <v>,1964654</v>
      </c>
    </row>
    <row r="702" ht="14.25" customHeight="1" spans="1:13">
      <c r="A702" s="5" t="s">
        <v>3306</v>
      </c>
      <c r="B702" s="3">
        <v>229</v>
      </c>
      <c r="C702" t="str">
        <f>VLOOKUP(A702,HOP!A:H,8,0)</f>
        <v>229.00</v>
      </c>
      <c r="D702" t="str">
        <f>VLOOKUP(A702,HOP!A:B,2,0)</f>
        <v>1963663</v>
      </c>
      <c r="E702">
        <f t="shared" si="20"/>
        <v>0</v>
      </c>
      <c r="M702" t="str">
        <f t="shared" si="21"/>
        <v>,1963663</v>
      </c>
    </row>
    <row r="703" ht="14.25" customHeight="1" spans="1:13">
      <c r="A703" s="5" t="s">
        <v>3310</v>
      </c>
      <c r="B703" s="3">
        <v>129</v>
      </c>
      <c r="C703" t="str">
        <f>VLOOKUP(A703,HOP!A:H,8,0)</f>
        <v>129.00</v>
      </c>
      <c r="D703" t="str">
        <f>VLOOKUP(A703,HOP!A:B,2,0)</f>
        <v>1963781</v>
      </c>
      <c r="E703">
        <f t="shared" si="20"/>
        <v>0</v>
      </c>
      <c r="M703" t="str">
        <f t="shared" si="21"/>
        <v>,1963781</v>
      </c>
    </row>
    <row r="704" ht="14.25" customHeight="1" spans="1:13">
      <c r="A704" s="5" t="s">
        <v>3314</v>
      </c>
      <c r="B704" s="3">
        <v>220</v>
      </c>
      <c r="C704" t="str">
        <f>VLOOKUP(A704,HOP!A:H,8,0)</f>
        <v>220.00</v>
      </c>
      <c r="D704" t="str">
        <f>VLOOKUP(A704,HOP!A:B,2,0)</f>
        <v>1963404</v>
      </c>
      <c r="E704">
        <f t="shared" si="20"/>
        <v>0</v>
      </c>
      <c r="M704" t="str">
        <f t="shared" si="21"/>
        <v>,1963404</v>
      </c>
    </row>
    <row r="705" ht="14.25" customHeight="1" spans="1:13">
      <c r="A705" s="5" t="s">
        <v>3316</v>
      </c>
      <c r="B705" s="3">
        <v>151</v>
      </c>
      <c r="C705" t="str">
        <f>VLOOKUP(A705,HOP!A:H,8,0)</f>
        <v>151.00</v>
      </c>
      <c r="D705" t="str">
        <f>VLOOKUP(A705,HOP!A:B,2,0)</f>
        <v>1963143</v>
      </c>
      <c r="E705">
        <f t="shared" si="20"/>
        <v>0</v>
      </c>
      <c r="M705" t="str">
        <f t="shared" si="21"/>
        <v>,1963143</v>
      </c>
    </row>
    <row r="706" ht="14.25" customHeight="1" spans="1:13">
      <c r="A706" s="5" t="s">
        <v>3321</v>
      </c>
      <c r="B706" s="3">
        <v>168</v>
      </c>
      <c r="C706" t="str">
        <f>VLOOKUP(A706,HOP!A:H,8,0)</f>
        <v>168.00</v>
      </c>
      <c r="D706" t="str">
        <f>VLOOKUP(A706,HOP!A:B,2,0)</f>
        <v>1963578</v>
      </c>
      <c r="E706">
        <f t="shared" si="20"/>
        <v>0</v>
      </c>
      <c r="M706" t="str">
        <f t="shared" si="21"/>
        <v>,1963578</v>
      </c>
    </row>
    <row r="707" ht="14.25" customHeight="1" spans="1:13">
      <c r="A707" s="5" t="s">
        <v>3325</v>
      </c>
      <c r="B707" s="3">
        <v>100</v>
      </c>
      <c r="C707" t="str">
        <f>VLOOKUP(A707,HOP!A:H,8,0)</f>
        <v>100.00</v>
      </c>
      <c r="D707" t="str">
        <f>VLOOKUP(A707,HOP!A:B,2,0)</f>
        <v>1963398</v>
      </c>
      <c r="E707">
        <f t="shared" ref="E707:E770" si="22">B707-C707</f>
        <v>0</v>
      </c>
      <c r="M707" t="str">
        <f t="shared" ref="M707:M770" si="23">$M$1&amp;D707</f>
        <v>,1963398</v>
      </c>
    </row>
    <row r="708" ht="14.25" customHeight="1" spans="1:13">
      <c r="A708" s="5" t="s">
        <v>3330</v>
      </c>
      <c r="B708" s="3">
        <v>156</v>
      </c>
      <c r="C708" t="str">
        <f>VLOOKUP(A708,HOP!A:H,8,0)</f>
        <v>156.00</v>
      </c>
      <c r="D708" t="str">
        <f>VLOOKUP(A708,HOP!A:B,2,0)</f>
        <v>1964161</v>
      </c>
      <c r="E708">
        <f t="shared" si="22"/>
        <v>0</v>
      </c>
      <c r="M708" t="str">
        <f t="shared" si="23"/>
        <v>,1964161</v>
      </c>
    </row>
    <row r="709" ht="14.25" customHeight="1" spans="1:13">
      <c r="A709" s="5" t="s">
        <v>3332</v>
      </c>
      <c r="B709" s="3">
        <v>165</v>
      </c>
      <c r="C709" t="str">
        <f>VLOOKUP(A709,HOP!A:H,8,0)</f>
        <v>165.00</v>
      </c>
      <c r="D709" t="str">
        <f>VLOOKUP(A709,HOP!A:B,2,0)</f>
        <v>1963622</v>
      </c>
      <c r="E709">
        <f t="shared" si="22"/>
        <v>0</v>
      </c>
      <c r="M709" t="str">
        <f t="shared" si="23"/>
        <v>,1963622</v>
      </c>
    </row>
    <row r="710" ht="14.25" customHeight="1" spans="1:13">
      <c r="A710" s="5" t="s">
        <v>3336</v>
      </c>
      <c r="B710" s="3">
        <v>277</v>
      </c>
      <c r="C710" t="str">
        <f>VLOOKUP(A710,HOP!A:H,8,0)</f>
        <v>277.00</v>
      </c>
      <c r="D710" t="str">
        <f>VLOOKUP(A710,HOP!A:B,2,0)</f>
        <v>1963433</v>
      </c>
      <c r="E710">
        <f t="shared" si="22"/>
        <v>0</v>
      </c>
      <c r="M710" t="str">
        <f t="shared" si="23"/>
        <v>,1963433</v>
      </c>
    </row>
    <row r="711" ht="14.25" customHeight="1" spans="1:13">
      <c r="A711" s="5" t="s">
        <v>3342</v>
      </c>
      <c r="B711" s="3">
        <v>67</v>
      </c>
      <c r="C711" t="str">
        <f>VLOOKUP(A711,HOP!A:H,8,0)</f>
        <v>67.00</v>
      </c>
      <c r="D711" t="str">
        <f>VLOOKUP(A711,HOP!A:B,2,0)</f>
        <v>1963514</v>
      </c>
      <c r="E711">
        <f t="shared" si="22"/>
        <v>0</v>
      </c>
      <c r="M711" t="str">
        <f t="shared" si="23"/>
        <v>,1963514</v>
      </c>
    </row>
    <row r="712" ht="14.25" customHeight="1" spans="1:13">
      <c r="A712" s="5" t="s">
        <v>3346</v>
      </c>
      <c r="B712" s="3">
        <v>151</v>
      </c>
      <c r="C712" t="str">
        <f>VLOOKUP(A712,HOP!A:H,8,0)</f>
        <v>151.00</v>
      </c>
      <c r="D712" t="str">
        <f>VLOOKUP(A712,HOP!A:B,2,0)</f>
        <v>1963537</v>
      </c>
      <c r="E712">
        <f t="shared" si="22"/>
        <v>0</v>
      </c>
      <c r="M712" t="str">
        <f t="shared" si="23"/>
        <v>,1963537</v>
      </c>
    </row>
    <row r="713" ht="14.25" customHeight="1" spans="1:13">
      <c r="A713" s="5" t="s">
        <v>3350</v>
      </c>
      <c r="B713" s="3">
        <v>150</v>
      </c>
      <c r="C713" t="str">
        <f>VLOOKUP(A713,HOP!A:H,8,0)</f>
        <v>150.00</v>
      </c>
      <c r="D713" t="str">
        <f>VLOOKUP(A713,HOP!A:B,2,0)</f>
        <v>1963602</v>
      </c>
      <c r="E713">
        <f t="shared" si="22"/>
        <v>0</v>
      </c>
      <c r="M713" t="str">
        <f t="shared" si="23"/>
        <v>,1963602</v>
      </c>
    </row>
    <row r="714" ht="14.25" customHeight="1" spans="1:13">
      <c r="A714" s="5" t="s">
        <v>3355</v>
      </c>
      <c r="B714" s="3">
        <v>150</v>
      </c>
      <c r="C714" t="str">
        <f>VLOOKUP(A714,HOP!A:H,8,0)</f>
        <v>150.00</v>
      </c>
      <c r="D714" t="str">
        <f>VLOOKUP(A714,HOP!A:B,2,0)</f>
        <v>1964162</v>
      </c>
      <c r="E714">
        <f t="shared" si="22"/>
        <v>0</v>
      </c>
      <c r="M714" t="str">
        <f t="shared" si="23"/>
        <v>,1964162</v>
      </c>
    </row>
    <row r="715" ht="14.25" customHeight="1" spans="1:13">
      <c r="A715" s="5" t="s">
        <v>3360</v>
      </c>
      <c r="B715" s="3">
        <v>177</v>
      </c>
      <c r="C715" t="str">
        <f>VLOOKUP(A715,HOP!A:H,8,0)</f>
        <v>177.00</v>
      </c>
      <c r="D715" t="str">
        <f>VLOOKUP(A715,HOP!A:B,2,0)</f>
        <v>1963534</v>
      </c>
      <c r="E715">
        <f t="shared" si="22"/>
        <v>0</v>
      </c>
      <c r="M715" t="str">
        <f t="shared" si="23"/>
        <v>,1963534</v>
      </c>
    </row>
    <row r="716" ht="14.25" customHeight="1" spans="1:13">
      <c r="A716" s="5" t="s">
        <v>3362</v>
      </c>
      <c r="B716" s="3">
        <v>97</v>
      </c>
      <c r="C716" t="str">
        <f>VLOOKUP(A716,HOP!A:H,8,0)</f>
        <v>97.00</v>
      </c>
      <c r="D716" t="str">
        <f>VLOOKUP(A716,HOP!A:B,2,0)</f>
        <v>1964285</v>
      </c>
      <c r="E716">
        <f t="shared" si="22"/>
        <v>0</v>
      </c>
      <c r="M716" t="str">
        <f t="shared" si="23"/>
        <v>,1964285</v>
      </c>
    </row>
    <row r="717" ht="14.25" customHeight="1" spans="1:13">
      <c r="A717" s="5" t="s">
        <v>3366</v>
      </c>
      <c r="B717" s="3">
        <v>159</v>
      </c>
      <c r="C717" t="str">
        <f>VLOOKUP(A717,HOP!A:H,8,0)</f>
        <v>159.00</v>
      </c>
      <c r="D717" t="str">
        <f>VLOOKUP(A717,HOP!A:B,2,0)</f>
        <v>1964365</v>
      </c>
      <c r="E717">
        <f t="shared" si="22"/>
        <v>0</v>
      </c>
      <c r="M717" t="str">
        <f t="shared" si="23"/>
        <v>,1964365</v>
      </c>
    </row>
    <row r="718" ht="14.25" customHeight="1" spans="1:13">
      <c r="A718" s="5" t="s">
        <v>3370</v>
      </c>
      <c r="B718" s="3">
        <v>68</v>
      </c>
      <c r="C718" t="str">
        <f>VLOOKUP(A718,HOP!A:H,8,0)</f>
        <v>68.00</v>
      </c>
      <c r="D718" t="str">
        <f>VLOOKUP(A718,HOP!A:B,2,0)</f>
        <v>1964305</v>
      </c>
      <c r="E718">
        <f t="shared" si="22"/>
        <v>0</v>
      </c>
      <c r="M718" t="str">
        <f t="shared" si="23"/>
        <v>,1964305</v>
      </c>
    </row>
    <row r="719" ht="14.25" customHeight="1" spans="1:13">
      <c r="A719" s="5" t="s">
        <v>3374</v>
      </c>
      <c r="B719" s="3">
        <v>160</v>
      </c>
      <c r="C719" t="str">
        <f>VLOOKUP(A719,HOP!A:H,8,0)</f>
        <v>160.00</v>
      </c>
      <c r="D719" t="str">
        <f>VLOOKUP(A719,HOP!A:B,2,0)</f>
        <v>1964300</v>
      </c>
      <c r="E719">
        <f t="shared" si="22"/>
        <v>0</v>
      </c>
      <c r="M719" t="str">
        <f t="shared" si="23"/>
        <v>,1964300</v>
      </c>
    </row>
    <row r="720" ht="14.25" customHeight="1" spans="1:13">
      <c r="A720" s="5" t="s">
        <v>3376</v>
      </c>
      <c r="B720" s="3">
        <v>123</v>
      </c>
      <c r="C720" t="str">
        <f>VLOOKUP(A720,HOP!A:H,8,0)</f>
        <v>123.00</v>
      </c>
      <c r="D720" t="str">
        <f>VLOOKUP(A720,HOP!A:B,2,0)</f>
        <v>1964179</v>
      </c>
      <c r="E720">
        <f t="shared" si="22"/>
        <v>0</v>
      </c>
      <c r="M720" t="str">
        <f t="shared" si="23"/>
        <v>,1964179</v>
      </c>
    </row>
    <row r="721" ht="14.25" customHeight="1" spans="1:13">
      <c r="A721" s="5" t="s">
        <v>3378</v>
      </c>
      <c r="B721" s="3">
        <v>205</v>
      </c>
      <c r="C721" t="str">
        <f>VLOOKUP(A721,HOP!A:H,8,0)</f>
        <v>205.00</v>
      </c>
      <c r="D721" t="str">
        <f>VLOOKUP(A721,HOP!A:B,2,0)</f>
        <v>1964254</v>
      </c>
      <c r="E721">
        <f t="shared" si="22"/>
        <v>0</v>
      </c>
      <c r="M721" t="str">
        <f t="shared" si="23"/>
        <v>,1964254</v>
      </c>
    </row>
    <row r="722" ht="14.25" customHeight="1" spans="1:13">
      <c r="A722" s="5" t="s">
        <v>3382</v>
      </c>
      <c r="B722" s="3">
        <v>240</v>
      </c>
      <c r="C722" t="str">
        <f>VLOOKUP(A722,HOP!A:H,8,0)</f>
        <v>240.00</v>
      </c>
      <c r="D722" t="str">
        <f>VLOOKUP(A722,HOP!A:B,2,0)</f>
        <v>1964652</v>
      </c>
      <c r="E722">
        <f t="shared" si="22"/>
        <v>0</v>
      </c>
      <c r="M722" t="str">
        <f t="shared" si="23"/>
        <v>,1964652</v>
      </c>
    </row>
    <row r="723" ht="14.25" customHeight="1" spans="1:13">
      <c r="A723" s="5" t="s">
        <v>3385</v>
      </c>
      <c r="B723" s="3">
        <v>277</v>
      </c>
      <c r="C723" t="str">
        <f>VLOOKUP(A723,HOP!A:H,8,0)</f>
        <v>277.00</v>
      </c>
      <c r="D723" t="str">
        <f>VLOOKUP(A723,HOP!A:B,2,0)</f>
        <v>1964591</v>
      </c>
      <c r="E723">
        <f t="shared" si="22"/>
        <v>0</v>
      </c>
      <c r="M723" t="str">
        <f t="shared" si="23"/>
        <v>,1964591</v>
      </c>
    </row>
    <row r="724" ht="14.25" customHeight="1" spans="1:13">
      <c r="A724" s="5" t="s">
        <v>3389</v>
      </c>
      <c r="B724" s="3">
        <v>226</v>
      </c>
      <c r="C724" t="str">
        <f>VLOOKUP(A724,HOP!A:H,8,0)</f>
        <v>226.00</v>
      </c>
      <c r="D724" t="str">
        <f>VLOOKUP(A724,HOP!A:B,2,0)</f>
        <v>1964590</v>
      </c>
      <c r="E724">
        <f t="shared" si="22"/>
        <v>0</v>
      </c>
      <c r="M724" t="str">
        <f t="shared" si="23"/>
        <v>,1964590</v>
      </c>
    </row>
    <row r="725" ht="14.25" customHeight="1" spans="1:13">
      <c r="A725" s="5" t="s">
        <v>3390</v>
      </c>
      <c r="B725" s="3">
        <v>138</v>
      </c>
      <c r="C725" t="str">
        <f>VLOOKUP(A725,HOP!A:H,8,0)</f>
        <v>138.00</v>
      </c>
      <c r="D725" t="str">
        <f>VLOOKUP(A725,HOP!A:B,2,0)</f>
        <v>1964697</v>
      </c>
      <c r="E725">
        <f t="shared" si="22"/>
        <v>0</v>
      </c>
      <c r="M725" t="str">
        <f t="shared" si="23"/>
        <v>,1964697</v>
      </c>
    </row>
    <row r="726" ht="14.25" customHeight="1" spans="1:13">
      <c r="A726" s="5" t="s">
        <v>3394</v>
      </c>
      <c r="B726" s="3">
        <v>95</v>
      </c>
      <c r="C726" t="str">
        <f>VLOOKUP(A726,HOP!A:H,8,0)</f>
        <v>95.00</v>
      </c>
      <c r="D726" t="str">
        <f>VLOOKUP(A726,HOP!A:B,2,0)</f>
        <v>1964689</v>
      </c>
      <c r="E726">
        <f t="shared" si="22"/>
        <v>0</v>
      </c>
      <c r="M726" t="str">
        <f t="shared" si="23"/>
        <v>,1964689</v>
      </c>
    </row>
    <row r="727" ht="14.25" customHeight="1" spans="1:13">
      <c r="A727" s="5" t="s">
        <v>3398</v>
      </c>
      <c r="B727" s="3">
        <v>134</v>
      </c>
      <c r="C727" t="str">
        <f>VLOOKUP(A727,HOP!A:H,8,0)</f>
        <v>134.00</v>
      </c>
      <c r="D727" t="str">
        <f>VLOOKUP(A727,HOP!A:B,2,0)</f>
        <v>1964615</v>
      </c>
      <c r="E727">
        <f t="shared" si="22"/>
        <v>0</v>
      </c>
      <c r="M727" t="str">
        <f t="shared" si="23"/>
        <v>,1964615</v>
      </c>
    </row>
    <row r="728" ht="14.25" customHeight="1" spans="1:13">
      <c r="A728" s="5" t="s">
        <v>3402</v>
      </c>
      <c r="B728" s="3">
        <v>102</v>
      </c>
      <c r="C728" t="str">
        <f>VLOOKUP(A728,HOP!A:H,8,0)</f>
        <v>102.00</v>
      </c>
      <c r="D728" t="str">
        <f>VLOOKUP(A728,HOP!A:B,2,0)</f>
        <v>1964131</v>
      </c>
      <c r="E728">
        <f t="shared" si="22"/>
        <v>0</v>
      </c>
      <c r="M728" t="str">
        <f t="shared" si="23"/>
        <v>,1964131</v>
      </c>
    </row>
    <row r="729" ht="14.25" customHeight="1" spans="1:13">
      <c r="A729" s="5" t="s">
        <v>3407</v>
      </c>
      <c r="B729" s="3">
        <v>137</v>
      </c>
      <c r="C729" t="str">
        <f>VLOOKUP(A729,HOP!A:H,8,0)</f>
        <v>137.00</v>
      </c>
      <c r="D729" t="str">
        <f>VLOOKUP(A729,HOP!A:B,2,0)</f>
        <v>1964242</v>
      </c>
      <c r="E729">
        <f t="shared" si="22"/>
        <v>0</v>
      </c>
      <c r="M729" t="str">
        <f t="shared" si="23"/>
        <v>,1964242</v>
      </c>
    </row>
    <row r="730" ht="14.25" customHeight="1" spans="1:13">
      <c r="A730" s="5" t="s">
        <v>3411</v>
      </c>
      <c r="B730" s="3">
        <v>88</v>
      </c>
      <c r="C730" t="str">
        <f>VLOOKUP(A730,HOP!A:H,8,0)</f>
        <v>88.00</v>
      </c>
      <c r="D730" t="str">
        <f>VLOOKUP(A730,HOP!A:B,2,0)</f>
        <v>1964167</v>
      </c>
      <c r="E730">
        <f t="shared" si="22"/>
        <v>0</v>
      </c>
      <c r="M730" t="str">
        <f t="shared" si="23"/>
        <v>,1964167</v>
      </c>
    </row>
    <row r="731" ht="14.25" customHeight="1" spans="1:13">
      <c r="A731" s="5" t="s">
        <v>3415</v>
      </c>
      <c r="B731" s="3">
        <v>428</v>
      </c>
      <c r="C731" t="str">
        <f>VLOOKUP(A731,HOP!A:H,8,0)</f>
        <v>428.00</v>
      </c>
      <c r="D731" t="str">
        <f>VLOOKUP(A731,HOP!A:B,2,0)</f>
        <v>1964545</v>
      </c>
      <c r="E731">
        <f t="shared" si="22"/>
        <v>0</v>
      </c>
      <c r="M731" t="str">
        <f t="shared" si="23"/>
        <v>,1964545</v>
      </c>
    </row>
    <row r="732" ht="14.25" customHeight="1" spans="1:13">
      <c r="A732" s="5" t="s">
        <v>3419</v>
      </c>
      <c r="B732" s="3">
        <v>554</v>
      </c>
      <c r="C732" t="str">
        <f>VLOOKUP(A732,HOP!A:H,8,0)</f>
        <v>554.00</v>
      </c>
      <c r="D732" t="str">
        <f>VLOOKUP(A732,HOP!A:B,2,0)</f>
        <v>1964534</v>
      </c>
      <c r="E732">
        <f t="shared" si="22"/>
        <v>0</v>
      </c>
      <c r="M732" t="str">
        <f t="shared" si="23"/>
        <v>,1964534</v>
      </c>
    </row>
    <row r="733" ht="14.25" customHeight="1" spans="1:13">
      <c r="A733" s="5" t="s">
        <v>3424</v>
      </c>
      <c r="B733" s="3">
        <v>204</v>
      </c>
      <c r="C733" t="str">
        <f>VLOOKUP(A733,HOP!A:H,8,0)</f>
        <v>204.00</v>
      </c>
      <c r="D733" t="str">
        <f>VLOOKUP(A733,HOP!A:B,2,0)</f>
        <v>1964561</v>
      </c>
      <c r="E733">
        <f t="shared" si="22"/>
        <v>0</v>
      </c>
      <c r="M733" t="str">
        <f t="shared" si="23"/>
        <v>,1964561</v>
      </c>
    </row>
    <row r="734" ht="14.25" customHeight="1" spans="1:13">
      <c r="A734" s="5" t="s">
        <v>3426</v>
      </c>
      <c r="B734" s="3">
        <v>105</v>
      </c>
      <c r="C734" t="str">
        <f>VLOOKUP(A734,HOP!A:H,8,0)</f>
        <v>105.00</v>
      </c>
      <c r="D734" t="str">
        <f>VLOOKUP(A734,HOP!A:B,2,0)</f>
        <v>1964452</v>
      </c>
      <c r="E734">
        <f t="shared" si="22"/>
        <v>0</v>
      </c>
      <c r="M734" t="str">
        <f t="shared" si="23"/>
        <v>,1964452</v>
      </c>
    </row>
    <row r="735" ht="14.25" customHeight="1" spans="1:13">
      <c r="A735" s="5" t="s">
        <v>3431</v>
      </c>
      <c r="B735" s="3">
        <v>85</v>
      </c>
      <c r="C735" t="str">
        <f>VLOOKUP(A735,HOP!A:H,8,0)</f>
        <v>85.00</v>
      </c>
      <c r="D735" t="str">
        <f>VLOOKUP(A735,HOP!A:B,2,0)</f>
        <v>1964577</v>
      </c>
      <c r="E735">
        <f t="shared" si="22"/>
        <v>0</v>
      </c>
      <c r="M735" t="str">
        <f t="shared" si="23"/>
        <v>,1964577</v>
      </c>
    </row>
    <row r="736" ht="14.25" customHeight="1" spans="1:13">
      <c r="A736" s="5" t="s">
        <v>3435</v>
      </c>
      <c r="B736" s="3">
        <v>79</v>
      </c>
      <c r="C736" t="str">
        <f>VLOOKUP(A736,HOP!A:H,8,0)</f>
        <v>79.00</v>
      </c>
      <c r="D736" t="str">
        <f>VLOOKUP(A736,HOP!A:B,2,0)</f>
        <v>1964482</v>
      </c>
      <c r="E736">
        <f t="shared" si="22"/>
        <v>0</v>
      </c>
      <c r="M736" t="str">
        <f t="shared" si="23"/>
        <v>,1964482</v>
      </c>
    </row>
    <row r="737" ht="14.25" customHeight="1" spans="1:13">
      <c r="A737" s="5" t="s">
        <v>3439</v>
      </c>
      <c r="B737" s="3">
        <v>104</v>
      </c>
      <c r="C737" t="str">
        <f>VLOOKUP(A737,HOP!A:H,8,0)</f>
        <v>104.00</v>
      </c>
      <c r="D737" t="str">
        <f>VLOOKUP(A737,HOP!A:B,2,0)</f>
        <v>1964537</v>
      </c>
      <c r="E737">
        <f t="shared" si="22"/>
        <v>0</v>
      </c>
      <c r="M737" t="str">
        <f t="shared" si="23"/>
        <v>,1964537</v>
      </c>
    </row>
    <row r="738" ht="14.25" customHeight="1" spans="1:13">
      <c r="A738" s="5" t="s">
        <v>3444</v>
      </c>
      <c r="B738" s="3">
        <v>101</v>
      </c>
      <c r="C738" t="str">
        <f>VLOOKUP(A738,HOP!A:H,8,0)</f>
        <v>101.00</v>
      </c>
      <c r="D738" t="str">
        <f>VLOOKUP(A738,HOP!A:B,2,0)</f>
        <v>1964473</v>
      </c>
      <c r="E738">
        <f t="shared" si="22"/>
        <v>0</v>
      </c>
      <c r="M738" t="str">
        <f t="shared" si="23"/>
        <v>,1964473</v>
      </c>
    </row>
    <row r="739" ht="14.25" customHeight="1" spans="1:13">
      <c r="A739" s="5" t="s">
        <v>3449</v>
      </c>
      <c r="B739" s="3">
        <v>245</v>
      </c>
      <c r="C739" t="str">
        <f>VLOOKUP(A739,HOP!A:H,8,0)</f>
        <v>245.00</v>
      </c>
      <c r="D739" t="str">
        <f>VLOOKUP(A739,HOP!A:B,2,0)</f>
        <v>1964035</v>
      </c>
      <c r="E739">
        <f t="shared" si="22"/>
        <v>0</v>
      </c>
      <c r="M739" t="str">
        <f t="shared" si="23"/>
        <v>,1964035</v>
      </c>
    </row>
    <row r="740" ht="14.25" customHeight="1" spans="1:13">
      <c r="A740" s="5" t="s">
        <v>3453</v>
      </c>
      <c r="B740" s="3">
        <v>291</v>
      </c>
      <c r="C740" t="str">
        <f>VLOOKUP(A740,HOP!A:H,8,0)</f>
        <v>291.00</v>
      </c>
      <c r="D740" t="str">
        <f>VLOOKUP(A740,HOP!A:B,2,0)</f>
        <v>1963849</v>
      </c>
      <c r="E740">
        <f t="shared" si="22"/>
        <v>0</v>
      </c>
      <c r="M740" t="str">
        <f t="shared" si="23"/>
        <v>,1963849</v>
      </c>
    </row>
    <row r="741" ht="14.25" customHeight="1" spans="1:13">
      <c r="A741" s="5" t="s">
        <v>3456</v>
      </c>
      <c r="B741" s="3">
        <v>123</v>
      </c>
      <c r="C741" t="str">
        <f>VLOOKUP(A741,HOP!A:H,8,0)</f>
        <v>123.00</v>
      </c>
      <c r="D741" t="str">
        <f>VLOOKUP(A741,HOP!A:B,2,0)</f>
        <v>1964610</v>
      </c>
      <c r="E741">
        <f t="shared" si="22"/>
        <v>0</v>
      </c>
      <c r="M741" t="str">
        <f t="shared" si="23"/>
        <v>,1964610</v>
      </c>
    </row>
    <row r="742" ht="14.25" customHeight="1" spans="1:13">
      <c r="A742" s="5" t="s">
        <v>3459</v>
      </c>
      <c r="B742" s="3">
        <v>2682</v>
      </c>
      <c r="C742" t="str">
        <f>VLOOKUP(A742,HOP!A:H,8,0)</f>
        <v>2682.00</v>
      </c>
      <c r="D742" t="str">
        <f>VLOOKUP(A742,HOP!A:B,2,0)</f>
        <v>1957656</v>
      </c>
      <c r="E742">
        <f t="shared" si="22"/>
        <v>0</v>
      </c>
      <c r="M742" t="str">
        <f t="shared" si="23"/>
        <v>,1957656</v>
      </c>
    </row>
    <row r="743" ht="14.25" customHeight="1" spans="1:13">
      <c r="A743" s="5" t="s">
        <v>3465</v>
      </c>
      <c r="B743" s="3">
        <v>289</v>
      </c>
      <c r="C743" t="str">
        <f>VLOOKUP(A743,HOP!A:H,8,0)</f>
        <v>289.00</v>
      </c>
      <c r="D743" t="str">
        <f>VLOOKUP(A743,HOP!A:B,2,0)</f>
        <v>1959785</v>
      </c>
      <c r="E743">
        <f t="shared" si="22"/>
        <v>0</v>
      </c>
      <c r="M743" t="str">
        <f t="shared" si="23"/>
        <v>,1959785</v>
      </c>
    </row>
    <row r="744" ht="14.25" customHeight="1" spans="1:13">
      <c r="A744" s="5" t="s">
        <v>3471</v>
      </c>
      <c r="B744" s="3">
        <v>150</v>
      </c>
      <c r="C744" t="str">
        <f>VLOOKUP(A744,HOP!A:H,8,0)</f>
        <v>150.00</v>
      </c>
      <c r="D744" t="str">
        <f>VLOOKUP(A744,HOP!A:B,2,0)</f>
        <v>1963415</v>
      </c>
      <c r="E744">
        <f t="shared" si="22"/>
        <v>0</v>
      </c>
      <c r="M744" t="str">
        <f t="shared" si="23"/>
        <v>,1963415</v>
      </c>
    </row>
    <row r="745" ht="14.25" customHeight="1" spans="1:13">
      <c r="A745" s="5" t="s">
        <v>3476</v>
      </c>
      <c r="B745" s="3">
        <v>104</v>
      </c>
      <c r="C745" t="str">
        <f>VLOOKUP(A745,HOP!A:H,8,0)</f>
        <v>104.00</v>
      </c>
      <c r="D745" t="str">
        <f>VLOOKUP(A745,HOP!A:B,2,0)</f>
        <v>1963549</v>
      </c>
      <c r="E745">
        <f t="shared" si="22"/>
        <v>0</v>
      </c>
      <c r="M745" t="str">
        <f t="shared" si="23"/>
        <v>,1963549</v>
      </c>
    </row>
    <row r="746" ht="14.25" customHeight="1" spans="1:13">
      <c r="A746" s="5" t="s">
        <v>3480</v>
      </c>
      <c r="B746" s="3">
        <v>141</v>
      </c>
      <c r="C746" t="str">
        <f>VLOOKUP(A746,HOP!A:H,8,0)</f>
        <v>141.00</v>
      </c>
      <c r="D746" t="str">
        <f>VLOOKUP(A746,HOP!A:B,2,0)</f>
        <v>1964044</v>
      </c>
      <c r="E746">
        <f t="shared" si="22"/>
        <v>0</v>
      </c>
      <c r="M746" t="str">
        <f t="shared" si="23"/>
        <v>,1964044</v>
      </c>
    </row>
    <row r="747" ht="14.25" customHeight="1" spans="1:13">
      <c r="A747" s="5" t="s">
        <v>3484</v>
      </c>
      <c r="B747" s="3">
        <v>141</v>
      </c>
      <c r="C747" t="str">
        <f>VLOOKUP(A747,HOP!A:H,8,0)</f>
        <v>141.00</v>
      </c>
      <c r="D747" t="str">
        <f>VLOOKUP(A747,HOP!A:B,2,0)</f>
        <v>1963910</v>
      </c>
      <c r="E747">
        <f t="shared" si="22"/>
        <v>0</v>
      </c>
      <c r="M747" t="str">
        <f t="shared" si="23"/>
        <v>,1963910</v>
      </c>
    </row>
    <row r="748" ht="14.25" customHeight="1" spans="1:13">
      <c r="A748" s="5" t="s">
        <v>3489</v>
      </c>
      <c r="B748" s="3">
        <v>199</v>
      </c>
      <c r="C748" t="str">
        <f>VLOOKUP(A748,HOP!A:H,8,0)</f>
        <v>199.00</v>
      </c>
      <c r="D748" t="str">
        <f>VLOOKUP(A748,HOP!A:B,2,0)</f>
        <v>1963995</v>
      </c>
      <c r="E748">
        <f t="shared" si="22"/>
        <v>0</v>
      </c>
      <c r="M748" t="str">
        <f t="shared" si="23"/>
        <v>,1963995</v>
      </c>
    </row>
    <row r="749" ht="14.25" customHeight="1" spans="1:13">
      <c r="A749" s="5" t="s">
        <v>3493</v>
      </c>
      <c r="B749" s="3">
        <v>388</v>
      </c>
      <c r="C749" t="str">
        <f>VLOOKUP(A749,HOP!A:H,8,0)</f>
        <v>388.00</v>
      </c>
      <c r="D749" t="str">
        <f>VLOOKUP(A749,HOP!A:B,2,0)</f>
        <v>1963689</v>
      </c>
      <c r="E749">
        <f t="shared" si="22"/>
        <v>0</v>
      </c>
      <c r="M749" t="str">
        <f t="shared" si="23"/>
        <v>,1963689</v>
      </c>
    </row>
    <row r="750" ht="14.25" customHeight="1" spans="1:13">
      <c r="A750" s="5" t="s">
        <v>3501</v>
      </c>
      <c r="B750" s="3">
        <v>113</v>
      </c>
      <c r="C750" t="str">
        <f>VLOOKUP(A750,HOP!A:H,8,0)</f>
        <v>113.00</v>
      </c>
      <c r="D750" t="str">
        <f>VLOOKUP(A750,HOP!A:B,2,0)</f>
        <v>1963772</v>
      </c>
      <c r="E750">
        <f t="shared" si="22"/>
        <v>0</v>
      </c>
      <c r="M750" t="str">
        <f t="shared" si="23"/>
        <v>,1963772</v>
      </c>
    </row>
    <row r="751" ht="14.25" customHeight="1" spans="1:13">
      <c r="A751" s="5" t="s">
        <v>3506</v>
      </c>
      <c r="B751" s="3">
        <v>110</v>
      </c>
      <c r="C751" t="str">
        <f>VLOOKUP(A751,HOP!A:H,8,0)</f>
        <v>110.00</v>
      </c>
      <c r="D751" t="str">
        <f>VLOOKUP(A751,HOP!A:B,2,0)</f>
        <v>1963991</v>
      </c>
      <c r="E751">
        <f t="shared" si="22"/>
        <v>0</v>
      </c>
      <c r="M751" t="str">
        <f t="shared" si="23"/>
        <v>,1963991</v>
      </c>
    </row>
    <row r="752" ht="14.25" customHeight="1" spans="1:13">
      <c r="A752" s="5" t="s">
        <v>3509</v>
      </c>
      <c r="B752" s="3">
        <v>113</v>
      </c>
      <c r="C752" t="str">
        <f>VLOOKUP(A752,HOP!A:H,8,0)</f>
        <v>113.00</v>
      </c>
      <c r="D752" t="str">
        <f>VLOOKUP(A752,HOP!A:B,2,0)</f>
        <v>1963775</v>
      </c>
      <c r="E752">
        <f t="shared" si="22"/>
        <v>0</v>
      </c>
      <c r="M752" t="str">
        <f t="shared" si="23"/>
        <v>,1963775</v>
      </c>
    </row>
    <row r="753" ht="14.25" customHeight="1" spans="1:13">
      <c r="A753" s="5" t="s">
        <v>3514</v>
      </c>
      <c r="B753" s="3">
        <v>227</v>
      </c>
      <c r="C753" t="str">
        <f>VLOOKUP(A753,HOP!A:H,8,0)</f>
        <v>227.00</v>
      </c>
      <c r="D753" t="str">
        <f>VLOOKUP(A753,HOP!A:B,2,0)</f>
        <v>1963100</v>
      </c>
      <c r="E753">
        <f t="shared" si="22"/>
        <v>0</v>
      </c>
      <c r="M753" t="str">
        <f t="shared" si="23"/>
        <v>,1963100</v>
      </c>
    </row>
    <row r="754" ht="14.25" customHeight="1" spans="1:13">
      <c r="A754" s="5" t="s">
        <v>3519</v>
      </c>
      <c r="B754" s="3">
        <v>150</v>
      </c>
      <c r="C754" t="str">
        <f>VLOOKUP(A754,HOP!A:H,8,0)</f>
        <v>150.00</v>
      </c>
      <c r="D754" t="str">
        <f>VLOOKUP(A754,HOP!A:B,2,0)</f>
        <v>1963807</v>
      </c>
      <c r="E754">
        <f t="shared" si="22"/>
        <v>0</v>
      </c>
      <c r="M754" t="str">
        <f t="shared" si="23"/>
        <v>,1963807</v>
      </c>
    </row>
    <row r="755" ht="14.25" customHeight="1" spans="1:13">
      <c r="A755" s="5" t="s">
        <v>3523</v>
      </c>
      <c r="B755" s="3">
        <v>185</v>
      </c>
      <c r="C755" t="str">
        <f>VLOOKUP(A755,HOP!A:H,8,0)</f>
        <v>185.00</v>
      </c>
      <c r="D755" t="str">
        <f>VLOOKUP(A755,HOP!A:B,2,0)</f>
        <v>1964194</v>
      </c>
      <c r="E755">
        <f t="shared" si="22"/>
        <v>0</v>
      </c>
      <c r="M755" t="str">
        <f t="shared" si="23"/>
        <v>,1964194</v>
      </c>
    </row>
    <row r="756" ht="14.25" customHeight="1" spans="1:13">
      <c r="A756" s="5" t="s">
        <v>3527</v>
      </c>
      <c r="B756" s="3">
        <v>123</v>
      </c>
      <c r="C756" t="str">
        <f>VLOOKUP(A756,HOP!A:H,8,0)</f>
        <v>123.00</v>
      </c>
      <c r="D756" t="str">
        <f>VLOOKUP(A756,HOP!A:B,2,0)</f>
        <v>1964568</v>
      </c>
      <c r="E756">
        <f t="shared" si="22"/>
        <v>0</v>
      </c>
      <c r="M756" t="str">
        <f t="shared" si="23"/>
        <v>,1964568</v>
      </c>
    </row>
    <row r="757" ht="14.25" customHeight="1" spans="1:13">
      <c r="A757" s="5" t="s">
        <v>3529</v>
      </c>
      <c r="B757" s="3">
        <v>148</v>
      </c>
      <c r="C757" t="str">
        <f>VLOOKUP(A757,HOP!A:H,8,0)</f>
        <v>148.00</v>
      </c>
      <c r="D757" t="str">
        <f>VLOOKUP(A757,HOP!A:B,2,0)</f>
        <v>1964406</v>
      </c>
      <c r="E757">
        <f t="shared" si="22"/>
        <v>0</v>
      </c>
      <c r="M757" t="str">
        <f t="shared" si="23"/>
        <v>,1964406</v>
      </c>
    </row>
    <row r="758" ht="14.25" customHeight="1" spans="1:13">
      <c r="A758" s="5" t="s">
        <v>3534</v>
      </c>
      <c r="B758" s="3">
        <v>218</v>
      </c>
      <c r="C758" t="str">
        <f>VLOOKUP(A758,HOP!A:H,8,0)</f>
        <v>218.00</v>
      </c>
      <c r="D758" t="str">
        <f>VLOOKUP(A758,HOP!A:B,2,0)</f>
        <v>1964351</v>
      </c>
      <c r="E758">
        <f t="shared" si="22"/>
        <v>0</v>
      </c>
      <c r="M758" t="str">
        <f t="shared" si="23"/>
        <v>,1964351</v>
      </c>
    </row>
    <row r="759" ht="14.25" customHeight="1" spans="1:13">
      <c r="A759" s="5" t="s">
        <v>3538</v>
      </c>
      <c r="B759" s="3">
        <v>75</v>
      </c>
      <c r="C759" t="str">
        <f>VLOOKUP(A759,HOP!A:H,8,0)</f>
        <v>75.00</v>
      </c>
      <c r="D759" t="str">
        <f>VLOOKUP(A759,HOP!A:B,2,0)</f>
        <v>1964664</v>
      </c>
      <c r="E759">
        <f t="shared" si="22"/>
        <v>0</v>
      </c>
      <c r="M759" t="str">
        <f t="shared" si="23"/>
        <v>,1964664</v>
      </c>
    </row>
    <row r="760" ht="14.25" customHeight="1" spans="1:13">
      <c r="A760" s="5" t="s">
        <v>3542</v>
      </c>
      <c r="B760" s="3">
        <v>238</v>
      </c>
      <c r="C760" t="str">
        <f>VLOOKUP(A760,HOP!A:H,8,0)</f>
        <v>238.00</v>
      </c>
      <c r="D760" t="str">
        <f>VLOOKUP(A760,HOP!A:B,2,0)</f>
        <v>1964276</v>
      </c>
      <c r="E760">
        <f t="shared" si="22"/>
        <v>0</v>
      </c>
      <c r="M760" t="str">
        <f t="shared" si="23"/>
        <v>,1964276</v>
      </c>
    </row>
    <row r="761" ht="14.25" customHeight="1" spans="1:13">
      <c r="A761" s="5" t="s">
        <v>3546</v>
      </c>
      <c r="B761" s="3">
        <v>158</v>
      </c>
      <c r="C761" t="str">
        <f>VLOOKUP(A761,HOP!A:H,8,0)</f>
        <v>158.00</v>
      </c>
      <c r="D761" t="str">
        <f>VLOOKUP(A761,HOP!A:B,2,0)</f>
        <v>1964182</v>
      </c>
      <c r="E761">
        <f t="shared" si="22"/>
        <v>0</v>
      </c>
      <c r="M761" t="str">
        <f t="shared" si="23"/>
        <v>,1964182</v>
      </c>
    </row>
    <row r="762" ht="14.25" customHeight="1" spans="1:13">
      <c r="A762" s="5" t="s">
        <v>3551</v>
      </c>
      <c r="B762" s="3">
        <v>108</v>
      </c>
      <c r="C762" t="str">
        <f>VLOOKUP(A762,HOP!A:H,8,0)</f>
        <v>108.00</v>
      </c>
      <c r="D762" t="str">
        <f>VLOOKUP(A762,HOP!A:B,2,0)</f>
        <v>1964671</v>
      </c>
      <c r="E762">
        <f t="shared" si="22"/>
        <v>0</v>
      </c>
      <c r="M762" t="str">
        <f t="shared" si="23"/>
        <v>,1964671</v>
      </c>
    </row>
    <row r="763" ht="14.25" customHeight="1" spans="1:13">
      <c r="A763" s="5" t="s">
        <v>3556</v>
      </c>
      <c r="B763" s="3">
        <v>150</v>
      </c>
      <c r="C763" t="str">
        <f>VLOOKUP(A763,HOP!A:H,8,0)</f>
        <v>150.00</v>
      </c>
      <c r="D763" t="str">
        <f>VLOOKUP(A763,HOP!A:B,2,0)</f>
        <v>1964278</v>
      </c>
      <c r="E763">
        <f t="shared" si="22"/>
        <v>0</v>
      </c>
      <c r="M763" t="str">
        <f t="shared" si="23"/>
        <v>,1964278</v>
      </c>
    </row>
    <row r="764" ht="14.25" customHeight="1" spans="1:13">
      <c r="A764" s="5" t="s">
        <v>3558</v>
      </c>
      <c r="B764" s="3">
        <v>141</v>
      </c>
      <c r="C764" t="str">
        <f>VLOOKUP(A764,HOP!A:H,8,0)</f>
        <v>141.00</v>
      </c>
      <c r="D764" t="str">
        <f>VLOOKUP(A764,HOP!A:B,2,0)</f>
        <v>1964281</v>
      </c>
      <c r="E764">
        <f t="shared" si="22"/>
        <v>0</v>
      </c>
      <c r="M764" t="str">
        <f t="shared" si="23"/>
        <v>,1964281</v>
      </c>
    </row>
    <row r="765" ht="14.25" customHeight="1" spans="1:13">
      <c r="A765" s="5" t="s">
        <v>3562</v>
      </c>
      <c r="B765" s="3">
        <v>183</v>
      </c>
      <c r="C765" t="str">
        <f>VLOOKUP(A765,HOP!A:H,8,0)</f>
        <v>183.00</v>
      </c>
      <c r="D765" t="str">
        <f>VLOOKUP(A765,HOP!A:B,2,0)</f>
        <v>1963672</v>
      </c>
      <c r="E765">
        <f t="shared" si="22"/>
        <v>0</v>
      </c>
      <c r="M765" t="str">
        <f t="shared" si="23"/>
        <v>,1963672</v>
      </c>
    </row>
    <row r="766" ht="14.25" customHeight="1" spans="1:13">
      <c r="A766" s="5" t="s">
        <v>3567</v>
      </c>
      <c r="B766" s="3">
        <v>70</v>
      </c>
      <c r="C766" t="str">
        <f>VLOOKUP(A766,HOP!A:H,8,0)</f>
        <v>70.00</v>
      </c>
      <c r="D766" t="str">
        <f>VLOOKUP(A766,HOP!A:B,2,0)</f>
        <v>1964429</v>
      </c>
      <c r="E766">
        <f t="shared" si="22"/>
        <v>0</v>
      </c>
      <c r="M766" t="str">
        <f t="shared" si="23"/>
        <v>,1964429</v>
      </c>
    </row>
    <row r="767" ht="14.25" customHeight="1" spans="1:13">
      <c r="A767" s="5" t="s">
        <v>3571</v>
      </c>
      <c r="B767" s="3">
        <v>132</v>
      </c>
      <c r="C767" t="str">
        <f>VLOOKUP(A767,HOP!A:H,8,0)</f>
        <v>132.00</v>
      </c>
      <c r="D767" t="str">
        <f>VLOOKUP(A767,HOP!A:B,2,0)</f>
        <v>1964375</v>
      </c>
      <c r="E767">
        <f t="shared" si="22"/>
        <v>0</v>
      </c>
      <c r="M767" t="str">
        <f t="shared" si="23"/>
        <v>,1964375</v>
      </c>
    </row>
    <row r="768" ht="14.25" customHeight="1" spans="1:13">
      <c r="A768" s="5" t="s">
        <v>3575</v>
      </c>
      <c r="B768" s="3">
        <v>123</v>
      </c>
      <c r="C768" t="str">
        <f>VLOOKUP(A768,HOP!A:H,8,0)</f>
        <v>123.00</v>
      </c>
      <c r="D768" t="str">
        <f>VLOOKUP(A768,HOP!A:B,2,0)</f>
        <v>1964593</v>
      </c>
      <c r="E768">
        <f t="shared" si="22"/>
        <v>0</v>
      </c>
      <c r="M768" t="str">
        <f t="shared" si="23"/>
        <v>,1964593</v>
      </c>
    </row>
    <row r="769" ht="14.25" customHeight="1" spans="1:13">
      <c r="A769" s="5" t="s">
        <v>3579</v>
      </c>
      <c r="B769" s="3">
        <v>159</v>
      </c>
      <c r="C769" t="str">
        <f>VLOOKUP(A769,HOP!A:H,8,0)</f>
        <v>159.00</v>
      </c>
      <c r="D769" t="str">
        <f>VLOOKUP(A769,HOP!A:B,2,0)</f>
        <v>1964489</v>
      </c>
      <c r="E769">
        <f t="shared" si="22"/>
        <v>0</v>
      </c>
      <c r="M769" t="str">
        <f t="shared" si="23"/>
        <v>,1964489</v>
      </c>
    </row>
    <row r="770" ht="14.25" customHeight="1" spans="1:13">
      <c r="A770" s="5" t="s">
        <v>3584</v>
      </c>
      <c r="B770" s="3">
        <v>131</v>
      </c>
      <c r="C770" t="str">
        <f>VLOOKUP(A770,HOP!A:H,8,0)</f>
        <v>131.00</v>
      </c>
      <c r="D770" t="str">
        <f>VLOOKUP(A770,HOP!A:B,2,0)</f>
        <v>1964209</v>
      </c>
      <c r="E770">
        <f t="shared" si="22"/>
        <v>0</v>
      </c>
      <c r="M770" t="str">
        <f t="shared" si="23"/>
        <v>,1964209</v>
      </c>
    </row>
    <row r="771" ht="14.25" customHeight="1" spans="1:13">
      <c r="A771" s="5" t="s">
        <v>3588</v>
      </c>
      <c r="B771" s="3">
        <v>144</v>
      </c>
      <c r="C771" t="str">
        <f>VLOOKUP(A771,HOP!A:H,8,0)</f>
        <v>144.00</v>
      </c>
      <c r="D771" t="str">
        <f>VLOOKUP(A771,HOP!A:B,2,0)</f>
        <v>1964444</v>
      </c>
      <c r="E771">
        <f t="shared" ref="E771:E834" si="24">B771-C771</f>
        <v>0</v>
      </c>
      <c r="M771" t="str">
        <f t="shared" ref="M771:M834" si="25">$M$1&amp;D771</f>
        <v>,1964444</v>
      </c>
    </row>
    <row r="772" ht="14.25" customHeight="1" spans="1:13">
      <c r="A772" s="5" t="s">
        <v>3590</v>
      </c>
      <c r="B772" s="3">
        <v>276</v>
      </c>
      <c r="C772" t="str">
        <f>VLOOKUP(A772,HOP!A:H,8,0)</f>
        <v>276.00</v>
      </c>
      <c r="D772" t="str">
        <f>VLOOKUP(A772,HOP!A:B,2,0)</f>
        <v>1964666</v>
      </c>
      <c r="E772">
        <f t="shared" si="24"/>
        <v>0</v>
      </c>
      <c r="M772" t="str">
        <f t="shared" si="25"/>
        <v>,1964666</v>
      </c>
    </row>
    <row r="773" ht="14.25" customHeight="1" spans="1:13">
      <c r="A773" s="5" t="s">
        <v>3594</v>
      </c>
      <c r="B773" s="3">
        <v>242</v>
      </c>
      <c r="C773" t="str">
        <f>VLOOKUP(A773,HOP!A:H,8,0)</f>
        <v>242.00</v>
      </c>
      <c r="D773" t="str">
        <f>VLOOKUP(A773,HOP!A:B,2,0)</f>
        <v>1964353</v>
      </c>
      <c r="E773">
        <f t="shared" si="24"/>
        <v>0</v>
      </c>
      <c r="M773" t="str">
        <f t="shared" si="25"/>
        <v>,1964353</v>
      </c>
    </row>
    <row r="774" ht="14.25" customHeight="1" spans="1:13">
      <c r="A774" s="5" t="s">
        <v>3599</v>
      </c>
      <c r="B774" s="3">
        <v>268</v>
      </c>
      <c r="C774" t="str">
        <f>VLOOKUP(A774,HOP!A:H,8,0)</f>
        <v>268.00</v>
      </c>
      <c r="D774" t="str">
        <f>VLOOKUP(A774,HOP!A:B,2,0)</f>
        <v>1964218</v>
      </c>
      <c r="E774">
        <f t="shared" si="24"/>
        <v>0</v>
      </c>
      <c r="M774" t="str">
        <f t="shared" si="25"/>
        <v>,1964218</v>
      </c>
    </row>
    <row r="775" ht="14.25" customHeight="1" spans="1:13">
      <c r="A775" s="5" t="s">
        <v>3604</v>
      </c>
      <c r="B775" s="3">
        <v>62</v>
      </c>
      <c r="C775" t="str">
        <f>VLOOKUP(A775,HOP!A:H,8,0)</f>
        <v>62.00</v>
      </c>
      <c r="D775" t="str">
        <f>VLOOKUP(A775,HOP!A:B,2,0)</f>
        <v>1964338</v>
      </c>
      <c r="E775">
        <f t="shared" si="24"/>
        <v>0</v>
      </c>
      <c r="M775" t="str">
        <f t="shared" si="25"/>
        <v>,1964338</v>
      </c>
    </row>
    <row r="776" ht="14.25" customHeight="1" spans="1:13">
      <c r="A776" s="5" t="s">
        <v>3609</v>
      </c>
      <c r="B776" s="3">
        <v>97</v>
      </c>
      <c r="C776" t="str">
        <f>VLOOKUP(A776,HOP!A:H,8,0)</f>
        <v>97.00</v>
      </c>
      <c r="D776" t="str">
        <f>VLOOKUP(A776,HOP!A:B,2,0)</f>
        <v>1964603</v>
      </c>
      <c r="E776">
        <f t="shared" si="24"/>
        <v>0</v>
      </c>
      <c r="M776" t="str">
        <f t="shared" si="25"/>
        <v>,1964603</v>
      </c>
    </row>
    <row r="777" ht="14.25" customHeight="1" spans="1:13">
      <c r="A777" s="5" t="s">
        <v>3613</v>
      </c>
      <c r="B777" s="3">
        <v>121</v>
      </c>
      <c r="C777" t="str">
        <f>VLOOKUP(A777,HOP!A:H,8,0)</f>
        <v>121.00</v>
      </c>
      <c r="D777" t="str">
        <f>VLOOKUP(A777,HOP!A:B,2,0)</f>
        <v>1963951</v>
      </c>
      <c r="E777">
        <f t="shared" si="24"/>
        <v>0</v>
      </c>
      <c r="M777" t="str">
        <f t="shared" si="25"/>
        <v>,1963951</v>
      </c>
    </row>
    <row r="778" ht="14.25" customHeight="1" spans="1:13">
      <c r="A778" s="5" t="s">
        <v>3617</v>
      </c>
      <c r="B778" s="3">
        <v>134</v>
      </c>
      <c r="C778" t="str">
        <f>VLOOKUP(A778,HOP!A:H,8,0)</f>
        <v>134.00</v>
      </c>
      <c r="D778" t="str">
        <f>VLOOKUP(A778,HOP!A:B,2,0)</f>
        <v>1964329</v>
      </c>
      <c r="E778">
        <f t="shared" si="24"/>
        <v>0</v>
      </c>
      <c r="M778" t="str">
        <f t="shared" si="25"/>
        <v>,1964329</v>
      </c>
    </row>
    <row r="779" ht="14.25" customHeight="1" spans="1:13">
      <c r="A779" s="5" t="s">
        <v>3622</v>
      </c>
      <c r="B779" s="3">
        <v>123</v>
      </c>
      <c r="C779" t="str">
        <f>VLOOKUP(A779,HOP!A:H,8,0)</f>
        <v>123.00</v>
      </c>
      <c r="D779" t="str">
        <f>VLOOKUP(A779,HOP!A:B,2,0)</f>
        <v>1963702</v>
      </c>
      <c r="E779">
        <f t="shared" si="24"/>
        <v>0</v>
      </c>
      <c r="M779" t="str">
        <f t="shared" si="25"/>
        <v>,1963702</v>
      </c>
    </row>
    <row r="780" ht="14.25" customHeight="1" spans="1:13">
      <c r="A780" s="5" t="s">
        <v>3624</v>
      </c>
      <c r="B780" s="3">
        <v>200</v>
      </c>
      <c r="C780" t="str">
        <f>VLOOKUP(A780,HOP!A:H,8,0)</f>
        <v>200.00</v>
      </c>
      <c r="D780" t="str">
        <f>VLOOKUP(A780,HOP!A:B,2,0)</f>
        <v>1962232</v>
      </c>
      <c r="E780">
        <f t="shared" si="24"/>
        <v>0</v>
      </c>
      <c r="M780" t="str">
        <f t="shared" si="25"/>
        <v>,1962232</v>
      </c>
    </row>
    <row r="781" ht="14.25" customHeight="1" spans="1:13">
      <c r="A781" s="5" t="s">
        <v>3628</v>
      </c>
      <c r="B781" s="3">
        <v>52</v>
      </c>
      <c r="C781" t="str">
        <f>VLOOKUP(A781,HOP!A:H,8,0)</f>
        <v>52.00</v>
      </c>
      <c r="D781" t="str">
        <f>VLOOKUP(A781,HOP!A:B,2,0)</f>
        <v>1963864</v>
      </c>
      <c r="E781">
        <f t="shared" si="24"/>
        <v>0</v>
      </c>
      <c r="M781" t="str">
        <f t="shared" si="25"/>
        <v>,1963864</v>
      </c>
    </row>
    <row r="782" ht="14.25" customHeight="1" spans="1:13">
      <c r="A782" s="5" t="s">
        <v>3633</v>
      </c>
      <c r="B782" s="3">
        <v>126</v>
      </c>
      <c r="C782" t="str">
        <f>VLOOKUP(A782,HOP!A:H,8,0)</f>
        <v>126.00</v>
      </c>
      <c r="D782" t="str">
        <f>VLOOKUP(A782,HOP!A:B,2,0)</f>
        <v>1964078</v>
      </c>
      <c r="E782">
        <f t="shared" si="24"/>
        <v>0</v>
      </c>
      <c r="M782" t="str">
        <f t="shared" si="25"/>
        <v>,1964078</v>
      </c>
    </row>
    <row r="783" ht="14.25" customHeight="1" spans="1:13">
      <c r="A783" s="5" t="s">
        <v>3635</v>
      </c>
      <c r="B783" s="3">
        <v>168</v>
      </c>
      <c r="C783" t="str">
        <f>VLOOKUP(A783,HOP!A:H,8,0)</f>
        <v>168.00</v>
      </c>
      <c r="D783" t="str">
        <f>VLOOKUP(A783,HOP!A:B,2,0)</f>
        <v>1963668</v>
      </c>
      <c r="E783">
        <f t="shared" si="24"/>
        <v>0</v>
      </c>
      <c r="M783" t="str">
        <f t="shared" si="25"/>
        <v>,1963668</v>
      </c>
    </row>
    <row r="784" ht="14.25" customHeight="1" spans="1:13">
      <c r="A784" s="5" t="s">
        <v>3640</v>
      </c>
      <c r="B784" s="3">
        <v>116</v>
      </c>
      <c r="C784" t="str">
        <f>VLOOKUP(A784,HOP!A:H,8,0)</f>
        <v>116.00</v>
      </c>
      <c r="D784" t="str">
        <f>VLOOKUP(A784,HOP!A:B,2,0)</f>
        <v>1963813</v>
      </c>
      <c r="E784">
        <f t="shared" si="24"/>
        <v>0</v>
      </c>
      <c r="M784" t="str">
        <f t="shared" si="25"/>
        <v>,1963813</v>
      </c>
    </row>
    <row r="785" ht="14.25" customHeight="1" spans="1:13">
      <c r="A785" s="5" t="s">
        <v>3644</v>
      </c>
      <c r="B785" s="3">
        <v>116</v>
      </c>
      <c r="C785" t="str">
        <f>VLOOKUP(A785,HOP!A:H,8,0)</f>
        <v>116.00</v>
      </c>
      <c r="D785" t="str">
        <f>VLOOKUP(A785,HOP!A:B,2,0)</f>
        <v>1964052</v>
      </c>
      <c r="E785">
        <f t="shared" si="24"/>
        <v>0</v>
      </c>
      <c r="M785" t="str">
        <f t="shared" si="25"/>
        <v>,1964052</v>
      </c>
    </row>
    <row r="786" ht="14.25" customHeight="1" spans="1:13">
      <c r="A786" s="5" t="s">
        <v>3649</v>
      </c>
      <c r="B786" s="3">
        <v>106</v>
      </c>
      <c r="C786" t="str">
        <f>VLOOKUP(A786,HOP!A:H,8,0)</f>
        <v>106.00</v>
      </c>
      <c r="D786" t="str">
        <f>VLOOKUP(A786,HOP!A:B,2,0)</f>
        <v>1963726</v>
      </c>
      <c r="E786">
        <f t="shared" si="24"/>
        <v>0</v>
      </c>
      <c r="M786" t="str">
        <f t="shared" si="25"/>
        <v>,1963726</v>
      </c>
    </row>
    <row r="787" ht="14.25" customHeight="1" spans="1:13">
      <c r="A787" s="5" t="s">
        <v>3654</v>
      </c>
      <c r="B787" s="3">
        <v>177</v>
      </c>
      <c r="C787" t="str">
        <f>VLOOKUP(A787,HOP!A:H,8,0)</f>
        <v>177.00</v>
      </c>
      <c r="D787" t="str">
        <f>VLOOKUP(A787,HOP!A:B,2,0)</f>
        <v>1963457</v>
      </c>
      <c r="E787">
        <f t="shared" si="24"/>
        <v>0</v>
      </c>
      <c r="M787" t="str">
        <f t="shared" si="25"/>
        <v>,1963457</v>
      </c>
    </row>
    <row r="788" ht="14.25" customHeight="1" spans="1:13">
      <c r="A788" s="5" t="s">
        <v>3658</v>
      </c>
      <c r="B788" s="3">
        <v>105</v>
      </c>
      <c r="C788" t="str">
        <f>VLOOKUP(A788,HOP!A:H,8,0)</f>
        <v>105.00</v>
      </c>
      <c r="D788" t="str">
        <f>VLOOKUP(A788,HOP!A:B,2,0)</f>
        <v>1963648</v>
      </c>
      <c r="E788">
        <f t="shared" si="24"/>
        <v>0</v>
      </c>
      <c r="M788" t="str">
        <f t="shared" si="25"/>
        <v>,1963648</v>
      </c>
    </row>
    <row r="789" ht="14.25" customHeight="1" spans="1:13">
      <c r="A789" s="5" t="s">
        <v>3660</v>
      </c>
      <c r="B789" s="3">
        <v>168</v>
      </c>
      <c r="C789" t="str">
        <f>VLOOKUP(A789,HOP!A:H,8,0)</f>
        <v>168.00</v>
      </c>
      <c r="D789" t="str">
        <f>VLOOKUP(A789,HOP!A:B,2,0)</f>
        <v>1962317</v>
      </c>
      <c r="E789">
        <f t="shared" si="24"/>
        <v>0</v>
      </c>
      <c r="M789" t="str">
        <f t="shared" si="25"/>
        <v>,1962317</v>
      </c>
    </row>
    <row r="790" ht="14.25" customHeight="1" spans="1:13">
      <c r="A790" s="5" t="s">
        <v>3662</v>
      </c>
      <c r="B790" s="3">
        <v>157</v>
      </c>
      <c r="C790" t="str">
        <f>VLOOKUP(A790,HOP!A:H,8,0)</f>
        <v>157.00</v>
      </c>
      <c r="D790" t="str">
        <f>VLOOKUP(A790,HOP!A:B,2,0)</f>
        <v>1964061</v>
      </c>
      <c r="E790">
        <f t="shared" si="24"/>
        <v>0</v>
      </c>
      <c r="M790" t="str">
        <f t="shared" si="25"/>
        <v>,1964061</v>
      </c>
    </row>
    <row r="791" ht="14.25" customHeight="1" spans="1:13">
      <c r="A791" s="5" t="s">
        <v>3664</v>
      </c>
      <c r="B791" s="3">
        <v>168</v>
      </c>
      <c r="C791" t="str">
        <f>VLOOKUP(A791,HOP!A:H,8,0)</f>
        <v>168.00</v>
      </c>
      <c r="D791" t="str">
        <f>VLOOKUP(A791,HOP!A:B,2,0)</f>
        <v>1962316</v>
      </c>
      <c r="E791">
        <f t="shared" si="24"/>
        <v>0</v>
      </c>
      <c r="M791" t="str">
        <f t="shared" si="25"/>
        <v>,1962316</v>
      </c>
    </row>
    <row r="792" ht="14.25" customHeight="1" spans="1:13">
      <c r="A792" s="5" t="s">
        <v>3666</v>
      </c>
      <c r="B792" s="3">
        <v>106</v>
      </c>
      <c r="C792" t="str">
        <f>VLOOKUP(A792,HOP!A:H,8,0)</f>
        <v>106.00</v>
      </c>
      <c r="D792" t="str">
        <f>VLOOKUP(A792,HOP!A:B,2,0)</f>
        <v>1963139</v>
      </c>
      <c r="E792">
        <f t="shared" si="24"/>
        <v>0</v>
      </c>
      <c r="M792" t="str">
        <f t="shared" si="25"/>
        <v>,1963139</v>
      </c>
    </row>
    <row r="793" ht="14.25" customHeight="1" spans="1:13">
      <c r="A793" s="5" t="s">
        <v>3668</v>
      </c>
      <c r="B793" s="3">
        <v>198</v>
      </c>
      <c r="C793" t="str">
        <f>VLOOKUP(A793,HOP!A:H,8,0)</f>
        <v>198.00</v>
      </c>
      <c r="D793" t="str">
        <f>VLOOKUP(A793,HOP!A:B,2,0)</f>
        <v>1963865</v>
      </c>
      <c r="E793">
        <f t="shared" si="24"/>
        <v>0</v>
      </c>
      <c r="M793" t="str">
        <f t="shared" si="25"/>
        <v>,1963865</v>
      </c>
    </row>
    <row r="794" ht="14.25" customHeight="1" spans="1:13">
      <c r="A794" s="5" t="s">
        <v>3673</v>
      </c>
      <c r="B794" s="3">
        <v>143</v>
      </c>
      <c r="C794" t="str">
        <f>VLOOKUP(A794,HOP!A:H,8,0)</f>
        <v>143.00</v>
      </c>
      <c r="D794" t="str">
        <f>VLOOKUP(A794,HOP!A:B,2,0)</f>
        <v>1963798</v>
      </c>
      <c r="E794">
        <f t="shared" si="24"/>
        <v>0</v>
      </c>
      <c r="M794" t="str">
        <f t="shared" si="25"/>
        <v>,1963798</v>
      </c>
    </row>
    <row r="795" ht="14.25" customHeight="1" spans="1:13">
      <c r="A795" s="5" t="s">
        <v>3675</v>
      </c>
      <c r="B795" s="3">
        <v>136</v>
      </c>
      <c r="C795" t="str">
        <f>VLOOKUP(A795,HOP!A:H,8,0)</f>
        <v>136.00</v>
      </c>
      <c r="D795" t="str">
        <f>VLOOKUP(A795,HOP!A:B,2,0)</f>
        <v>1964230</v>
      </c>
      <c r="E795">
        <f t="shared" si="24"/>
        <v>0</v>
      </c>
      <c r="M795" t="str">
        <f t="shared" si="25"/>
        <v>,1964230</v>
      </c>
    </row>
    <row r="796" ht="14.25" customHeight="1" spans="1:13">
      <c r="A796" s="5" t="s">
        <v>3679</v>
      </c>
      <c r="B796" s="3">
        <v>88</v>
      </c>
      <c r="C796" t="str">
        <f>VLOOKUP(A796,HOP!A:H,8,0)</f>
        <v>88.00</v>
      </c>
      <c r="D796" t="str">
        <f>VLOOKUP(A796,HOP!A:B,2,0)</f>
        <v>1964103</v>
      </c>
      <c r="E796">
        <f t="shared" si="24"/>
        <v>0</v>
      </c>
      <c r="M796" t="str">
        <f t="shared" si="25"/>
        <v>,1964103</v>
      </c>
    </row>
    <row r="797" ht="14.25" customHeight="1" spans="1:13">
      <c r="A797" s="5" t="s">
        <v>3681</v>
      </c>
      <c r="B797" s="3">
        <v>241</v>
      </c>
      <c r="C797" t="str">
        <f>VLOOKUP(A797,HOP!A:H,8,0)</f>
        <v>241.00</v>
      </c>
      <c r="D797" t="str">
        <f>VLOOKUP(A797,HOP!A:B,2,0)</f>
        <v>1964368</v>
      </c>
      <c r="E797">
        <f t="shared" si="24"/>
        <v>0</v>
      </c>
      <c r="M797" t="str">
        <f t="shared" si="25"/>
        <v>,1964368</v>
      </c>
    </row>
    <row r="798" ht="14.25" customHeight="1" spans="1:13">
      <c r="A798" s="5" t="s">
        <v>3686</v>
      </c>
      <c r="B798" s="3">
        <v>321</v>
      </c>
      <c r="C798" t="str">
        <f>VLOOKUP(A798,HOP!A:H,8,0)</f>
        <v>321.00</v>
      </c>
      <c r="D798" t="str">
        <f>VLOOKUP(A798,HOP!A:B,2,0)</f>
        <v>1964332</v>
      </c>
      <c r="E798">
        <f t="shared" si="24"/>
        <v>0</v>
      </c>
      <c r="M798" t="str">
        <f t="shared" si="25"/>
        <v>,1964332</v>
      </c>
    </row>
    <row r="799" ht="14.25" customHeight="1" spans="1:13">
      <c r="A799" s="5" t="s">
        <v>3693</v>
      </c>
      <c r="B799" s="3">
        <v>68</v>
      </c>
      <c r="C799" t="str">
        <f>VLOOKUP(A799,HOP!A:H,8,0)</f>
        <v>68.00</v>
      </c>
      <c r="D799" t="str">
        <f>VLOOKUP(A799,HOP!A:B,2,0)</f>
        <v>1964343</v>
      </c>
      <c r="E799">
        <f t="shared" si="24"/>
        <v>0</v>
      </c>
      <c r="M799" t="str">
        <f t="shared" si="25"/>
        <v>,1964343</v>
      </c>
    </row>
    <row r="800" ht="14.25" customHeight="1" spans="1:13">
      <c r="A800" s="5" t="s">
        <v>3695</v>
      </c>
      <c r="B800" s="3">
        <v>164</v>
      </c>
      <c r="C800" t="str">
        <f>VLOOKUP(A800,HOP!A:H,8,0)</f>
        <v>164.00</v>
      </c>
      <c r="D800" t="str">
        <f>VLOOKUP(A800,HOP!A:B,2,0)</f>
        <v>1964129</v>
      </c>
      <c r="E800">
        <f t="shared" si="24"/>
        <v>0</v>
      </c>
      <c r="M800" t="str">
        <f t="shared" si="25"/>
        <v>,1964129</v>
      </c>
    </row>
    <row r="801" ht="14.25" customHeight="1" spans="1:13">
      <c r="A801" s="5" t="s">
        <v>3700</v>
      </c>
      <c r="B801" s="3">
        <v>238</v>
      </c>
      <c r="C801" t="str">
        <f>VLOOKUP(A801,HOP!A:H,8,0)</f>
        <v>238.00</v>
      </c>
      <c r="D801" t="str">
        <f>VLOOKUP(A801,HOP!A:B,2,0)</f>
        <v>1964502</v>
      </c>
      <c r="E801">
        <f t="shared" si="24"/>
        <v>0</v>
      </c>
      <c r="M801" t="str">
        <f t="shared" si="25"/>
        <v>,1964502</v>
      </c>
    </row>
    <row r="802" ht="14.25" customHeight="1" spans="1:13">
      <c r="A802" s="5" t="s">
        <v>3704</v>
      </c>
      <c r="B802" s="3">
        <v>299</v>
      </c>
      <c r="C802" t="str">
        <f>VLOOKUP(A802,HOP!A:H,8,0)</f>
        <v>299.00</v>
      </c>
      <c r="D802" t="str">
        <f>VLOOKUP(A802,HOP!A:B,2,0)</f>
        <v>1963766</v>
      </c>
      <c r="E802">
        <f t="shared" si="24"/>
        <v>0</v>
      </c>
      <c r="M802" t="str">
        <f t="shared" si="25"/>
        <v>,1963766</v>
      </c>
    </row>
    <row r="803" ht="14.25" customHeight="1" spans="1:13">
      <c r="A803" s="5" t="s">
        <v>3709</v>
      </c>
      <c r="B803" s="3">
        <v>81</v>
      </c>
      <c r="C803" t="str">
        <f>VLOOKUP(A803,HOP!A:H,8,0)</f>
        <v>81.00</v>
      </c>
      <c r="D803" t="str">
        <f>VLOOKUP(A803,HOP!A:B,2,0)</f>
        <v>1964398</v>
      </c>
      <c r="E803">
        <f t="shared" si="24"/>
        <v>0</v>
      </c>
      <c r="M803" t="str">
        <f t="shared" si="25"/>
        <v>,1964398</v>
      </c>
    </row>
    <row r="804" ht="14.25" customHeight="1" spans="1:13">
      <c r="A804" s="5" t="s">
        <v>3714</v>
      </c>
      <c r="B804" s="3">
        <v>174</v>
      </c>
      <c r="C804" t="str">
        <f>VLOOKUP(A804,HOP!A:H,8,0)</f>
        <v>174.00</v>
      </c>
      <c r="D804" t="str">
        <f>VLOOKUP(A804,HOP!A:B,2,0)</f>
        <v>1964584</v>
      </c>
      <c r="E804">
        <f t="shared" si="24"/>
        <v>0</v>
      </c>
      <c r="M804" t="str">
        <f t="shared" si="25"/>
        <v>,1964584</v>
      </c>
    </row>
    <row r="805" ht="14.25" customHeight="1" spans="1:13">
      <c r="A805" s="5" t="s">
        <v>3718</v>
      </c>
      <c r="B805" s="3">
        <v>113</v>
      </c>
      <c r="C805" t="str">
        <f>VLOOKUP(A805,HOP!A:H,8,0)</f>
        <v>113.00</v>
      </c>
      <c r="D805" t="str">
        <f>VLOOKUP(A805,HOP!A:B,2,0)</f>
        <v>1964178</v>
      </c>
      <c r="E805">
        <f t="shared" si="24"/>
        <v>0</v>
      </c>
      <c r="M805" t="str">
        <f t="shared" si="25"/>
        <v>,1964178</v>
      </c>
    </row>
    <row r="806" ht="14.25" customHeight="1" spans="1:13">
      <c r="A806" s="5" t="s">
        <v>3722</v>
      </c>
      <c r="B806" s="3">
        <v>168</v>
      </c>
      <c r="C806" t="str">
        <f>VLOOKUP(A806,HOP!A:H,8,0)</f>
        <v>168.00</v>
      </c>
      <c r="D806" t="str">
        <f>VLOOKUP(A806,HOP!A:B,2,0)</f>
        <v>1964440</v>
      </c>
      <c r="E806">
        <f t="shared" si="24"/>
        <v>0</v>
      </c>
      <c r="M806" t="str">
        <f t="shared" si="25"/>
        <v>,1964440</v>
      </c>
    </row>
    <row r="807" ht="14.25" customHeight="1" spans="1:13">
      <c r="A807" s="5" t="s">
        <v>3726</v>
      </c>
      <c r="B807" s="3">
        <v>218</v>
      </c>
      <c r="C807" t="str">
        <f>VLOOKUP(A807,HOP!A:H,8,0)</f>
        <v>218.00</v>
      </c>
      <c r="D807" t="str">
        <f>VLOOKUP(A807,HOP!A:B,2,0)</f>
        <v>1964619</v>
      </c>
      <c r="E807">
        <f t="shared" si="24"/>
        <v>0</v>
      </c>
      <c r="M807" t="str">
        <f t="shared" si="25"/>
        <v>,1964619</v>
      </c>
    </row>
    <row r="808" ht="14.25" customHeight="1" spans="1:13">
      <c r="A808" s="5" t="s">
        <v>3728</v>
      </c>
      <c r="B808" s="3">
        <v>187</v>
      </c>
      <c r="C808" t="str">
        <f>VLOOKUP(A808,HOP!A:H,8,0)</f>
        <v>187.00</v>
      </c>
      <c r="D808" t="str">
        <f>VLOOKUP(A808,HOP!A:B,2,0)</f>
        <v>1964536</v>
      </c>
      <c r="E808">
        <f t="shared" si="24"/>
        <v>0</v>
      </c>
      <c r="M808" t="str">
        <f t="shared" si="25"/>
        <v>,1964536</v>
      </c>
    </row>
    <row r="809" ht="14.25" customHeight="1" spans="1:13">
      <c r="A809" s="5" t="s">
        <v>3733</v>
      </c>
      <c r="B809" s="3">
        <v>137</v>
      </c>
      <c r="C809" t="str">
        <f>VLOOKUP(A809,HOP!A:H,8,0)</f>
        <v>137.00</v>
      </c>
      <c r="D809" t="str">
        <f>VLOOKUP(A809,HOP!A:B,2,0)</f>
        <v>1964172</v>
      </c>
      <c r="E809">
        <f t="shared" si="24"/>
        <v>0</v>
      </c>
      <c r="M809" t="str">
        <f t="shared" si="25"/>
        <v>,1964172</v>
      </c>
    </row>
    <row r="810" ht="14.25" customHeight="1" spans="1:13">
      <c r="A810" s="5" t="s">
        <v>3738</v>
      </c>
      <c r="B810" s="3">
        <v>213</v>
      </c>
      <c r="C810" t="str">
        <f>VLOOKUP(A810,HOP!A:H,8,0)</f>
        <v>213.00</v>
      </c>
      <c r="D810" t="str">
        <f>VLOOKUP(A810,HOP!A:B,2,0)</f>
        <v>1964108</v>
      </c>
      <c r="E810">
        <f t="shared" si="24"/>
        <v>0</v>
      </c>
      <c r="M810" t="str">
        <f t="shared" si="25"/>
        <v>,1964108</v>
      </c>
    </row>
    <row r="811" ht="14.25" customHeight="1" spans="1:13">
      <c r="A811" s="5" t="s">
        <v>3742</v>
      </c>
      <c r="B811" s="3">
        <v>150</v>
      </c>
      <c r="C811" t="str">
        <f>VLOOKUP(A811,HOP!A:H,8,0)</f>
        <v>150.00</v>
      </c>
      <c r="D811" t="str">
        <f>VLOOKUP(A811,HOP!A:B,2,0)</f>
        <v>1964184</v>
      </c>
      <c r="E811">
        <f t="shared" si="24"/>
        <v>0</v>
      </c>
      <c r="M811" t="str">
        <f t="shared" si="25"/>
        <v>,1964184</v>
      </c>
    </row>
    <row r="812" ht="14.25" customHeight="1" spans="1:13">
      <c r="A812" s="5" t="s">
        <v>3746</v>
      </c>
      <c r="B812" s="3">
        <v>66</v>
      </c>
      <c r="C812" t="str">
        <f>VLOOKUP(A812,HOP!A:H,8,0)</f>
        <v>66.00</v>
      </c>
      <c r="D812" t="str">
        <f>VLOOKUP(A812,HOP!A:B,2,0)</f>
        <v>1964456</v>
      </c>
      <c r="E812">
        <f t="shared" si="24"/>
        <v>0</v>
      </c>
      <c r="M812" t="str">
        <f t="shared" si="25"/>
        <v>,1964456</v>
      </c>
    </row>
    <row r="813" ht="14.25" customHeight="1" spans="1:13">
      <c r="A813" s="5" t="s">
        <v>3750</v>
      </c>
      <c r="B813" s="3">
        <v>114</v>
      </c>
      <c r="C813" t="str">
        <f>VLOOKUP(A813,HOP!A:H,8,0)</f>
        <v>114.00</v>
      </c>
      <c r="D813" t="str">
        <f>VLOOKUP(A813,HOP!A:B,2,0)</f>
        <v>1964363</v>
      </c>
      <c r="E813">
        <f t="shared" si="24"/>
        <v>0</v>
      </c>
      <c r="M813" t="str">
        <f t="shared" si="25"/>
        <v>,1964363</v>
      </c>
    </row>
    <row r="814" ht="14.25" customHeight="1" spans="1:13">
      <c r="A814" s="5" t="s">
        <v>3752</v>
      </c>
      <c r="B814" s="3">
        <v>114</v>
      </c>
      <c r="C814" t="str">
        <f>VLOOKUP(A814,HOP!A:H,8,0)</f>
        <v>114.00</v>
      </c>
      <c r="D814" t="str">
        <f>VLOOKUP(A814,HOP!A:B,2,0)</f>
        <v>1964116</v>
      </c>
      <c r="E814">
        <f t="shared" si="24"/>
        <v>0</v>
      </c>
      <c r="M814" t="str">
        <f t="shared" si="25"/>
        <v>,1964116</v>
      </c>
    </row>
    <row r="815" ht="14.25" customHeight="1" spans="1:13">
      <c r="A815" s="5" t="s">
        <v>3756</v>
      </c>
      <c r="B815" s="3">
        <v>1515</v>
      </c>
      <c r="C815" t="str">
        <f>VLOOKUP(A815,HOP!A:H,8,0)</f>
        <v>1515.00</v>
      </c>
      <c r="D815" t="str">
        <f>VLOOKUP(A815,HOP!A:B,2,0)</f>
        <v>1956916</v>
      </c>
      <c r="E815">
        <f t="shared" si="24"/>
        <v>0</v>
      </c>
      <c r="M815" t="str">
        <f t="shared" si="25"/>
        <v>,1956916</v>
      </c>
    </row>
    <row r="816" ht="14.25" customHeight="1" spans="1:13">
      <c r="A816" s="5" t="s">
        <v>3762</v>
      </c>
      <c r="B816" s="3">
        <v>80</v>
      </c>
      <c r="C816" t="str">
        <f>VLOOKUP(A816,HOP!A:H,8,0)</f>
        <v>80.00</v>
      </c>
      <c r="D816" t="str">
        <f>VLOOKUP(A816,HOP!A:B,2,0)</f>
        <v>1963997</v>
      </c>
      <c r="E816">
        <f t="shared" si="24"/>
        <v>0</v>
      </c>
      <c r="M816" t="str">
        <f t="shared" si="25"/>
        <v>,1963997</v>
      </c>
    </row>
    <row r="817" ht="14.25" customHeight="1" spans="1:13">
      <c r="A817" s="5" t="s">
        <v>3764</v>
      </c>
      <c r="B817" s="3">
        <v>202</v>
      </c>
      <c r="C817" t="str">
        <f>VLOOKUP(A817,HOP!A:H,8,0)</f>
        <v>202.00</v>
      </c>
      <c r="D817" t="str">
        <f>VLOOKUP(A817,HOP!A:B,2,0)</f>
        <v>1947231</v>
      </c>
      <c r="E817">
        <f t="shared" si="24"/>
        <v>0</v>
      </c>
      <c r="M817" t="str">
        <f t="shared" si="25"/>
        <v>,1947231</v>
      </c>
    </row>
    <row r="818" ht="14.25" customHeight="1" spans="1:13">
      <c r="A818" s="5" t="s">
        <v>3770</v>
      </c>
      <c r="B818" s="3">
        <v>580</v>
      </c>
      <c r="C818" t="str">
        <f>VLOOKUP(A818,HOP!A:H,8,0)</f>
        <v>580.00</v>
      </c>
      <c r="D818" t="str">
        <f>VLOOKUP(A818,HOP!A:B,2,0)</f>
        <v>1960565</v>
      </c>
      <c r="E818">
        <f t="shared" si="24"/>
        <v>0</v>
      </c>
      <c r="M818" t="str">
        <f t="shared" si="25"/>
        <v>,1960565</v>
      </c>
    </row>
    <row r="819" ht="14.25" customHeight="1" spans="1:13">
      <c r="A819" s="5" t="s">
        <v>3774</v>
      </c>
      <c r="B819" s="3">
        <v>139</v>
      </c>
      <c r="C819" t="str">
        <f>VLOOKUP(A819,HOP!A:H,8,0)</f>
        <v>139.00</v>
      </c>
      <c r="D819" t="str">
        <f>VLOOKUP(A819,HOP!A:B,2,0)</f>
        <v>1963811</v>
      </c>
      <c r="E819">
        <f t="shared" si="24"/>
        <v>0</v>
      </c>
      <c r="M819" t="str">
        <f t="shared" si="25"/>
        <v>,1963811</v>
      </c>
    </row>
    <row r="820" ht="14.25" customHeight="1" spans="1:13">
      <c r="A820" s="5" t="s">
        <v>3776</v>
      </c>
      <c r="B820" s="3">
        <v>82</v>
      </c>
      <c r="C820" t="str">
        <f>VLOOKUP(A820,HOP!A:H,8,0)</f>
        <v>82.00</v>
      </c>
      <c r="D820" t="str">
        <f>VLOOKUP(A820,HOP!A:B,2,0)</f>
        <v>1962725</v>
      </c>
      <c r="E820">
        <f t="shared" si="24"/>
        <v>0</v>
      </c>
      <c r="M820" t="str">
        <f t="shared" si="25"/>
        <v>,1962725</v>
      </c>
    </row>
    <row r="821" ht="14.25" customHeight="1" spans="1:13">
      <c r="A821" s="5" t="s">
        <v>3786</v>
      </c>
      <c r="B821" s="3">
        <v>230</v>
      </c>
      <c r="C821" t="str">
        <f>VLOOKUP(A821,HOP!A:H,8,0)</f>
        <v>230.00</v>
      </c>
      <c r="D821" t="str">
        <f>VLOOKUP(A821,HOP!A:B,2,0)</f>
        <v>1961880</v>
      </c>
      <c r="E821">
        <f t="shared" si="24"/>
        <v>0</v>
      </c>
      <c r="M821" t="str">
        <f>$M$1&amp;D821</f>
        <v>,1961880</v>
      </c>
    </row>
    <row r="822" ht="14.25" customHeight="1" spans="1:13">
      <c r="A822" s="5" t="s">
        <v>3790</v>
      </c>
      <c r="B822" s="3">
        <v>105</v>
      </c>
      <c r="C822" t="str">
        <f>VLOOKUP(A822,HOP!A:H,8,0)</f>
        <v>105.00</v>
      </c>
      <c r="D822" t="str">
        <f>VLOOKUP(A822,HOP!A:B,2,0)</f>
        <v>1963559</v>
      </c>
      <c r="E822">
        <f t="shared" si="24"/>
        <v>0</v>
      </c>
      <c r="M822" t="str">
        <f>$M$1&amp;D822</f>
        <v>,1963559</v>
      </c>
    </row>
    <row r="823" ht="14.25" customHeight="1" spans="1:13">
      <c r="A823" s="5" t="s">
        <v>3794</v>
      </c>
      <c r="B823" s="3">
        <v>184</v>
      </c>
      <c r="C823" t="str">
        <f>VLOOKUP(A823,HOP!A:H,8,0)</f>
        <v>184.00</v>
      </c>
      <c r="D823" t="str">
        <f>VLOOKUP(A823,HOP!A:B,2,0)</f>
        <v>1963601</v>
      </c>
      <c r="E823">
        <f t="shared" si="24"/>
        <v>0</v>
      </c>
      <c r="M823" t="str">
        <f>$M$1&amp;D823</f>
        <v>,1963601</v>
      </c>
    </row>
    <row r="824" ht="14.25" customHeight="1" spans="1:13">
      <c r="A824" s="5" t="s">
        <v>3798</v>
      </c>
      <c r="B824" s="3">
        <v>108</v>
      </c>
      <c r="C824" t="str">
        <f>VLOOKUP(A824,HOP!A:H,8,0)</f>
        <v>108.00</v>
      </c>
      <c r="D824" t="str">
        <f>VLOOKUP(A824,HOP!A:B,2,0)</f>
        <v>1963369</v>
      </c>
      <c r="E824">
        <f t="shared" si="24"/>
        <v>0</v>
      </c>
      <c r="M824" t="str">
        <f>$M$1&amp;D824</f>
        <v>,1963369</v>
      </c>
    </row>
    <row r="825" ht="14.25" customHeight="1" spans="1:13">
      <c r="A825" s="5" t="s">
        <v>3802</v>
      </c>
      <c r="B825" s="3">
        <v>122</v>
      </c>
      <c r="C825" t="str">
        <f>VLOOKUP(A825,HOP!A:H,8,0)</f>
        <v>122.00</v>
      </c>
      <c r="D825" t="str">
        <f>VLOOKUP(A825,HOP!A:B,2,0)</f>
        <v>1963466</v>
      </c>
      <c r="E825">
        <f t="shared" si="24"/>
        <v>0</v>
      </c>
      <c r="M825" t="str">
        <f>$M$1&amp;D825</f>
        <v>,1963466</v>
      </c>
    </row>
    <row r="826" ht="14.25" customHeight="1" spans="1:13">
      <c r="A826" s="5" t="s">
        <v>3807</v>
      </c>
      <c r="B826" s="3">
        <v>89</v>
      </c>
      <c r="C826" t="str">
        <f>VLOOKUP(A826,HOP!A:H,8,0)</f>
        <v>89.00</v>
      </c>
      <c r="D826" t="str">
        <f>VLOOKUP(A826,HOP!A:B,2,0)</f>
        <v>1963860</v>
      </c>
      <c r="E826">
        <f t="shared" si="24"/>
        <v>0</v>
      </c>
      <c r="M826" t="str">
        <f>$M$1&amp;D826</f>
        <v>,1963860</v>
      </c>
    </row>
    <row r="827" ht="14.25" customHeight="1" spans="1:13">
      <c r="A827" s="5" t="s">
        <v>3809</v>
      </c>
      <c r="B827" s="3">
        <v>194</v>
      </c>
      <c r="C827" t="str">
        <f>VLOOKUP(A827,HOP!A:H,8,0)</f>
        <v>194.00</v>
      </c>
      <c r="D827" t="str">
        <f>VLOOKUP(A827,HOP!A:B,2,0)</f>
        <v>1963464</v>
      </c>
      <c r="E827">
        <f t="shared" si="24"/>
        <v>0</v>
      </c>
      <c r="M827" t="str">
        <f>$M$1&amp;D827</f>
        <v>,1963464</v>
      </c>
    </row>
    <row r="828" ht="14.25" customHeight="1" spans="1:13">
      <c r="A828" s="5" t="s">
        <v>3811</v>
      </c>
      <c r="B828" s="3">
        <v>204</v>
      </c>
      <c r="C828" t="str">
        <f>VLOOKUP(A828,HOP!A:H,8,0)</f>
        <v>204.00</v>
      </c>
      <c r="D828" t="str">
        <f>VLOOKUP(A828,HOP!A:B,2,0)</f>
        <v>1963447</v>
      </c>
      <c r="E828">
        <f t="shared" si="24"/>
        <v>0</v>
      </c>
      <c r="M828" t="str">
        <f>$M$1&amp;D828</f>
        <v>,1963447</v>
      </c>
    </row>
    <row r="829" ht="14.25" customHeight="1" spans="1:13">
      <c r="A829" s="5" t="s">
        <v>3815</v>
      </c>
      <c r="B829" s="3">
        <v>129</v>
      </c>
      <c r="C829" t="str">
        <f>VLOOKUP(A829,HOP!A:H,8,0)</f>
        <v>129.00</v>
      </c>
      <c r="D829" t="str">
        <f>VLOOKUP(A829,HOP!A:B,2,0)</f>
        <v>1963427</v>
      </c>
      <c r="E829">
        <f t="shared" si="24"/>
        <v>0</v>
      </c>
      <c r="M829" t="str">
        <f>$M$1&amp;D829</f>
        <v>,1963427</v>
      </c>
    </row>
    <row r="830" ht="14.25" customHeight="1" spans="1:13">
      <c r="A830" s="5" t="s">
        <v>3819</v>
      </c>
      <c r="B830" s="3">
        <v>103</v>
      </c>
      <c r="C830" t="str">
        <f>VLOOKUP(A830,HOP!A:H,8,0)</f>
        <v>103.00</v>
      </c>
      <c r="D830" t="str">
        <f>VLOOKUP(A830,HOP!A:B,2,0)</f>
        <v>1963482</v>
      </c>
      <c r="E830">
        <f t="shared" si="24"/>
        <v>0</v>
      </c>
      <c r="M830" t="str">
        <f>$M$1&amp;D830</f>
        <v>,1963482</v>
      </c>
    </row>
    <row r="831" ht="14.25" customHeight="1" spans="1:13">
      <c r="A831" s="5" t="s">
        <v>3823</v>
      </c>
      <c r="B831" s="3">
        <v>123</v>
      </c>
      <c r="C831" t="str">
        <f>VLOOKUP(A831,HOP!A:H,8,0)</f>
        <v>123.00</v>
      </c>
      <c r="D831" t="str">
        <f>VLOOKUP(A831,HOP!A:B,2,0)</f>
        <v>1963501</v>
      </c>
      <c r="E831">
        <f t="shared" si="24"/>
        <v>0</v>
      </c>
      <c r="M831" t="str">
        <f>$M$1&amp;D831</f>
        <v>,1963501</v>
      </c>
    </row>
    <row r="832" ht="14.25" customHeight="1" spans="1:13">
      <c r="A832" s="5" t="s">
        <v>3827</v>
      </c>
      <c r="B832" s="3">
        <v>83</v>
      </c>
      <c r="C832" t="str">
        <f>VLOOKUP(A832,HOP!A:H,8,0)</f>
        <v>83.00</v>
      </c>
      <c r="D832" t="str">
        <f>VLOOKUP(A832,HOP!A:B,2,0)</f>
        <v>1963471</v>
      </c>
      <c r="E832">
        <f t="shared" si="24"/>
        <v>0</v>
      </c>
      <c r="M832" t="str">
        <f>$M$1&amp;D832</f>
        <v>,1963471</v>
      </c>
    </row>
    <row r="833" ht="14.25" customHeight="1" spans="1:13">
      <c r="A833" s="5" t="s">
        <v>3831</v>
      </c>
      <c r="B833" s="3">
        <v>121</v>
      </c>
      <c r="C833" t="str">
        <f>VLOOKUP(A833,HOP!A:H,8,0)</f>
        <v>121.00</v>
      </c>
      <c r="D833" t="str">
        <f>VLOOKUP(A833,HOP!A:B,2,0)</f>
        <v>1963511</v>
      </c>
      <c r="E833">
        <f t="shared" si="24"/>
        <v>0</v>
      </c>
      <c r="M833" t="str">
        <f>$M$1&amp;D833</f>
        <v>,1963511</v>
      </c>
    </row>
    <row r="834" ht="14.25" customHeight="1" spans="1:13">
      <c r="A834" s="5" t="s">
        <v>3836</v>
      </c>
      <c r="B834" s="3">
        <v>61</v>
      </c>
      <c r="C834" t="str">
        <f>VLOOKUP(A834,HOP!A:H,8,0)</f>
        <v>61.00</v>
      </c>
      <c r="D834" t="str">
        <f>VLOOKUP(A834,HOP!A:B,2,0)</f>
        <v>1963887</v>
      </c>
      <c r="E834">
        <f t="shared" ref="E834:E897" si="26">B834-C834</f>
        <v>0</v>
      </c>
      <c r="M834" t="str">
        <f t="shared" ref="M834:M897" si="27">$M$1&amp;D834</f>
        <v>,1963887</v>
      </c>
    </row>
    <row r="835" ht="14.25" customHeight="1" spans="1:13">
      <c r="A835" s="5" t="s">
        <v>3840</v>
      </c>
      <c r="B835" s="3">
        <v>111</v>
      </c>
      <c r="C835" t="str">
        <f>VLOOKUP(A835,HOP!A:H,8,0)</f>
        <v>111.00</v>
      </c>
      <c r="D835" t="str">
        <f>VLOOKUP(A835,HOP!A:B,2,0)</f>
        <v>1963690</v>
      </c>
      <c r="E835">
        <f t="shared" si="26"/>
        <v>0</v>
      </c>
      <c r="M835" t="str">
        <f t="shared" si="27"/>
        <v>,1963690</v>
      </c>
    </row>
    <row r="836" ht="14.25" customHeight="1" spans="1:13">
      <c r="A836" s="5" t="s">
        <v>3844</v>
      </c>
      <c r="B836" s="3">
        <v>85</v>
      </c>
      <c r="C836" t="str">
        <f>VLOOKUP(A836,HOP!A:H,8,0)</f>
        <v>85.00</v>
      </c>
      <c r="D836" t="str">
        <f>VLOOKUP(A836,HOP!A:B,2,0)</f>
        <v>1963546</v>
      </c>
      <c r="E836">
        <f t="shared" si="26"/>
        <v>0</v>
      </c>
      <c r="M836" t="str">
        <f t="shared" si="27"/>
        <v>,1963546</v>
      </c>
    </row>
    <row r="837" ht="14.25" customHeight="1" spans="1:13">
      <c r="A837" s="5" t="s">
        <v>3848</v>
      </c>
      <c r="B837" s="3">
        <v>267</v>
      </c>
      <c r="C837" t="str">
        <f>VLOOKUP(A837,HOP!A:H,8,0)</f>
        <v>267.00</v>
      </c>
      <c r="D837" t="str">
        <f>VLOOKUP(A837,HOP!A:B,2,0)</f>
        <v>1963418</v>
      </c>
      <c r="E837">
        <f t="shared" si="26"/>
        <v>0</v>
      </c>
      <c r="M837" t="str">
        <f t="shared" si="27"/>
        <v>,1963418</v>
      </c>
    </row>
    <row r="838" ht="14.25" customHeight="1" spans="1:13">
      <c r="A838" s="5" t="s">
        <v>3850</v>
      </c>
      <c r="B838" s="3">
        <v>123</v>
      </c>
      <c r="C838" t="str">
        <f>VLOOKUP(A838,HOP!A:H,8,0)</f>
        <v>123.00</v>
      </c>
      <c r="D838" t="str">
        <f>VLOOKUP(A838,HOP!A:B,2,0)</f>
        <v>1963712</v>
      </c>
      <c r="E838">
        <f t="shared" si="26"/>
        <v>0</v>
      </c>
      <c r="M838" t="str">
        <f t="shared" si="27"/>
        <v>,1963712</v>
      </c>
    </row>
    <row r="839" ht="14.25" customHeight="1" spans="1:13">
      <c r="A839" s="5" t="s">
        <v>3854</v>
      </c>
      <c r="B839" s="3">
        <v>165</v>
      </c>
      <c r="C839" t="str">
        <f>VLOOKUP(A839,HOP!A:H,8,0)</f>
        <v>165.00</v>
      </c>
      <c r="D839" t="str">
        <f>VLOOKUP(A839,HOP!A:B,2,0)</f>
        <v>1963773</v>
      </c>
      <c r="E839">
        <f t="shared" si="26"/>
        <v>0</v>
      </c>
      <c r="M839" t="str">
        <f t="shared" si="27"/>
        <v>,1963773</v>
      </c>
    </row>
    <row r="840" ht="14.25" customHeight="1" spans="1:13">
      <c r="A840" s="5" t="s">
        <v>3856</v>
      </c>
      <c r="B840" s="3">
        <v>193</v>
      </c>
      <c r="C840" t="str">
        <f>VLOOKUP(A840,HOP!A:H,8,0)</f>
        <v>193.00</v>
      </c>
      <c r="D840" t="str">
        <f>VLOOKUP(A840,HOP!A:B,2,0)</f>
        <v>1963830</v>
      </c>
      <c r="E840">
        <f t="shared" si="26"/>
        <v>0</v>
      </c>
      <c r="M840" t="str">
        <f t="shared" si="27"/>
        <v>,1963830</v>
      </c>
    </row>
    <row r="841" ht="14.25" customHeight="1" spans="1:13">
      <c r="A841" s="5" t="s">
        <v>3861</v>
      </c>
      <c r="B841" s="3">
        <v>124</v>
      </c>
      <c r="C841" t="str">
        <f>VLOOKUP(A841,HOP!A:H,8,0)</f>
        <v>124.00</v>
      </c>
      <c r="D841" t="str">
        <f>VLOOKUP(A841,HOP!A:B,2,0)</f>
        <v>1963983</v>
      </c>
      <c r="E841">
        <f t="shared" si="26"/>
        <v>0</v>
      </c>
      <c r="M841" t="str">
        <f t="shared" si="27"/>
        <v>,1963983</v>
      </c>
    </row>
    <row r="842" ht="14.25" customHeight="1" spans="1:13">
      <c r="A842" s="5" t="s">
        <v>3863</v>
      </c>
      <c r="B842" s="3">
        <v>100</v>
      </c>
      <c r="C842" t="str">
        <f>VLOOKUP(A842,HOP!A:H,8,0)</f>
        <v>100.00</v>
      </c>
      <c r="D842" t="str">
        <f>VLOOKUP(A842,HOP!A:B,2,0)</f>
        <v>1964042</v>
      </c>
      <c r="E842">
        <f t="shared" si="26"/>
        <v>0</v>
      </c>
      <c r="M842" t="str">
        <f t="shared" si="27"/>
        <v>,1964042</v>
      </c>
    </row>
    <row r="843" ht="14.25" customHeight="1" spans="1:13">
      <c r="A843" s="5" t="s">
        <v>3865</v>
      </c>
      <c r="B843" s="3">
        <v>285</v>
      </c>
      <c r="C843" t="str">
        <f>VLOOKUP(A843,HOP!A:H,8,0)</f>
        <v>285.00</v>
      </c>
      <c r="D843" t="str">
        <f>VLOOKUP(A843,HOP!A:B,2,0)</f>
        <v>1963944</v>
      </c>
      <c r="E843">
        <f t="shared" si="26"/>
        <v>0</v>
      </c>
      <c r="M843" t="str">
        <f t="shared" si="27"/>
        <v>,1963944</v>
      </c>
    </row>
    <row r="844" ht="14.25" customHeight="1" spans="1:13">
      <c r="A844" s="5" t="s">
        <v>3872</v>
      </c>
      <c r="B844" s="3">
        <v>101</v>
      </c>
      <c r="C844" t="str">
        <f>VLOOKUP(A844,HOP!A:H,8,0)</f>
        <v>101.00</v>
      </c>
      <c r="D844" t="str">
        <f>VLOOKUP(A844,HOP!A:B,2,0)</f>
        <v>1964046</v>
      </c>
      <c r="E844">
        <f t="shared" si="26"/>
        <v>0</v>
      </c>
      <c r="M844" t="str">
        <f t="shared" si="27"/>
        <v>,1964046</v>
      </c>
    </row>
    <row r="845" ht="14.25" customHeight="1" spans="1:13">
      <c r="A845" s="5" t="s">
        <v>3877</v>
      </c>
      <c r="B845" s="3">
        <v>145</v>
      </c>
      <c r="C845" t="str">
        <f>VLOOKUP(A845,HOP!A:H,8,0)</f>
        <v>145.00</v>
      </c>
      <c r="D845" t="str">
        <f>VLOOKUP(A845,HOP!A:B,2,0)</f>
        <v>1963030</v>
      </c>
      <c r="E845">
        <f t="shared" si="26"/>
        <v>0</v>
      </c>
      <c r="M845" t="str">
        <f t="shared" si="27"/>
        <v>,1963030</v>
      </c>
    </row>
    <row r="846" ht="14.25" customHeight="1" spans="1:13">
      <c r="A846" s="5" t="s">
        <v>3881</v>
      </c>
      <c r="B846" s="3">
        <v>201</v>
      </c>
      <c r="C846" t="str">
        <f>VLOOKUP(A846,HOP!A:H,8,0)</f>
        <v>201.00</v>
      </c>
      <c r="D846" t="str">
        <f>VLOOKUP(A846,HOP!A:B,2,0)</f>
        <v>1963782</v>
      </c>
      <c r="E846">
        <f t="shared" si="26"/>
        <v>0</v>
      </c>
      <c r="M846" t="str">
        <f t="shared" si="27"/>
        <v>,1963782</v>
      </c>
    </row>
    <row r="847" ht="14.25" customHeight="1" spans="1:13">
      <c r="A847" s="5" t="s">
        <v>3885</v>
      </c>
      <c r="B847" s="3">
        <v>77</v>
      </c>
      <c r="C847" t="str">
        <f>VLOOKUP(A847,HOP!A:H,8,0)</f>
        <v>77.00</v>
      </c>
      <c r="D847" t="str">
        <f>VLOOKUP(A847,HOP!A:B,2,0)</f>
        <v>1963852</v>
      </c>
      <c r="E847">
        <f t="shared" si="26"/>
        <v>0</v>
      </c>
      <c r="M847" t="str">
        <f t="shared" si="27"/>
        <v>,1963852</v>
      </c>
    </row>
    <row r="848" ht="14.25" customHeight="1" spans="1:13">
      <c r="A848" s="5" t="s">
        <v>3889</v>
      </c>
      <c r="B848" s="3">
        <v>145</v>
      </c>
      <c r="C848" t="str">
        <f>VLOOKUP(A848,HOP!A:H,8,0)</f>
        <v>145.00</v>
      </c>
      <c r="D848" t="str">
        <f>VLOOKUP(A848,HOP!A:B,2,0)</f>
        <v>1963866</v>
      </c>
      <c r="E848">
        <f t="shared" si="26"/>
        <v>0</v>
      </c>
      <c r="M848" t="str">
        <f t="shared" si="27"/>
        <v>,1963866</v>
      </c>
    </row>
    <row r="849" ht="14.25" customHeight="1" spans="1:13">
      <c r="A849" s="5" t="s">
        <v>3893</v>
      </c>
      <c r="B849" s="3">
        <v>139</v>
      </c>
      <c r="C849" t="str">
        <f>VLOOKUP(A849,HOP!A:H,8,0)</f>
        <v>139.00</v>
      </c>
      <c r="D849" t="str">
        <f>VLOOKUP(A849,HOP!A:B,2,0)</f>
        <v>1963875</v>
      </c>
      <c r="E849">
        <f t="shared" si="26"/>
        <v>0</v>
      </c>
      <c r="M849" t="str">
        <f t="shared" si="27"/>
        <v>,1963875</v>
      </c>
    </row>
    <row r="850" ht="14.25" customHeight="1" spans="1:13">
      <c r="A850" s="5" t="s">
        <v>3895</v>
      </c>
      <c r="B850" s="3">
        <v>246</v>
      </c>
      <c r="C850" t="str">
        <f>VLOOKUP(A850,HOP!A:H,8,0)</f>
        <v>246.00</v>
      </c>
      <c r="D850" t="str">
        <f>VLOOKUP(A850,HOP!A:B,2,0)</f>
        <v>1964005</v>
      </c>
      <c r="E850">
        <f t="shared" si="26"/>
        <v>0</v>
      </c>
      <c r="M850" t="str">
        <f t="shared" si="27"/>
        <v>,1964005</v>
      </c>
    </row>
    <row r="851" ht="14.25" customHeight="1" spans="1:13">
      <c r="A851" s="5" t="s">
        <v>3900</v>
      </c>
      <c r="B851" s="3">
        <v>117</v>
      </c>
      <c r="C851" t="str">
        <f>VLOOKUP(A851,HOP!A:H,8,0)</f>
        <v>117.00</v>
      </c>
      <c r="D851" t="str">
        <f>VLOOKUP(A851,HOP!A:B,2,0)</f>
        <v>1963976</v>
      </c>
      <c r="E851">
        <f t="shared" si="26"/>
        <v>0</v>
      </c>
      <c r="M851" t="str">
        <f t="shared" si="27"/>
        <v>,1963976</v>
      </c>
    </row>
    <row r="852" ht="14.25" customHeight="1" spans="1:13">
      <c r="A852" s="5" t="s">
        <v>3905</v>
      </c>
      <c r="B852" s="3">
        <v>230</v>
      </c>
      <c r="C852" t="str">
        <f>VLOOKUP(A852,HOP!A:H,8,0)</f>
        <v>230.00</v>
      </c>
      <c r="D852" t="str">
        <f>VLOOKUP(A852,HOP!A:B,2,0)</f>
        <v>1962691</v>
      </c>
      <c r="E852">
        <f t="shared" si="26"/>
        <v>0</v>
      </c>
      <c r="M852" t="str">
        <f t="shared" si="27"/>
        <v>,1962691</v>
      </c>
    </row>
    <row r="853" ht="14.25" customHeight="1" spans="1:13">
      <c r="A853" s="5" t="s">
        <v>3907</v>
      </c>
      <c r="B853" s="3">
        <v>112</v>
      </c>
      <c r="C853" t="str">
        <f>VLOOKUP(A853,HOP!A:H,8,0)</f>
        <v>112.00</v>
      </c>
      <c r="D853" t="str">
        <f>VLOOKUP(A853,HOP!A:B,2,0)</f>
        <v>1963978</v>
      </c>
      <c r="E853">
        <f t="shared" si="26"/>
        <v>0</v>
      </c>
      <c r="M853" t="str">
        <f t="shared" si="27"/>
        <v>,1963978</v>
      </c>
    </row>
    <row r="854" ht="14.25" customHeight="1" spans="1:13">
      <c r="A854" s="5" t="s">
        <v>3912</v>
      </c>
      <c r="B854" s="3">
        <v>87</v>
      </c>
      <c r="C854" t="str">
        <f>VLOOKUP(A854,HOP!A:H,8,0)</f>
        <v>87.00</v>
      </c>
      <c r="D854" t="str">
        <f>VLOOKUP(A854,HOP!A:B,2,0)</f>
        <v>1963953</v>
      </c>
      <c r="E854">
        <f t="shared" si="26"/>
        <v>0</v>
      </c>
      <c r="M854" t="str">
        <f t="shared" si="27"/>
        <v>,1963953</v>
      </c>
    </row>
    <row r="855" ht="14.25" customHeight="1" spans="1:13">
      <c r="A855" s="5" t="s">
        <v>3917</v>
      </c>
      <c r="B855" s="3">
        <v>123</v>
      </c>
      <c r="C855" t="str">
        <f>VLOOKUP(A855,HOP!A:H,8,0)</f>
        <v>123.00</v>
      </c>
      <c r="D855" t="str">
        <f>VLOOKUP(A855,HOP!A:B,2,0)</f>
        <v>1964291</v>
      </c>
      <c r="E855">
        <f t="shared" si="26"/>
        <v>0</v>
      </c>
      <c r="M855" t="str">
        <f t="shared" si="27"/>
        <v>,1964291</v>
      </c>
    </row>
    <row r="856" ht="14.25" customHeight="1" spans="1:13">
      <c r="A856" s="5" t="s">
        <v>3921</v>
      </c>
      <c r="B856" s="3">
        <v>251</v>
      </c>
      <c r="C856" t="str">
        <f>VLOOKUP(A856,HOP!A:H,8,0)</f>
        <v>251.00</v>
      </c>
      <c r="D856" t="str">
        <f>VLOOKUP(A856,HOP!A:B,2,0)</f>
        <v>1964519</v>
      </c>
      <c r="E856">
        <f t="shared" si="26"/>
        <v>0</v>
      </c>
      <c r="M856" t="str">
        <f t="shared" si="27"/>
        <v>,1964519</v>
      </c>
    </row>
    <row r="857" ht="14.25" customHeight="1" spans="1:13">
      <c r="A857" s="5" t="s">
        <v>3925</v>
      </c>
      <c r="B857" s="3">
        <v>193</v>
      </c>
      <c r="C857" t="str">
        <f>VLOOKUP(A857,HOP!A:H,8,0)</f>
        <v>193.00</v>
      </c>
      <c r="D857" t="str">
        <f>VLOOKUP(A857,HOP!A:B,2,0)</f>
        <v>1964438</v>
      </c>
      <c r="E857">
        <f t="shared" si="26"/>
        <v>0</v>
      </c>
      <c r="M857" t="str">
        <f t="shared" si="27"/>
        <v>,1964438</v>
      </c>
    </row>
    <row r="858" ht="14.25" customHeight="1" spans="1:13">
      <c r="A858" s="5" t="s">
        <v>3929</v>
      </c>
      <c r="B858" s="3">
        <v>134</v>
      </c>
      <c r="C858" t="str">
        <f>VLOOKUP(A858,HOP!A:H,8,0)</f>
        <v>134.00</v>
      </c>
      <c r="D858" t="str">
        <f>VLOOKUP(A858,HOP!A:B,2,0)</f>
        <v>1964435</v>
      </c>
      <c r="E858">
        <f t="shared" si="26"/>
        <v>0</v>
      </c>
      <c r="M858" t="str">
        <f t="shared" si="27"/>
        <v>,1964435</v>
      </c>
    </row>
    <row r="859" ht="14.25" customHeight="1" spans="1:13">
      <c r="A859" s="5" t="s">
        <v>3931</v>
      </c>
      <c r="B859" s="3">
        <v>98</v>
      </c>
      <c r="C859" t="str">
        <f>VLOOKUP(A859,HOP!A:H,8,0)</f>
        <v>98.00</v>
      </c>
      <c r="D859" t="str">
        <f>VLOOKUP(A859,HOP!A:B,2,0)</f>
        <v>1964316</v>
      </c>
      <c r="E859">
        <f t="shared" si="26"/>
        <v>0</v>
      </c>
      <c r="M859" t="str">
        <f t="shared" si="27"/>
        <v>,1964316</v>
      </c>
    </row>
    <row r="860" ht="14.25" customHeight="1" spans="1:13">
      <c r="A860" s="5" t="s">
        <v>3935</v>
      </c>
      <c r="B860" s="3">
        <v>143</v>
      </c>
      <c r="C860" t="str">
        <f>VLOOKUP(A860,HOP!A:H,8,0)</f>
        <v>143.00</v>
      </c>
      <c r="D860" t="str">
        <f>VLOOKUP(A860,HOP!A:B,2,0)</f>
        <v>1964518</v>
      </c>
      <c r="E860">
        <f t="shared" si="26"/>
        <v>0</v>
      </c>
      <c r="M860" t="str">
        <f t="shared" si="27"/>
        <v>,1964518</v>
      </c>
    </row>
    <row r="861" ht="14.25" customHeight="1" spans="1:13">
      <c r="A861" s="5" t="s">
        <v>3937</v>
      </c>
      <c r="B861" s="3">
        <v>77</v>
      </c>
      <c r="C861" t="str">
        <f>VLOOKUP(A861,HOP!A:H,8,0)</f>
        <v>77.00</v>
      </c>
      <c r="D861" t="str">
        <f>VLOOKUP(A861,HOP!A:B,2,0)</f>
        <v>1964494</v>
      </c>
      <c r="E861">
        <f t="shared" si="26"/>
        <v>0</v>
      </c>
      <c r="M861" t="str">
        <f t="shared" si="27"/>
        <v>,1964494</v>
      </c>
    </row>
    <row r="862" ht="14.25" customHeight="1" spans="1:13">
      <c r="A862" s="5" t="s">
        <v>3941</v>
      </c>
      <c r="B862" s="3">
        <v>121</v>
      </c>
      <c r="C862" t="str">
        <f>VLOOKUP(A862,HOP!A:H,8,0)</f>
        <v>121.00</v>
      </c>
      <c r="D862" t="str">
        <f>VLOOKUP(A862,HOP!A:B,2,0)</f>
        <v>1964668</v>
      </c>
      <c r="E862">
        <f t="shared" si="26"/>
        <v>0</v>
      </c>
      <c r="M862" t="str">
        <f t="shared" si="27"/>
        <v>,1964668</v>
      </c>
    </row>
    <row r="863" ht="14.25" customHeight="1" spans="1:13">
      <c r="A863" s="5" t="s">
        <v>3946</v>
      </c>
      <c r="B863" s="3">
        <v>106</v>
      </c>
      <c r="C863" t="str">
        <f>VLOOKUP(A863,HOP!A:H,8,0)</f>
        <v>106.00</v>
      </c>
      <c r="D863" t="str">
        <f>VLOOKUP(A863,HOP!A:B,2,0)</f>
        <v>1964587</v>
      </c>
      <c r="E863">
        <f t="shared" si="26"/>
        <v>0</v>
      </c>
      <c r="M863" t="str">
        <f t="shared" si="27"/>
        <v>,1964587</v>
      </c>
    </row>
    <row r="864" ht="14.25" customHeight="1" spans="1:13">
      <c r="A864" s="5" t="s">
        <v>3951</v>
      </c>
      <c r="B864" s="3">
        <v>149</v>
      </c>
      <c r="C864" t="str">
        <f>VLOOKUP(A864,HOP!A:H,8,0)</f>
        <v>149.00</v>
      </c>
      <c r="D864" t="str">
        <f>VLOOKUP(A864,HOP!A:B,2,0)</f>
        <v>1964321</v>
      </c>
      <c r="E864">
        <f t="shared" si="26"/>
        <v>0</v>
      </c>
      <c r="M864" t="str">
        <f t="shared" si="27"/>
        <v>,1964321</v>
      </c>
    </row>
    <row r="865" ht="14.25" customHeight="1" spans="1:13">
      <c r="A865" s="5" t="s">
        <v>3953</v>
      </c>
      <c r="B865" s="3">
        <v>299</v>
      </c>
      <c r="C865" t="str">
        <f>VLOOKUP(A865,HOP!A:H,8,0)</f>
        <v>299.00</v>
      </c>
      <c r="D865" t="str">
        <f>VLOOKUP(A865,HOP!A:B,2,0)</f>
        <v>1964328</v>
      </c>
      <c r="E865">
        <f t="shared" si="26"/>
        <v>0</v>
      </c>
      <c r="M865" t="str">
        <f t="shared" si="27"/>
        <v>,1964328</v>
      </c>
    </row>
    <row r="866" ht="14.25" customHeight="1" spans="1:13">
      <c r="A866" s="5" t="s">
        <v>3955</v>
      </c>
      <c r="B866" s="3">
        <v>294</v>
      </c>
      <c r="C866" t="str">
        <f>VLOOKUP(A866,HOP!A:H,8,0)</f>
        <v>294.00</v>
      </c>
      <c r="D866" t="str">
        <f>VLOOKUP(A866,HOP!A:B,2,0)</f>
        <v>1964414</v>
      </c>
      <c r="E866">
        <f t="shared" si="26"/>
        <v>0</v>
      </c>
      <c r="M866" t="str">
        <f t="shared" si="27"/>
        <v>,1964414</v>
      </c>
    </row>
    <row r="867" ht="14.25" customHeight="1" spans="1:13">
      <c r="A867" s="5" t="s">
        <v>3960</v>
      </c>
      <c r="B867" s="3">
        <v>271</v>
      </c>
      <c r="C867" t="str">
        <f>VLOOKUP(A867,HOP!A:H,8,0)</f>
        <v>271.00</v>
      </c>
      <c r="D867" t="str">
        <f>VLOOKUP(A867,HOP!A:B,2,0)</f>
        <v>1964681</v>
      </c>
      <c r="E867">
        <f t="shared" si="26"/>
        <v>0</v>
      </c>
      <c r="M867" t="str">
        <f t="shared" si="27"/>
        <v>,1964681</v>
      </c>
    </row>
    <row r="868" ht="14.25" customHeight="1" spans="1:13">
      <c r="A868" s="5" t="s">
        <v>3964</v>
      </c>
      <c r="B868" s="3">
        <v>158</v>
      </c>
      <c r="C868" t="str">
        <f>VLOOKUP(A868,HOP!A:H,8,0)</f>
        <v>158.00</v>
      </c>
      <c r="D868" t="str">
        <f>VLOOKUP(A868,HOP!A:B,2,0)</f>
        <v>1964521</v>
      </c>
      <c r="E868">
        <f t="shared" si="26"/>
        <v>0</v>
      </c>
      <c r="M868" t="str">
        <f t="shared" si="27"/>
        <v>,1964521</v>
      </c>
    </row>
    <row r="869" ht="14.25" customHeight="1" spans="1:13">
      <c r="A869" s="5" t="s">
        <v>3966</v>
      </c>
      <c r="B869" s="3">
        <v>110</v>
      </c>
      <c r="C869" t="str">
        <f>VLOOKUP(A869,HOP!A:H,8,0)</f>
        <v>110.00</v>
      </c>
      <c r="D869" t="str">
        <f>VLOOKUP(A869,HOP!A:B,2,0)</f>
        <v>1964292</v>
      </c>
      <c r="E869">
        <f t="shared" si="26"/>
        <v>0</v>
      </c>
      <c r="M869" t="str">
        <f t="shared" si="27"/>
        <v>,1964292</v>
      </c>
    </row>
    <row r="870" ht="14.25" customHeight="1" spans="1:13">
      <c r="A870" s="5" t="s">
        <v>3971</v>
      </c>
      <c r="B870" s="3">
        <v>129</v>
      </c>
      <c r="C870" t="str">
        <f>VLOOKUP(A870,HOP!A:H,8,0)</f>
        <v>129.00</v>
      </c>
      <c r="D870" t="str">
        <f>VLOOKUP(A870,HOP!A:B,2,0)</f>
        <v>1963940</v>
      </c>
      <c r="E870">
        <f t="shared" si="26"/>
        <v>0</v>
      </c>
      <c r="M870" t="str">
        <f t="shared" si="27"/>
        <v>,1963940</v>
      </c>
    </row>
    <row r="871" ht="14.25" customHeight="1" spans="1:13">
      <c r="A871" s="5" t="s">
        <v>3976</v>
      </c>
      <c r="B871" s="3">
        <v>124</v>
      </c>
      <c r="C871" t="str">
        <f>VLOOKUP(A871,HOP!A:H,8,0)</f>
        <v>124.00</v>
      </c>
      <c r="D871" t="str">
        <f>VLOOKUP(A871,HOP!A:B,2,0)</f>
        <v>1964021</v>
      </c>
      <c r="E871">
        <f t="shared" si="26"/>
        <v>0</v>
      </c>
      <c r="M871" t="str">
        <f t="shared" si="27"/>
        <v>,1964021</v>
      </c>
    </row>
    <row r="872" ht="14.25" customHeight="1" spans="1:13">
      <c r="A872" s="5" t="s">
        <v>3981</v>
      </c>
      <c r="B872" s="3">
        <v>114</v>
      </c>
      <c r="C872" t="str">
        <f>VLOOKUP(A872,HOP!A:H,8,0)</f>
        <v>114.00</v>
      </c>
      <c r="D872" t="str">
        <f>VLOOKUP(A872,HOP!A:B,2,0)</f>
        <v>1964289</v>
      </c>
      <c r="E872">
        <f t="shared" si="26"/>
        <v>0</v>
      </c>
      <c r="M872" t="str">
        <f t="shared" si="27"/>
        <v>,1964289</v>
      </c>
    </row>
    <row r="873" ht="14.25" customHeight="1" spans="1:13">
      <c r="A873" s="5" t="s">
        <v>3985</v>
      </c>
      <c r="B873" s="3">
        <v>122</v>
      </c>
      <c r="C873" t="str">
        <f>VLOOKUP(A873,HOP!A:H,8,0)</f>
        <v>122.00</v>
      </c>
      <c r="D873" t="str">
        <f>VLOOKUP(A873,HOP!A:B,2,0)</f>
        <v>1964282</v>
      </c>
      <c r="E873">
        <f t="shared" si="26"/>
        <v>0</v>
      </c>
      <c r="M873" t="str">
        <f t="shared" si="27"/>
        <v>,1964282</v>
      </c>
    </row>
    <row r="874" ht="14.25" customHeight="1" spans="1:13">
      <c r="A874" s="5" t="s">
        <v>3989</v>
      </c>
      <c r="B874" s="3">
        <v>97</v>
      </c>
      <c r="C874" t="str">
        <f>VLOOKUP(A874,HOP!A:H,8,0)</f>
        <v>97.00</v>
      </c>
      <c r="D874" t="str">
        <f>VLOOKUP(A874,HOP!A:B,2,0)</f>
        <v>1964336</v>
      </c>
      <c r="E874">
        <f t="shared" si="26"/>
        <v>0</v>
      </c>
      <c r="M874" t="str">
        <f t="shared" si="27"/>
        <v>,1964336</v>
      </c>
    </row>
    <row r="875" ht="14.25" customHeight="1" spans="1:13">
      <c r="A875" s="5" t="s">
        <v>3991</v>
      </c>
      <c r="B875" s="3">
        <v>86</v>
      </c>
      <c r="C875" t="str">
        <f>VLOOKUP(A875,HOP!A:H,8,0)</f>
        <v>86.00</v>
      </c>
      <c r="D875" t="str">
        <f>VLOOKUP(A875,HOP!A:B,2,0)</f>
        <v>1964279</v>
      </c>
      <c r="E875">
        <f t="shared" si="26"/>
        <v>0</v>
      </c>
      <c r="M875" t="str">
        <f t="shared" si="27"/>
        <v>,1964279</v>
      </c>
    </row>
    <row r="876" ht="14.25" customHeight="1" spans="1:13">
      <c r="A876" s="5" t="s">
        <v>3995</v>
      </c>
      <c r="B876" s="3">
        <v>64</v>
      </c>
      <c r="C876" t="str">
        <f>VLOOKUP(A876,HOP!A:H,8,0)</f>
        <v>64.00</v>
      </c>
      <c r="D876" t="str">
        <f>VLOOKUP(A876,HOP!A:B,2,0)</f>
        <v>1964686</v>
      </c>
      <c r="E876">
        <f t="shared" si="26"/>
        <v>0</v>
      </c>
      <c r="M876" t="str">
        <f t="shared" si="27"/>
        <v>,1964686</v>
      </c>
    </row>
    <row r="877" ht="14.25" customHeight="1" spans="1:13">
      <c r="A877" s="5" t="s">
        <v>3999</v>
      </c>
      <c r="B877" s="3">
        <v>294</v>
      </c>
      <c r="C877" t="str">
        <f>VLOOKUP(A877,HOP!A:H,8,0)</f>
        <v>294.00</v>
      </c>
      <c r="D877" t="str">
        <f>VLOOKUP(A877,HOP!A:B,2,0)</f>
        <v>1964549</v>
      </c>
      <c r="E877">
        <f t="shared" si="26"/>
        <v>0</v>
      </c>
      <c r="M877" t="str">
        <f t="shared" si="27"/>
        <v>,1964549</v>
      </c>
    </row>
    <row r="878" ht="14.25" customHeight="1" spans="1:13">
      <c r="A878" s="5" t="s">
        <v>4003</v>
      </c>
      <c r="B878" s="3">
        <v>150</v>
      </c>
      <c r="C878" t="str">
        <f>VLOOKUP(A878,HOP!A:H,8,0)</f>
        <v>150.00</v>
      </c>
      <c r="D878" t="str">
        <f>VLOOKUP(A878,HOP!A:B,2,0)</f>
        <v>1964416</v>
      </c>
      <c r="E878">
        <f t="shared" si="26"/>
        <v>0</v>
      </c>
      <c r="M878" t="str">
        <f t="shared" si="27"/>
        <v>,1964416</v>
      </c>
    </row>
    <row r="879" ht="14.25" customHeight="1" spans="1:13">
      <c r="A879" s="5" t="s">
        <v>4007</v>
      </c>
      <c r="B879" s="3">
        <v>255</v>
      </c>
      <c r="C879" t="str">
        <f>VLOOKUP(A879,HOP!A:H,8,0)</f>
        <v>255.00</v>
      </c>
      <c r="D879" t="str">
        <f>VLOOKUP(A879,HOP!A:B,2,0)</f>
        <v>1964499</v>
      </c>
      <c r="E879">
        <f t="shared" si="26"/>
        <v>0</v>
      </c>
      <c r="M879" t="str">
        <f t="shared" si="27"/>
        <v>,1964499</v>
      </c>
    </row>
    <row r="880" ht="14.25" customHeight="1" spans="1:13">
      <c r="A880" s="5" t="s">
        <v>4011</v>
      </c>
      <c r="B880" s="3">
        <v>141</v>
      </c>
      <c r="C880" t="str">
        <f>VLOOKUP(A880,HOP!A:H,8,0)</f>
        <v>141.00</v>
      </c>
      <c r="D880" t="str">
        <f>VLOOKUP(A880,HOP!A:B,2,0)</f>
        <v>1964225</v>
      </c>
      <c r="E880">
        <f t="shared" si="26"/>
        <v>0</v>
      </c>
      <c r="M880" t="str">
        <f t="shared" si="27"/>
        <v>,1964225</v>
      </c>
    </row>
    <row r="881" ht="14.25" customHeight="1" spans="1:13">
      <c r="A881" s="5" t="s">
        <v>4015</v>
      </c>
      <c r="B881" s="3">
        <v>86</v>
      </c>
      <c r="C881" t="str">
        <f>VLOOKUP(A881,HOP!A:H,8,0)</f>
        <v>86.00</v>
      </c>
      <c r="D881" t="str">
        <f>VLOOKUP(A881,HOP!A:B,2,0)</f>
        <v>1964257</v>
      </c>
      <c r="E881">
        <f t="shared" si="26"/>
        <v>0</v>
      </c>
      <c r="M881" t="str">
        <f t="shared" si="27"/>
        <v>,1964257</v>
      </c>
    </row>
    <row r="882" ht="14.25" customHeight="1" spans="1:13">
      <c r="A882" s="5" t="s">
        <v>4017</v>
      </c>
      <c r="B882" s="3">
        <v>86</v>
      </c>
      <c r="C882" t="str">
        <f>VLOOKUP(A882,HOP!A:H,8,0)</f>
        <v>86.00</v>
      </c>
      <c r="D882" t="str">
        <f>VLOOKUP(A882,HOP!A:B,2,0)</f>
        <v>1964263</v>
      </c>
      <c r="E882">
        <f t="shared" si="26"/>
        <v>0</v>
      </c>
      <c r="M882" t="str">
        <f t="shared" si="27"/>
        <v>,1964263</v>
      </c>
    </row>
    <row r="883" ht="14.25" customHeight="1" spans="1:13">
      <c r="A883" s="5" t="s">
        <v>4019</v>
      </c>
      <c r="B883" s="3">
        <v>104</v>
      </c>
      <c r="C883" t="str">
        <f>VLOOKUP(A883,HOP!A:H,8,0)</f>
        <v>104.00</v>
      </c>
      <c r="D883" t="str">
        <f>VLOOKUP(A883,HOP!A:B,2,0)</f>
        <v>1964216</v>
      </c>
      <c r="E883">
        <f t="shared" si="26"/>
        <v>0</v>
      </c>
      <c r="M883" t="str">
        <f t="shared" si="27"/>
        <v>,1964216</v>
      </c>
    </row>
    <row r="884" ht="14.25" customHeight="1" spans="1:13">
      <c r="A884" s="5" t="s">
        <v>4021</v>
      </c>
      <c r="B884" s="3">
        <v>133</v>
      </c>
      <c r="C884" t="str">
        <f>VLOOKUP(A884,HOP!A:H,8,0)</f>
        <v>133.00</v>
      </c>
      <c r="D884" t="str">
        <f>VLOOKUP(A884,HOP!A:B,2,0)</f>
        <v>1964384</v>
      </c>
      <c r="E884">
        <f t="shared" si="26"/>
        <v>0</v>
      </c>
      <c r="M884" t="str">
        <f t="shared" si="27"/>
        <v>,1964384</v>
      </c>
    </row>
    <row r="885" ht="14.25" customHeight="1" spans="1:13">
      <c r="A885" s="5" t="s">
        <v>4026</v>
      </c>
      <c r="B885" s="3">
        <v>114</v>
      </c>
      <c r="C885" t="str">
        <f>VLOOKUP(A885,HOP!A:H,8,0)</f>
        <v>114.00</v>
      </c>
      <c r="D885" t="str">
        <f>VLOOKUP(A885,HOP!A:B,2,0)</f>
        <v>1964560</v>
      </c>
      <c r="E885">
        <f t="shared" si="26"/>
        <v>0</v>
      </c>
      <c r="M885" t="str">
        <f t="shared" si="27"/>
        <v>,1964560</v>
      </c>
    </row>
    <row r="886" ht="14.25" customHeight="1" spans="1:13">
      <c r="A886" s="5" t="s">
        <v>4028</v>
      </c>
      <c r="B886" s="3">
        <v>330</v>
      </c>
      <c r="C886" t="str">
        <f>VLOOKUP(A886,HOP!A:H,8,0)</f>
        <v>330.00</v>
      </c>
      <c r="D886" t="str">
        <f>VLOOKUP(A886,HOP!A:B,2,0)</f>
        <v>1964159</v>
      </c>
      <c r="E886">
        <f t="shared" si="26"/>
        <v>0</v>
      </c>
      <c r="M886" t="str">
        <f t="shared" si="27"/>
        <v>,1964159</v>
      </c>
    </row>
    <row r="887" ht="14.25" customHeight="1" spans="1:13">
      <c r="A887" s="5" t="s">
        <v>4030</v>
      </c>
      <c r="B887" s="3">
        <v>140</v>
      </c>
      <c r="C887" t="str">
        <f>VLOOKUP(A887,HOP!A:H,8,0)</f>
        <v>140.00</v>
      </c>
      <c r="D887" t="str">
        <f>VLOOKUP(A887,HOP!A:B,2,0)</f>
        <v>1964048</v>
      </c>
      <c r="E887">
        <f t="shared" si="26"/>
        <v>0</v>
      </c>
      <c r="M887" t="str">
        <f t="shared" si="27"/>
        <v>,1964048</v>
      </c>
    </row>
    <row r="888" ht="14.25" customHeight="1" spans="1:13">
      <c r="A888" s="5" t="s">
        <v>4034</v>
      </c>
      <c r="B888" s="3">
        <v>160</v>
      </c>
      <c r="C888" t="str">
        <f>VLOOKUP(A888,HOP!A:H,8,0)</f>
        <v>160.00</v>
      </c>
      <c r="D888" t="str">
        <f>VLOOKUP(A888,HOP!A:B,2,0)</f>
        <v>1964411</v>
      </c>
      <c r="E888">
        <f t="shared" si="26"/>
        <v>0</v>
      </c>
      <c r="M888" t="str">
        <f t="shared" si="27"/>
        <v>,1964411</v>
      </c>
    </row>
    <row r="889" ht="14.25" customHeight="1" spans="1:13">
      <c r="A889" s="5" t="s">
        <v>4038</v>
      </c>
      <c r="B889" s="3">
        <v>418</v>
      </c>
      <c r="C889" t="str">
        <f>VLOOKUP(A889,HOP!A:H,8,0)</f>
        <v>418.00</v>
      </c>
      <c r="D889" t="str">
        <f>VLOOKUP(A889,HOP!A:B,2,0)</f>
        <v>1964546</v>
      </c>
      <c r="E889">
        <f t="shared" si="26"/>
        <v>0</v>
      </c>
      <c r="M889" t="str">
        <f t="shared" si="27"/>
        <v>,1964546</v>
      </c>
    </row>
    <row r="890" ht="14.25" customHeight="1" spans="1:13">
      <c r="A890" s="5" t="s">
        <v>4043</v>
      </c>
      <c r="B890" s="3">
        <v>335</v>
      </c>
      <c r="C890" t="str">
        <f>VLOOKUP(A890,HOP!A:H,8,0)</f>
        <v>335.00</v>
      </c>
      <c r="D890" t="str">
        <f>VLOOKUP(A890,HOP!A:B,2,0)</f>
        <v>1963802</v>
      </c>
      <c r="E890">
        <f t="shared" si="26"/>
        <v>0</v>
      </c>
      <c r="M890" t="str">
        <f t="shared" si="27"/>
        <v>,1963802</v>
      </c>
    </row>
    <row r="891" ht="14.25" customHeight="1" spans="1:13">
      <c r="A891" s="5" t="s">
        <v>4046</v>
      </c>
      <c r="B891" s="3">
        <v>127</v>
      </c>
      <c r="C891" t="str">
        <f>VLOOKUP(A891,HOP!A:H,8,0)</f>
        <v>127.00</v>
      </c>
      <c r="D891" t="str">
        <f>VLOOKUP(A891,HOP!A:B,2,0)</f>
        <v>1958588</v>
      </c>
      <c r="E891">
        <f t="shared" si="26"/>
        <v>0</v>
      </c>
      <c r="M891" t="str">
        <f t="shared" si="27"/>
        <v>,1958588</v>
      </c>
    </row>
    <row r="892" ht="14.25" customHeight="1" spans="1:13">
      <c r="A892" s="5" t="s">
        <v>4051</v>
      </c>
      <c r="B892" s="3">
        <v>202</v>
      </c>
      <c r="C892" t="str">
        <f>VLOOKUP(A892,HOP!A:H,8,0)</f>
        <v>202.00</v>
      </c>
      <c r="D892" t="str">
        <f>VLOOKUP(A892,HOP!A:B,2,0)</f>
        <v>1960382</v>
      </c>
      <c r="E892">
        <f t="shared" si="26"/>
        <v>0</v>
      </c>
      <c r="M892" t="str">
        <f t="shared" si="27"/>
        <v>,1960382</v>
      </c>
    </row>
    <row r="893" ht="14.25" customHeight="1" spans="1:13">
      <c r="A893" s="5" t="s">
        <v>4053</v>
      </c>
      <c r="B893" s="3">
        <v>315</v>
      </c>
      <c r="C893" t="str">
        <f>VLOOKUP(A893,HOP!A:H,8,0)</f>
        <v>315.00</v>
      </c>
      <c r="D893" t="str">
        <f>VLOOKUP(A893,HOP!A:B,2,0)</f>
        <v>1961478</v>
      </c>
      <c r="E893">
        <f t="shared" si="26"/>
        <v>0</v>
      </c>
      <c r="M893" t="str">
        <f t="shared" si="27"/>
        <v>,1961478</v>
      </c>
    </row>
    <row r="894" ht="14.25" customHeight="1" spans="1:13">
      <c r="A894" s="5" t="s">
        <v>4057</v>
      </c>
      <c r="B894" s="3">
        <v>855</v>
      </c>
      <c r="C894" t="str">
        <f>VLOOKUP(A894,HOP!A:H,8,0)</f>
        <v>855.00</v>
      </c>
      <c r="D894" t="str">
        <f>VLOOKUP(A894,HOP!A:B,2,0)</f>
        <v>1960290</v>
      </c>
      <c r="E894">
        <f t="shared" si="26"/>
        <v>0</v>
      </c>
      <c r="M894" t="str">
        <f t="shared" si="27"/>
        <v>,1960290</v>
      </c>
    </row>
    <row r="895" ht="14.25" customHeight="1" spans="1:13">
      <c r="A895" s="5" t="s">
        <v>4063</v>
      </c>
      <c r="B895" s="3">
        <v>134</v>
      </c>
      <c r="C895" t="str">
        <f>VLOOKUP(A895,HOP!A:H,8,0)</f>
        <v>134.00</v>
      </c>
      <c r="D895" t="str">
        <f>VLOOKUP(A895,HOP!A:B,2,0)</f>
        <v>1962484</v>
      </c>
      <c r="E895">
        <f t="shared" si="26"/>
        <v>0</v>
      </c>
      <c r="M895" t="str">
        <f t="shared" si="27"/>
        <v>,1962484</v>
      </c>
    </row>
    <row r="896" ht="14.25" customHeight="1" spans="1:13">
      <c r="A896" s="5" t="s">
        <v>4067</v>
      </c>
      <c r="B896" s="3">
        <v>250</v>
      </c>
      <c r="C896" t="str">
        <f>VLOOKUP(A896,HOP!A:H,8,0)</f>
        <v>250.00</v>
      </c>
      <c r="D896" t="str">
        <f>VLOOKUP(A896,HOP!A:B,2,0)</f>
        <v>1959924</v>
      </c>
      <c r="E896">
        <f t="shared" si="26"/>
        <v>0</v>
      </c>
      <c r="M896" t="str">
        <f t="shared" si="27"/>
        <v>,1959924</v>
      </c>
    </row>
    <row r="897" ht="14.25" customHeight="1" spans="1:13">
      <c r="A897" s="5" t="s">
        <v>4069</v>
      </c>
      <c r="B897" s="3">
        <v>608</v>
      </c>
      <c r="C897" t="str">
        <f>VLOOKUP(A897,HOP!A:H,8,0)</f>
        <v>608.00</v>
      </c>
      <c r="D897" t="str">
        <f>VLOOKUP(A897,HOP!A:B,2,0)</f>
        <v>1961959</v>
      </c>
      <c r="E897">
        <f t="shared" si="26"/>
        <v>0</v>
      </c>
      <c r="M897" t="str">
        <f t="shared" si="27"/>
        <v>,1961959</v>
      </c>
    </row>
    <row r="898" ht="14.25" customHeight="1" spans="1:13">
      <c r="A898" s="5" t="s">
        <v>4075</v>
      </c>
      <c r="B898" s="3">
        <v>136</v>
      </c>
      <c r="C898" t="str">
        <f>VLOOKUP(A898,HOP!A:H,8,0)</f>
        <v>136.00</v>
      </c>
      <c r="D898" t="str">
        <f>VLOOKUP(A898,HOP!A:B,2,0)</f>
        <v>1961118</v>
      </c>
      <c r="E898">
        <f t="shared" ref="E898:E961" si="28">B898-C898</f>
        <v>0</v>
      </c>
      <c r="M898" t="str">
        <f t="shared" ref="M898:M961" si="29">$M$1&amp;D898</f>
        <v>,1961118</v>
      </c>
    </row>
    <row r="899" ht="14.25" customHeight="1" spans="1:13">
      <c r="A899" s="5" t="s">
        <v>4079</v>
      </c>
      <c r="B899" s="3">
        <v>420</v>
      </c>
      <c r="C899" t="str">
        <f>VLOOKUP(A899,HOP!A:H,8,0)</f>
        <v>420.00</v>
      </c>
      <c r="D899" t="str">
        <f>VLOOKUP(A899,HOP!A:B,2,0)</f>
        <v>1960004</v>
      </c>
      <c r="E899">
        <f t="shared" si="28"/>
        <v>0</v>
      </c>
      <c r="M899" t="str">
        <f t="shared" si="29"/>
        <v>,1960004</v>
      </c>
    </row>
    <row r="900" ht="14.25" customHeight="1" spans="1:13">
      <c r="A900" s="44" t="s">
        <v>4082</v>
      </c>
      <c r="B900" s="3">
        <v>672</v>
      </c>
      <c r="C900" t="str">
        <f>VLOOKUP(A900,HOP!A:H,8,0)</f>
        <v>664.80</v>
      </c>
      <c r="D900" t="str">
        <f>VLOOKUP(A900,HOP!A:B,2,0)</f>
        <v>1958648</v>
      </c>
      <c r="E900">
        <f t="shared" si="28"/>
        <v>7.20000000000005</v>
      </c>
      <c r="F900" s="7" t="s">
        <v>4478</v>
      </c>
      <c r="M900" t="str">
        <f t="shared" si="29"/>
        <v>,1958648</v>
      </c>
    </row>
    <row r="901" ht="14.25" customHeight="1" spans="1:13">
      <c r="A901" s="5" t="s">
        <v>4087</v>
      </c>
      <c r="B901" s="3">
        <v>148</v>
      </c>
      <c r="C901" t="str">
        <f>VLOOKUP(A901,HOP!A:H,8,0)</f>
        <v>148.00</v>
      </c>
      <c r="D901" t="str">
        <f>VLOOKUP(A901,HOP!A:B,2,0)</f>
        <v>1963536</v>
      </c>
      <c r="E901">
        <f t="shared" si="28"/>
        <v>0</v>
      </c>
      <c r="M901" t="str">
        <f t="shared" si="29"/>
        <v>,1963536</v>
      </c>
    </row>
    <row r="902" ht="14.25" customHeight="1" spans="1:13">
      <c r="A902" s="5" t="s">
        <v>4092</v>
      </c>
      <c r="B902" s="3">
        <v>152</v>
      </c>
      <c r="C902" t="str">
        <f>VLOOKUP(A902,HOP!A:H,8,0)</f>
        <v>152.00</v>
      </c>
      <c r="D902" t="str">
        <f>VLOOKUP(A902,HOP!A:B,2,0)</f>
        <v>1963306</v>
      </c>
      <c r="E902">
        <f t="shared" si="28"/>
        <v>0</v>
      </c>
      <c r="M902" t="str">
        <f t="shared" si="29"/>
        <v>,1963306</v>
      </c>
    </row>
    <row r="903" ht="14.25" customHeight="1" spans="1:13">
      <c r="A903" s="5" t="s">
        <v>4097</v>
      </c>
      <c r="B903" s="3">
        <v>159</v>
      </c>
      <c r="C903" t="str">
        <f>VLOOKUP(A903,HOP!A:H,8,0)</f>
        <v>159.00</v>
      </c>
      <c r="D903" t="str">
        <f>VLOOKUP(A903,HOP!A:B,2,0)</f>
        <v>1963408</v>
      </c>
      <c r="E903">
        <f t="shared" si="28"/>
        <v>0</v>
      </c>
      <c r="M903" t="str">
        <f t="shared" si="29"/>
        <v>,1963408</v>
      </c>
    </row>
    <row r="904" ht="14.25" customHeight="1" spans="1:13">
      <c r="A904" s="5" t="s">
        <v>4101</v>
      </c>
      <c r="B904" s="3">
        <v>268</v>
      </c>
      <c r="C904" t="str">
        <f>VLOOKUP(A904,HOP!A:H,8,0)</f>
        <v>268.00</v>
      </c>
      <c r="D904" t="str">
        <f>VLOOKUP(A904,HOP!A:B,2,0)</f>
        <v>1963769</v>
      </c>
      <c r="E904">
        <f t="shared" si="28"/>
        <v>0</v>
      </c>
      <c r="M904" t="str">
        <f t="shared" si="29"/>
        <v>,1963769</v>
      </c>
    </row>
    <row r="905" ht="14.25" customHeight="1" spans="1:13">
      <c r="A905" s="5" t="s">
        <v>4103</v>
      </c>
      <c r="B905" s="3">
        <v>214</v>
      </c>
      <c r="C905" t="str">
        <f>VLOOKUP(A905,HOP!A:H,8,0)</f>
        <v>214.00</v>
      </c>
      <c r="D905" t="str">
        <f>VLOOKUP(A905,HOP!A:B,2,0)</f>
        <v>1963739</v>
      </c>
      <c r="E905">
        <f t="shared" si="28"/>
        <v>0</v>
      </c>
      <c r="M905" t="str">
        <f t="shared" si="29"/>
        <v>,1963739</v>
      </c>
    </row>
    <row r="906" ht="14.25" customHeight="1" spans="1:13">
      <c r="A906" s="5" t="s">
        <v>4107</v>
      </c>
      <c r="B906" s="3">
        <v>124</v>
      </c>
      <c r="C906" t="str">
        <f>VLOOKUP(A906,HOP!A:H,8,0)</f>
        <v>124.00</v>
      </c>
      <c r="D906" t="str">
        <f>VLOOKUP(A906,HOP!A:B,2,0)</f>
        <v>1961997</v>
      </c>
      <c r="E906">
        <f t="shared" si="28"/>
        <v>0</v>
      </c>
      <c r="M906" t="str">
        <f t="shared" si="29"/>
        <v>,1961997</v>
      </c>
    </row>
    <row r="907" ht="14.25" customHeight="1" spans="1:13">
      <c r="A907" s="5" t="s">
        <v>4111</v>
      </c>
      <c r="B907" s="3">
        <v>127</v>
      </c>
      <c r="C907" t="str">
        <f>VLOOKUP(A907,HOP!A:H,8,0)</f>
        <v>127.00</v>
      </c>
      <c r="D907" t="str">
        <f>VLOOKUP(A907,HOP!A:B,2,0)</f>
        <v>1963858</v>
      </c>
      <c r="E907">
        <f t="shared" si="28"/>
        <v>0</v>
      </c>
      <c r="M907" t="str">
        <f t="shared" si="29"/>
        <v>,1963858</v>
      </c>
    </row>
    <row r="908" ht="14.25" customHeight="1" spans="1:13">
      <c r="A908" s="5" t="s">
        <v>4115</v>
      </c>
      <c r="B908" s="3">
        <v>131</v>
      </c>
      <c r="C908" t="str">
        <f>VLOOKUP(A908,HOP!A:H,8,0)</f>
        <v>131.00</v>
      </c>
      <c r="D908" t="str">
        <f>VLOOKUP(A908,HOP!A:B,2,0)</f>
        <v>1964080</v>
      </c>
      <c r="E908">
        <f t="shared" si="28"/>
        <v>0</v>
      </c>
      <c r="M908" t="str">
        <f t="shared" si="29"/>
        <v>,1964080</v>
      </c>
    </row>
    <row r="909" ht="14.25" customHeight="1" spans="1:13">
      <c r="A909" s="5" t="s">
        <v>4119</v>
      </c>
      <c r="B909" s="3">
        <v>559</v>
      </c>
      <c r="C909" t="str">
        <f>VLOOKUP(A909,HOP!A:H,8,0)</f>
        <v>559.00</v>
      </c>
      <c r="D909" t="str">
        <f>VLOOKUP(A909,HOP!A:B,2,0)</f>
        <v>1964090</v>
      </c>
      <c r="E909">
        <f t="shared" si="28"/>
        <v>0</v>
      </c>
      <c r="M909" t="str">
        <f t="shared" si="29"/>
        <v>,1964090</v>
      </c>
    </row>
    <row r="910" ht="14.25" customHeight="1" spans="1:13">
      <c r="A910" s="5" t="s">
        <v>4125</v>
      </c>
      <c r="B910" s="3">
        <v>182</v>
      </c>
      <c r="C910" t="str">
        <f>VLOOKUP(A910,HOP!A:H,8,0)</f>
        <v>182.00</v>
      </c>
      <c r="D910" t="str">
        <f>VLOOKUP(A910,HOP!A:B,2,0)</f>
        <v>1963787</v>
      </c>
      <c r="E910">
        <f t="shared" si="28"/>
        <v>0</v>
      </c>
      <c r="M910" t="str">
        <f t="shared" si="29"/>
        <v>,1963787</v>
      </c>
    </row>
    <row r="911" ht="14.25" customHeight="1" spans="1:13">
      <c r="A911" s="5" t="s">
        <v>4129</v>
      </c>
      <c r="B911" s="3">
        <v>147</v>
      </c>
      <c r="C911" t="str">
        <f>VLOOKUP(A911,HOP!A:H,8,0)</f>
        <v>147.00</v>
      </c>
      <c r="D911" t="str">
        <f>VLOOKUP(A911,HOP!A:B,2,0)</f>
        <v>1963929</v>
      </c>
      <c r="E911">
        <f t="shared" si="28"/>
        <v>0</v>
      </c>
      <c r="M911" t="str">
        <f t="shared" si="29"/>
        <v>,1963929</v>
      </c>
    </row>
    <row r="912" ht="14.25" customHeight="1" spans="1:13">
      <c r="A912" s="5" t="s">
        <v>4133</v>
      </c>
      <c r="B912" s="3">
        <v>103</v>
      </c>
      <c r="C912" t="str">
        <f>VLOOKUP(A912,HOP!A:H,8,0)</f>
        <v>103.00</v>
      </c>
      <c r="D912" t="str">
        <f>VLOOKUP(A912,HOP!A:B,2,0)</f>
        <v>1963597</v>
      </c>
      <c r="E912">
        <f t="shared" si="28"/>
        <v>0</v>
      </c>
      <c r="M912" t="str">
        <f t="shared" si="29"/>
        <v>,1963597</v>
      </c>
    </row>
    <row r="913" ht="14.25" customHeight="1" spans="1:13">
      <c r="A913" s="5" t="s">
        <v>4137</v>
      </c>
      <c r="B913" s="3">
        <v>167</v>
      </c>
      <c r="C913" t="str">
        <f>VLOOKUP(A913,HOP!A:H,8,0)</f>
        <v>167.00</v>
      </c>
      <c r="D913" t="str">
        <f>VLOOKUP(A913,HOP!A:B,2,0)</f>
        <v>1962335</v>
      </c>
      <c r="E913">
        <f t="shared" si="28"/>
        <v>0</v>
      </c>
      <c r="M913" t="str">
        <f t="shared" si="29"/>
        <v>,1962335</v>
      </c>
    </row>
    <row r="914" ht="14.25" customHeight="1" spans="1:13">
      <c r="A914" s="5" t="s">
        <v>4141</v>
      </c>
      <c r="B914" s="3">
        <v>153</v>
      </c>
      <c r="C914" t="str">
        <f>VLOOKUP(A914,HOP!A:H,8,0)</f>
        <v>153.00</v>
      </c>
      <c r="D914" t="str">
        <f>VLOOKUP(A914,HOP!A:B,2,0)</f>
        <v>1964235</v>
      </c>
      <c r="E914">
        <f t="shared" si="28"/>
        <v>0</v>
      </c>
      <c r="M914" t="str">
        <f t="shared" si="29"/>
        <v>,1964235</v>
      </c>
    </row>
    <row r="915" ht="14.25" customHeight="1" spans="1:13">
      <c r="A915" s="5" t="s">
        <v>4146</v>
      </c>
      <c r="B915" s="3">
        <v>119</v>
      </c>
      <c r="C915" t="str">
        <f>VLOOKUP(A915,HOP!A:H,8,0)</f>
        <v>119.00</v>
      </c>
      <c r="D915" t="str">
        <f>VLOOKUP(A915,HOP!A:B,2,0)</f>
        <v>1964217</v>
      </c>
      <c r="E915">
        <f t="shared" si="28"/>
        <v>0</v>
      </c>
      <c r="M915" t="str">
        <f t="shared" si="29"/>
        <v>,1964217</v>
      </c>
    </row>
    <row r="916" ht="14.25" customHeight="1" spans="1:13">
      <c r="A916" s="5" t="s">
        <v>4150</v>
      </c>
      <c r="B916" s="3">
        <v>110</v>
      </c>
      <c r="C916" t="str">
        <f>VLOOKUP(A916,HOP!A:H,8,0)</f>
        <v>110.00</v>
      </c>
      <c r="D916" t="str">
        <f>VLOOKUP(A916,HOP!A:B,2,0)</f>
        <v>1963513</v>
      </c>
      <c r="E916">
        <f t="shared" si="28"/>
        <v>0</v>
      </c>
      <c r="M916" t="str">
        <f t="shared" si="29"/>
        <v>,1963513</v>
      </c>
    </row>
    <row r="917" ht="14.25" customHeight="1" spans="1:13">
      <c r="A917" s="5" t="s">
        <v>4155</v>
      </c>
      <c r="B917" s="3">
        <v>618</v>
      </c>
      <c r="C917" t="str">
        <f>VLOOKUP(A917,HOP!A:H,8,0)</f>
        <v>618.00</v>
      </c>
      <c r="D917" t="str">
        <f>VLOOKUP(A917,HOP!A:B,2,0)</f>
        <v>1963523</v>
      </c>
      <c r="E917">
        <f t="shared" si="28"/>
        <v>0</v>
      </c>
      <c r="M917" t="str">
        <f t="shared" si="29"/>
        <v>,1963523</v>
      </c>
    </row>
    <row r="918" ht="14.25" customHeight="1" spans="1:13">
      <c r="A918" s="5" t="s">
        <v>4162</v>
      </c>
      <c r="B918" s="3">
        <v>127</v>
      </c>
      <c r="C918" t="str">
        <f>VLOOKUP(A918,HOP!A:H,8,0)</f>
        <v>127.00</v>
      </c>
      <c r="D918" t="str">
        <f>VLOOKUP(A918,HOP!A:B,2,0)</f>
        <v>1963771</v>
      </c>
      <c r="E918">
        <f t="shared" si="28"/>
        <v>0</v>
      </c>
      <c r="M918" t="str">
        <f t="shared" si="29"/>
        <v>,1963771</v>
      </c>
    </row>
    <row r="919" ht="14.25" customHeight="1" spans="1:13">
      <c r="A919" s="5" t="s">
        <v>4166</v>
      </c>
      <c r="B919" s="3">
        <v>252</v>
      </c>
      <c r="C919" t="str">
        <f>VLOOKUP(A919,HOP!A:H,8,0)</f>
        <v>252.00</v>
      </c>
      <c r="D919" t="str">
        <f>VLOOKUP(A919,HOP!A:B,2,0)</f>
        <v>1963968</v>
      </c>
      <c r="E919">
        <f t="shared" si="28"/>
        <v>0</v>
      </c>
      <c r="M919" t="str">
        <f t="shared" si="29"/>
        <v>,1963968</v>
      </c>
    </row>
    <row r="920" ht="14.25" customHeight="1" spans="1:13">
      <c r="A920" s="5" t="s">
        <v>4170</v>
      </c>
      <c r="B920" s="3">
        <v>172</v>
      </c>
      <c r="C920" t="str">
        <f>VLOOKUP(A920,HOP!A:H,8,0)</f>
        <v>172.00</v>
      </c>
      <c r="D920" t="str">
        <f>VLOOKUP(A920,HOP!A:B,2,0)</f>
        <v>1963948</v>
      </c>
      <c r="E920">
        <f t="shared" si="28"/>
        <v>0</v>
      </c>
      <c r="M920" t="str">
        <f t="shared" si="29"/>
        <v>,1963948</v>
      </c>
    </row>
    <row r="921" ht="14.25" customHeight="1" spans="1:13">
      <c r="A921" s="5" t="s">
        <v>4175</v>
      </c>
      <c r="B921" s="3">
        <v>112</v>
      </c>
      <c r="C921" t="str">
        <f>VLOOKUP(A921,HOP!A:H,8,0)</f>
        <v>112.00</v>
      </c>
      <c r="D921" t="str">
        <f>VLOOKUP(A921,HOP!A:B,2,0)</f>
        <v>1963834</v>
      </c>
      <c r="E921">
        <f t="shared" si="28"/>
        <v>0</v>
      </c>
      <c r="M921" t="str">
        <f t="shared" si="29"/>
        <v>,1963834</v>
      </c>
    </row>
    <row r="922" ht="14.25" customHeight="1" spans="1:13">
      <c r="A922" s="5" t="s">
        <v>4177</v>
      </c>
      <c r="B922" s="3">
        <v>209</v>
      </c>
      <c r="C922" t="str">
        <f>VLOOKUP(A922,HOP!A:H,8,0)</f>
        <v>209.00</v>
      </c>
      <c r="D922" t="str">
        <f>VLOOKUP(A922,HOP!A:B,2,0)</f>
        <v>1963552</v>
      </c>
      <c r="E922">
        <f t="shared" si="28"/>
        <v>0</v>
      </c>
      <c r="M922" t="str">
        <f t="shared" si="29"/>
        <v>,1963552</v>
      </c>
    </row>
    <row r="923" ht="14.25" customHeight="1" spans="1:13">
      <c r="A923" s="5" t="s">
        <v>4179</v>
      </c>
      <c r="B923" s="3">
        <v>113</v>
      </c>
      <c r="C923" t="str">
        <f>VLOOKUP(A923,HOP!A:H,8,0)</f>
        <v>113.00</v>
      </c>
      <c r="D923" t="str">
        <f>VLOOKUP(A923,HOP!A:B,2,0)</f>
        <v>1963531</v>
      </c>
      <c r="E923">
        <f t="shared" si="28"/>
        <v>0</v>
      </c>
      <c r="M923" t="str">
        <f t="shared" si="29"/>
        <v>,1963531</v>
      </c>
    </row>
    <row r="924" ht="14.25" customHeight="1" spans="1:13">
      <c r="A924" s="5" t="s">
        <v>4183</v>
      </c>
      <c r="B924" s="3">
        <v>144</v>
      </c>
      <c r="C924" t="str">
        <f>VLOOKUP(A924,HOP!A:H,8,0)</f>
        <v>144.00</v>
      </c>
      <c r="D924" t="str">
        <f>VLOOKUP(A924,HOP!A:B,2,0)</f>
        <v>1963638</v>
      </c>
      <c r="E924">
        <f t="shared" si="28"/>
        <v>0</v>
      </c>
      <c r="M924" t="str">
        <f t="shared" si="29"/>
        <v>,1963638</v>
      </c>
    </row>
    <row r="925" ht="14.25" customHeight="1" spans="1:13">
      <c r="A925" s="5" t="s">
        <v>4185</v>
      </c>
      <c r="B925" s="3">
        <v>160</v>
      </c>
      <c r="C925" t="str">
        <f>VLOOKUP(A925,HOP!A:H,8,0)</f>
        <v>160.00</v>
      </c>
      <c r="D925" t="str">
        <f>VLOOKUP(A925,HOP!A:B,2,0)</f>
        <v>1963502</v>
      </c>
      <c r="E925">
        <f t="shared" si="28"/>
        <v>0</v>
      </c>
      <c r="M925" t="str">
        <f t="shared" si="29"/>
        <v>,1963502</v>
      </c>
    </row>
    <row r="926" ht="14.25" customHeight="1" spans="1:13">
      <c r="A926" s="5" t="s">
        <v>4189</v>
      </c>
      <c r="B926" s="3">
        <v>150</v>
      </c>
      <c r="C926" t="str">
        <f>VLOOKUP(A926,HOP!A:H,8,0)</f>
        <v>150.00</v>
      </c>
      <c r="D926" t="str">
        <f>VLOOKUP(A926,HOP!A:B,2,0)</f>
        <v>1964140</v>
      </c>
      <c r="E926">
        <f t="shared" si="28"/>
        <v>0</v>
      </c>
      <c r="M926" t="str">
        <f t="shared" si="29"/>
        <v>,1964140</v>
      </c>
    </row>
    <row r="927" ht="14.25" customHeight="1" spans="1:13">
      <c r="A927" s="5" t="s">
        <v>4194</v>
      </c>
      <c r="B927" s="3">
        <v>266</v>
      </c>
      <c r="C927" t="str">
        <f>VLOOKUP(A927,HOP!A:H,8,0)</f>
        <v>266.00</v>
      </c>
      <c r="D927" t="str">
        <f>VLOOKUP(A927,HOP!A:B,2,0)</f>
        <v>1964203</v>
      </c>
      <c r="E927">
        <f t="shared" si="28"/>
        <v>0</v>
      </c>
      <c r="M927" t="str">
        <f t="shared" si="29"/>
        <v>,1964203</v>
      </c>
    </row>
    <row r="928" ht="14.25" customHeight="1" spans="1:13">
      <c r="A928" s="5" t="s">
        <v>4199</v>
      </c>
      <c r="B928" s="3">
        <v>194</v>
      </c>
      <c r="C928" t="str">
        <f>VLOOKUP(A928,HOP!A:H,8,0)</f>
        <v>194.00</v>
      </c>
      <c r="D928" t="str">
        <f>VLOOKUP(A928,HOP!A:B,2,0)</f>
        <v>1963892</v>
      </c>
      <c r="E928">
        <f t="shared" si="28"/>
        <v>0</v>
      </c>
      <c r="M928" t="str">
        <f t="shared" si="29"/>
        <v>,1963892</v>
      </c>
    </row>
    <row r="929" ht="14.25" customHeight="1" spans="1:13">
      <c r="A929" s="5" t="s">
        <v>4203</v>
      </c>
      <c r="B929" s="3">
        <v>165</v>
      </c>
      <c r="C929" t="str">
        <f>VLOOKUP(A929,HOP!A:H,8,0)</f>
        <v>165.00</v>
      </c>
      <c r="D929" t="str">
        <f>VLOOKUP(A929,HOP!A:B,2,0)</f>
        <v>1962451</v>
      </c>
      <c r="E929">
        <f t="shared" si="28"/>
        <v>0</v>
      </c>
      <c r="M929" t="str">
        <f t="shared" si="29"/>
        <v>,1962451</v>
      </c>
    </row>
    <row r="930" ht="14.25" customHeight="1" spans="1:13">
      <c r="A930" s="5" t="s">
        <v>4207</v>
      </c>
      <c r="B930" s="3">
        <v>137</v>
      </c>
      <c r="C930" t="str">
        <f>VLOOKUP(A930,HOP!A:H,8,0)</f>
        <v>137.00</v>
      </c>
      <c r="D930" t="str">
        <f>VLOOKUP(A930,HOP!A:B,2,0)</f>
        <v>1964105</v>
      </c>
      <c r="E930">
        <f t="shared" si="28"/>
        <v>0</v>
      </c>
      <c r="M930" t="str">
        <f t="shared" si="29"/>
        <v>,1964105</v>
      </c>
    </row>
    <row r="931" ht="14.25" customHeight="1" spans="1:13">
      <c r="A931" s="5" t="s">
        <v>4209</v>
      </c>
      <c r="B931" s="3">
        <v>159</v>
      </c>
      <c r="C931" t="str">
        <f>VLOOKUP(A931,HOP!A:H,8,0)</f>
        <v>159.00</v>
      </c>
      <c r="D931" t="str">
        <f>VLOOKUP(A931,HOP!A:B,2,0)</f>
        <v>1963591</v>
      </c>
      <c r="E931">
        <f t="shared" si="28"/>
        <v>0</v>
      </c>
      <c r="M931" t="str">
        <f t="shared" si="29"/>
        <v>,1963591</v>
      </c>
    </row>
    <row r="932" ht="14.25" customHeight="1" spans="1:13">
      <c r="A932" s="5" t="s">
        <v>4214</v>
      </c>
      <c r="B932" s="3">
        <v>173</v>
      </c>
      <c r="C932" t="str">
        <f>VLOOKUP(A932,HOP!A:H,8,0)</f>
        <v>173.00</v>
      </c>
      <c r="D932" t="str">
        <f>VLOOKUP(A932,HOP!A:B,2,0)</f>
        <v>1964077</v>
      </c>
      <c r="E932">
        <f t="shared" si="28"/>
        <v>0</v>
      </c>
      <c r="M932" t="str">
        <f t="shared" si="29"/>
        <v>,1964077</v>
      </c>
    </row>
    <row r="933" ht="14.25" customHeight="1" spans="1:13">
      <c r="A933" s="5" t="s">
        <v>4216</v>
      </c>
      <c r="B933" s="3">
        <v>154</v>
      </c>
      <c r="C933" t="str">
        <f>VLOOKUP(A933,HOP!A:H,8,0)</f>
        <v>154.00</v>
      </c>
      <c r="D933" t="str">
        <f>VLOOKUP(A933,HOP!A:B,2,0)</f>
        <v>1964212</v>
      </c>
      <c r="E933">
        <f t="shared" si="28"/>
        <v>0</v>
      </c>
      <c r="M933" t="str">
        <f t="shared" si="29"/>
        <v>,1964212</v>
      </c>
    </row>
    <row r="934" ht="14.25" customHeight="1" spans="1:13">
      <c r="A934" s="5" t="s">
        <v>4221</v>
      </c>
      <c r="B934" s="3">
        <v>150</v>
      </c>
      <c r="C934" t="str">
        <f>VLOOKUP(A934,HOP!A:H,8,0)</f>
        <v>150.00</v>
      </c>
      <c r="D934" t="str">
        <f>VLOOKUP(A934,HOP!A:B,2,0)</f>
        <v>1964249</v>
      </c>
      <c r="E934">
        <f t="shared" si="28"/>
        <v>0</v>
      </c>
      <c r="M934" t="str">
        <f t="shared" si="29"/>
        <v>,1964249</v>
      </c>
    </row>
    <row r="935" ht="14.25" customHeight="1" spans="1:13">
      <c r="A935" s="5" t="s">
        <v>4225</v>
      </c>
      <c r="B935" s="3">
        <v>113</v>
      </c>
      <c r="C935" t="str">
        <f>VLOOKUP(A935,HOP!A:H,8,0)</f>
        <v>113.00</v>
      </c>
      <c r="D935" t="str">
        <f>VLOOKUP(A935,HOP!A:B,2,0)</f>
        <v>1964213</v>
      </c>
      <c r="E935">
        <f t="shared" si="28"/>
        <v>0</v>
      </c>
      <c r="M935" t="str">
        <f t="shared" si="29"/>
        <v>,1964213</v>
      </c>
    </row>
    <row r="936" ht="14.25" customHeight="1" spans="1:13">
      <c r="A936" s="5" t="s">
        <v>4229</v>
      </c>
      <c r="B936" s="3">
        <v>99</v>
      </c>
      <c r="C936" t="str">
        <f>VLOOKUP(A936,HOP!A:H,8,0)</f>
        <v>99.00</v>
      </c>
      <c r="D936" t="str">
        <f>VLOOKUP(A936,HOP!A:B,2,0)</f>
        <v>1963618</v>
      </c>
      <c r="E936">
        <f t="shared" si="28"/>
        <v>0</v>
      </c>
      <c r="M936" t="str">
        <f t="shared" si="29"/>
        <v>,1963618</v>
      </c>
    </row>
    <row r="937" ht="14.25" customHeight="1" spans="1:13">
      <c r="A937" s="5" t="s">
        <v>4233</v>
      </c>
      <c r="B937" s="3">
        <v>123</v>
      </c>
      <c r="C937" t="str">
        <f>VLOOKUP(A937,HOP!A:H,8,0)</f>
        <v>123.00</v>
      </c>
      <c r="D937" t="str">
        <f>VLOOKUP(A937,HOP!A:B,2,0)</f>
        <v>1964224</v>
      </c>
      <c r="E937">
        <f t="shared" si="28"/>
        <v>0</v>
      </c>
      <c r="M937" t="str">
        <f t="shared" si="29"/>
        <v>,1964224</v>
      </c>
    </row>
    <row r="938" ht="14.25" customHeight="1" spans="1:13">
      <c r="A938" s="5" t="s">
        <v>4237</v>
      </c>
      <c r="B938" s="3">
        <v>202</v>
      </c>
      <c r="C938" t="str">
        <f>VLOOKUP(A938,HOP!A:H,8,0)</f>
        <v>202.00</v>
      </c>
      <c r="D938" t="str">
        <f>VLOOKUP(A938,HOP!A:B,2,0)</f>
        <v>1963988</v>
      </c>
      <c r="E938">
        <f t="shared" si="28"/>
        <v>0</v>
      </c>
      <c r="M938" t="str">
        <f t="shared" si="29"/>
        <v>,1963988</v>
      </c>
    </row>
    <row r="939" ht="14.25" customHeight="1" spans="1:13">
      <c r="A939" s="5" t="s">
        <v>4241</v>
      </c>
      <c r="B939" s="3">
        <v>218</v>
      </c>
      <c r="C939" t="str">
        <f>VLOOKUP(A939,HOP!A:H,8,0)</f>
        <v>218.00</v>
      </c>
      <c r="D939" t="str">
        <f>VLOOKUP(A939,HOP!A:B,2,0)</f>
        <v>1964024</v>
      </c>
      <c r="E939">
        <f t="shared" si="28"/>
        <v>0</v>
      </c>
      <c r="M939" t="str">
        <f t="shared" si="29"/>
        <v>,1964024</v>
      </c>
    </row>
    <row r="940" ht="14.25" customHeight="1" spans="1:13">
      <c r="A940" s="5" t="s">
        <v>4245</v>
      </c>
      <c r="B940" s="3">
        <v>368</v>
      </c>
      <c r="C940" t="str">
        <f>VLOOKUP(A940,HOP!A:H,8,0)</f>
        <v>368.00</v>
      </c>
      <c r="D940" t="str">
        <f>VLOOKUP(A940,HOP!A:B,2,0)</f>
        <v>1964688</v>
      </c>
      <c r="E940">
        <f t="shared" si="28"/>
        <v>0</v>
      </c>
      <c r="M940" t="str">
        <f t="shared" si="29"/>
        <v>,1964688</v>
      </c>
    </row>
    <row r="941" ht="14.25" customHeight="1" spans="1:13">
      <c r="A941" s="5" t="s">
        <v>4251</v>
      </c>
      <c r="B941" s="3">
        <v>1509</v>
      </c>
      <c r="C941" t="str">
        <f>VLOOKUP(A941,HOP!A:H,8,0)</f>
        <v>1509.00</v>
      </c>
      <c r="D941" t="str">
        <f>VLOOKUP(A941,HOP!A:B,2,0)</f>
        <v>1964474</v>
      </c>
      <c r="E941">
        <f t="shared" si="28"/>
        <v>0</v>
      </c>
      <c r="M941" t="str">
        <f t="shared" si="29"/>
        <v>,1964474</v>
      </c>
    </row>
    <row r="942" ht="14.25" customHeight="1" spans="1:13">
      <c r="A942" s="5" t="s">
        <v>4257</v>
      </c>
      <c r="B942" s="3">
        <v>144</v>
      </c>
      <c r="C942" t="str">
        <f>VLOOKUP(A942,HOP!A:H,8,0)</f>
        <v>144.00</v>
      </c>
      <c r="D942" t="str">
        <f>VLOOKUP(A942,HOP!A:B,2,0)</f>
        <v>1963487</v>
      </c>
      <c r="E942">
        <f t="shared" si="28"/>
        <v>0</v>
      </c>
      <c r="M942" t="str">
        <f t="shared" si="29"/>
        <v>,1963487</v>
      </c>
    </row>
    <row r="943" ht="14.25" customHeight="1" spans="1:13">
      <c r="A943" s="5" t="s">
        <v>4260</v>
      </c>
      <c r="B943" s="3">
        <v>179</v>
      </c>
      <c r="C943" t="str">
        <f>VLOOKUP(A943,HOP!A:H,8,0)</f>
        <v>179.00</v>
      </c>
      <c r="D943" t="str">
        <f>VLOOKUP(A943,HOP!A:B,2,0)</f>
        <v>1964239</v>
      </c>
      <c r="E943">
        <f t="shared" si="28"/>
        <v>0</v>
      </c>
      <c r="M943" t="str">
        <f t="shared" si="29"/>
        <v>,1964239</v>
      </c>
    </row>
    <row r="944" ht="14.25" customHeight="1" spans="1:13">
      <c r="A944" s="5" t="s">
        <v>4265</v>
      </c>
      <c r="B944" s="3">
        <v>147</v>
      </c>
      <c r="C944" t="str">
        <f>VLOOKUP(A944,HOP!A:H,8,0)</f>
        <v>147.00</v>
      </c>
      <c r="D944" t="str">
        <f>VLOOKUP(A944,HOP!A:B,2,0)</f>
        <v>1964501</v>
      </c>
      <c r="E944">
        <f t="shared" si="28"/>
        <v>0</v>
      </c>
      <c r="M944" t="str">
        <f t="shared" si="29"/>
        <v>,1964501</v>
      </c>
    </row>
    <row r="945" ht="14.25" customHeight="1" spans="1:13">
      <c r="A945" s="5" t="s">
        <v>4269</v>
      </c>
      <c r="B945" s="3">
        <v>117</v>
      </c>
      <c r="C945" t="str">
        <f>VLOOKUP(A945,HOP!A:H,8,0)</f>
        <v>117.00</v>
      </c>
      <c r="D945" t="str">
        <f>VLOOKUP(A945,HOP!A:B,2,0)</f>
        <v>1964196</v>
      </c>
      <c r="E945">
        <f t="shared" si="28"/>
        <v>0</v>
      </c>
      <c r="M945" t="str">
        <f t="shared" si="29"/>
        <v>,1964196</v>
      </c>
    </row>
    <row r="946" ht="14.25" customHeight="1" spans="1:13">
      <c r="A946" s="5" t="s">
        <v>4271</v>
      </c>
      <c r="B946" s="3">
        <v>174</v>
      </c>
      <c r="C946" t="str">
        <f>VLOOKUP(A946,HOP!A:H,8,0)</f>
        <v>174.00</v>
      </c>
      <c r="D946" t="str">
        <f>VLOOKUP(A946,HOP!A:B,2,0)</f>
        <v>1964611</v>
      </c>
      <c r="E946">
        <f t="shared" si="28"/>
        <v>0</v>
      </c>
      <c r="M946" t="str">
        <f t="shared" si="29"/>
        <v>,1964611</v>
      </c>
    </row>
    <row r="947" ht="14.25" customHeight="1" spans="1:13">
      <c r="A947" s="5" t="s">
        <v>4276</v>
      </c>
      <c r="B947" s="3">
        <v>126</v>
      </c>
      <c r="C947" t="str">
        <f>VLOOKUP(A947,HOP!A:H,8,0)</f>
        <v>126.00</v>
      </c>
      <c r="D947" t="str">
        <f>VLOOKUP(A947,HOP!A:B,2,0)</f>
        <v>1964676</v>
      </c>
      <c r="E947">
        <f t="shared" si="28"/>
        <v>0</v>
      </c>
      <c r="M947" t="str">
        <f t="shared" si="29"/>
        <v>,1964676</v>
      </c>
    </row>
    <row r="948" ht="14.25" customHeight="1" spans="1:13">
      <c r="A948" s="5" t="s">
        <v>4281</v>
      </c>
      <c r="B948" s="3">
        <v>62</v>
      </c>
      <c r="C948" t="str">
        <f>VLOOKUP(A948,HOP!A:H,8,0)</f>
        <v>62.00</v>
      </c>
      <c r="D948" t="str">
        <f>VLOOKUP(A948,HOP!A:B,2,0)</f>
        <v>1964283</v>
      </c>
      <c r="E948">
        <f t="shared" si="28"/>
        <v>0</v>
      </c>
      <c r="M948" t="str">
        <f t="shared" si="29"/>
        <v>,1964283</v>
      </c>
    </row>
    <row r="949" ht="14.25" customHeight="1" spans="1:13">
      <c r="A949" s="5" t="s">
        <v>4285</v>
      </c>
      <c r="B949" s="3">
        <v>106</v>
      </c>
      <c r="C949" t="str">
        <f>VLOOKUP(A949,HOP!A:H,8,0)</f>
        <v>106.00</v>
      </c>
      <c r="D949" t="str">
        <f>VLOOKUP(A949,HOP!A:B,2,0)</f>
        <v>1964296</v>
      </c>
      <c r="E949">
        <f t="shared" si="28"/>
        <v>0</v>
      </c>
      <c r="M949" t="str">
        <f t="shared" si="29"/>
        <v>,1964296</v>
      </c>
    </row>
    <row r="950" ht="14.25" customHeight="1" spans="1:13">
      <c r="A950" s="5" t="s">
        <v>4289</v>
      </c>
      <c r="B950" s="3">
        <v>221</v>
      </c>
      <c r="C950" t="str">
        <f>VLOOKUP(A950,HOP!A:H,8,0)</f>
        <v>221.00</v>
      </c>
      <c r="D950" t="str">
        <f>VLOOKUP(A950,HOP!A:B,2,0)</f>
        <v>1964458</v>
      </c>
      <c r="E950">
        <f t="shared" si="28"/>
        <v>0</v>
      </c>
      <c r="M950" t="str">
        <f t="shared" si="29"/>
        <v>,1964458</v>
      </c>
    </row>
    <row r="951" ht="14.25" customHeight="1" spans="1:13">
      <c r="A951" s="5" t="s">
        <v>4294</v>
      </c>
      <c r="B951" s="3">
        <v>101</v>
      </c>
      <c r="C951" t="str">
        <f>VLOOKUP(A951,HOP!A:H,8,0)</f>
        <v>101.00</v>
      </c>
      <c r="D951" t="str">
        <f>VLOOKUP(A951,HOP!A:B,2,0)</f>
        <v>1964294</v>
      </c>
      <c r="E951">
        <f t="shared" si="28"/>
        <v>0</v>
      </c>
      <c r="M951" t="str">
        <f t="shared" si="29"/>
        <v>,1964294</v>
      </c>
    </row>
    <row r="952" ht="14.25" customHeight="1" spans="1:13">
      <c r="A952" s="5" t="s">
        <v>4298</v>
      </c>
      <c r="B952" s="3">
        <v>123</v>
      </c>
      <c r="C952" t="str">
        <f>VLOOKUP(A952,HOP!A:H,8,0)</f>
        <v>123.00</v>
      </c>
      <c r="D952" t="str">
        <f>VLOOKUP(A952,HOP!A:B,2,0)</f>
        <v>1964436</v>
      </c>
      <c r="E952">
        <f t="shared" si="28"/>
        <v>0</v>
      </c>
      <c r="M952" t="str">
        <f t="shared" si="29"/>
        <v>,1964436</v>
      </c>
    </row>
    <row r="953" ht="14.25" customHeight="1" spans="1:13">
      <c r="A953" s="5" t="s">
        <v>4303</v>
      </c>
      <c r="B953" s="3">
        <v>156</v>
      </c>
      <c r="C953" t="str">
        <f>VLOOKUP(A953,HOP!A:H,8,0)</f>
        <v>156.00</v>
      </c>
      <c r="D953" t="str">
        <f>VLOOKUP(A953,HOP!A:B,2,0)</f>
        <v>1964412</v>
      </c>
      <c r="E953">
        <f t="shared" si="28"/>
        <v>0</v>
      </c>
      <c r="M953" t="str">
        <f t="shared" si="29"/>
        <v>,1964412</v>
      </c>
    </row>
    <row r="954" ht="14.25" customHeight="1" spans="1:13">
      <c r="A954" s="5" t="s">
        <v>4307</v>
      </c>
      <c r="B954" s="3">
        <v>193</v>
      </c>
      <c r="C954" t="str">
        <f>VLOOKUP(A954,HOP!A:H,8,0)</f>
        <v>193.00</v>
      </c>
      <c r="D954" t="str">
        <f>VLOOKUP(A954,HOP!A:B,2,0)</f>
        <v>1964626</v>
      </c>
      <c r="E954">
        <f t="shared" si="28"/>
        <v>0</v>
      </c>
      <c r="M954" t="str">
        <f t="shared" si="29"/>
        <v>,1964626</v>
      </c>
    </row>
    <row r="955" ht="14.25" customHeight="1" spans="1:13">
      <c r="A955" s="5" t="s">
        <v>4309</v>
      </c>
      <c r="B955" s="3">
        <v>147</v>
      </c>
      <c r="C955" t="str">
        <f>VLOOKUP(A955,HOP!A:H,8,0)</f>
        <v>147.00</v>
      </c>
      <c r="D955" t="str">
        <f>VLOOKUP(A955,HOP!A:B,2,0)</f>
        <v>1964490</v>
      </c>
      <c r="E955">
        <f t="shared" si="28"/>
        <v>0</v>
      </c>
      <c r="M955" t="str">
        <f t="shared" si="29"/>
        <v>,1964490</v>
      </c>
    </row>
    <row r="956" ht="14.25" customHeight="1" spans="1:13">
      <c r="A956" s="5" t="s">
        <v>4314</v>
      </c>
      <c r="B956" s="3">
        <v>158</v>
      </c>
      <c r="C956" t="str">
        <f>VLOOKUP(A956,HOP!A:H,8,0)</f>
        <v>158.00</v>
      </c>
      <c r="D956" t="str">
        <f>VLOOKUP(A956,HOP!A:B,2,0)</f>
        <v>1964307</v>
      </c>
      <c r="E956">
        <f t="shared" si="28"/>
        <v>0</v>
      </c>
      <c r="M956" t="str">
        <f t="shared" si="29"/>
        <v>,1964307</v>
      </c>
    </row>
    <row r="957" ht="14.25" customHeight="1" spans="1:13">
      <c r="A957" s="5" t="s">
        <v>4316</v>
      </c>
      <c r="B957" s="3">
        <v>260</v>
      </c>
      <c r="C957" t="str">
        <f>VLOOKUP(A957,HOP!A:H,8,0)</f>
        <v>260.00</v>
      </c>
      <c r="D957" t="str">
        <f>VLOOKUP(A957,HOP!A:B,2,0)</f>
        <v>1964373</v>
      </c>
      <c r="E957">
        <f t="shared" si="28"/>
        <v>0</v>
      </c>
      <c r="M957" t="str">
        <f t="shared" si="29"/>
        <v>,1964373</v>
      </c>
    </row>
    <row r="958" ht="14.25" customHeight="1" spans="1:13">
      <c r="A958" s="5" t="s">
        <v>4318</v>
      </c>
      <c r="B958" s="3">
        <v>131</v>
      </c>
      <c r="C958" t="str">
        <f>VLOOKUP(A958,HOP!A:H,8,0)</f>
        <v>131.00</v>
      </c>
      <c r="D958" t="str">
        <f>VLOOKUP(A958,HOP!A:B,2,0)</f>
        <v>1964454</v>
      </c>
      <c r="E958">
        <f t="shared" si="28"/>
        <v>0</v>
      </c>
      <c r="M958" t="str">
        <f t="shared" si="29"/>
        <v>,1964454</v>
      </c>
    </row>
    <row r="959" ht="14.25" customHeight="1" spans="1:13">
      <c r="A959" s="5" t="s">
        <v>4320</v>
      </c>
      <c r="B959" s="3">
        <v>291</v>
      </c>
      <c r="C959" t="str">
        <f>VLOOKUP(A959,HOP!A:H,8,0)</f>
        <v>291.00</v>
      </c>
      <c r="D959" t="str">
        <f>VLOOKUP(A959,HOP!A:B,2,0)</f>
        <v>1964331</v>
      </c>
      <c r="E959">
        <f t="shared" si="28"/>
        <v>0</v>
      </c>
      <c r="M959" t="str">
        <f t="shared" si="29"/>
        <v>,1964331</v>
      </c>
    </row>
    <row r="960" ht="14.25" customHeight="1" spans="1:13">
      <c r="A960" s="5" t="s">
        <v>4324</v>
      </c>
      <c r="B960" s="3">
        <v>248</v>
      </c>
      <c r="C960" t="str">
        <f>VLOOKUP(A960,HOP!A:H,8,0)</f>
        <v>248.00</v>
      </c>
      <c r="D960" t="str">
        <f>VLOOKUP(A960,HOP!A:B,2,0)</f>
        <v>1964422</v>
      </c>
      <c r="E960">
        <f t="shared" si="28"/>
        <v>0</v>
      </c>
      <c r="M960" t="str">
        <f t="shared" si="29"/>
        <v>,1964422</v>
      </c>
    </row>
    <row r="961" ht="14.25" customHeight="1" spans="1:13">
      <c r="A961" s="5" t="s">
        <v>4331</v>
      </c>
      <c r="B961" s="3">
        <v>96</v>
      </c>
      <c r="C961" t="str">
        <f>VLOOKUP(A961,HOP!A:H,8,0)</f>
        <v>96.00</v>
      </c>
      <c r="D961" t="str">
        <f>VLOOKUP(A961,HOP!A:B,2,0)</f>
        <v>1964348</v>
      </c>
      <c r="E961">
        <f t="shared" si="28"/>
        <v>0</v>
      </c>
      <c r="M961" t="str">
        <f t="shared" si="29"/>
        <v>,1964348</v>
      </c>
    </row>
    <row r="962" ht="14.25" customHeight="1" spans="1:13">
      <c r="A962" s="5" t="s">
        <v>4336</v>
      </c>
      <c r="B962" s="3">
        <v>84</v>
      </c>
      <c r="C962" t="str">
        <f>VLOOKUP(A962,HOP!A:H,8,0)</f>
        <v>84.00</v>
      </c>
      <c r="D962" t="str">
        <f>VLOOKUP(A962,HOP!A:B,2,0)</f>
        <v>1964470</v>
      </c>
      <c r="E962">
        <f t="shared" ref="E962:E995" si="30">B962-C962</f>
        <v>0</v>
      </c>
      <c r="M962" t="str">
        <f t="shared" ref="M962:M995" si="31">$M$1&amp;D962</f>
        <v>,1964470</v>
      </c>
    </row>
    <row r="963" ht="14.25" customHeight="1" spans="1:13">
      <c r="A963" s="5" t="s">
        <v>4338</v>
      </c>
      <c r="B963" s="3">
        <v>80</v>
      </c>
      <c r="C963" t="str">
        <f>VLOOKUP(A963,HOP!A:H,8,0)</f>
        <v>80.00</v>
      </c>
      <c r="D963" t="str">
        <f>VLOOKUP(A963,HOP!A:B,2,0)</f>
        <v>1964565</v>
      </c>
      <c r="E963">
        <f t="shared" si="30"/>
        <v>0</v>
      </c>
      <c r="M963" t="str">
        <f t="shared" si="31"/>
        <v>,1964565</v>
      </c>
    </row>
    <row r="964" ht="14.25" customHeight="1" spans="1:13">
      <c r="A964" s="5" t="s">
        <v>4342</v>
      </c>
      <c r="B964" s="3">
        <v>105</v>
      </c>
      <c r="C964" t="str">
        <f>VLOOKUP(A964,HOP!A:H,8,0)</f>
        <v>105.00</v>
      </c>
      <c r="D964" t="str">
        <f>VLOOKUP(A964,HOP!A:B,2,0)</f>
        <v>1964036</v>
      </c>
      <c r="E964">
        <f t="shared" si="30"/>
        <v>0</v>
      </c>
      <c r="M964" t="str">
        <f t="shared" si="31"/>
        <v>,1964036</v>
      </c>
    </row>
    <row r="965" ht="14.25" customHeight="1" spans="1:13">
      <c r="A965" s="5" t="s">
        <v>4347</v>
      </c>
      <c r="B965" s="3">
        <v>88</v>
      </c>
      <c r="C965" t="str">
        <f>VLOOKUP(A965,HOP!A:H,8,0)</f>
        <v>88.00</v>
      </c>
      <c r="D965" t="str">
        <f>VLOOKUP(A965,HOP!A:B,2,0)</f>
        <v>1963844</v>
      </c>
      <c r="E965">
        <f t="shared" si="30"/>
        <v>0</v>
      </c>
      <c r="M965" t="str">
        <f t="shared" si="31"/>
        <v>,1963844</v>
      </c>
    </row>
    <row r="966" ht="14.25" customHeight="1" spans="1:13">
      <c r="A966" s="5" t="s">
        <v>4352</v>
      </c>
      <c r="B966" s="3">
        <v>110</v>
      </c>
      <c r="C966" t="str">
        <f>VLOOKUP(A966,HOP!A:H,8,0)</f>
        <v>110.00</v>
      </c>
      <c r="D966" t="str">
        <f>VLOOKUP(A966,HOP!A:B,2,0)</f>
        <v>1964104</v>
      </c>
      <c r="E966">
        <f t="shared" si="30"/>
        <v>0</v>
      </c>
      <c r="M966" t="str">
        <f t="shared" si="31"/>
        <v>,1964104</v>
      </c>
    </row>
    <row r="967" ht="14.25" customHeight="1" spans="1:13">
      <c r="A967" s="5" t="s">
        <v>4354</v>
      </c>
      <c r="B967" s="3">
        <v>99</v>
      </c>
      <c r="C967" t="str">
        <f>VLOOKUP(A967,HOP!A:H,8,0)</f>
        <v>99.00</v>
      </c>
      <c r="D967" t="str">
        <f>VLOOKUP(A967,HOP!A:B,2,0)</f>
        <v>1963494</v>
      </c>
      <c r="E967">
        <f t="shared" si="30"/>
        <v>0</v>
      </c>
      <c r="M967" t="str">
        <f t="shared" si="31"/>
        <v>,1963494</v>
      </c>
    </row>
    <row r="968" ht="14.25" customHeight="1" spans="1:13">
      <c r="A968" s="5" t="s">
        <v>4358</v>
      </c>
      <c r="B968" s="3">
        <v>114</v>
      </c>
      <c r="C968" t="str">
        <f>VLOOKUP(A968,HOP!A:H,8,0)</f>
        <v>114.00</v>
      </c>
      <c r="D968" t="str">
        <f>VLOOKUP(A968,HOP!A:B,2,0)</f>
        <v>1964069</v>
      </c>
      <c r="E968">
        <f t="shared" si="30"/>
        <v>0</v>
      </c>
      <c r="M968" t="str">
        <f t="shared" si="31"/>
        <v>,1964069</v>
      </c>
    </row>
    <row r="969" ht="14.25" customHeight="1" spans="1:13">
      <c r="A969" s="5" t="s">
        <v>4362</v>
      </c>
      <c r="B969" s="3">
        <v>250</v>
      </c>
      <c r="C969" t="str">
        <f>VLOOKUP(A969,HOP!A:H,8,0)</f>
        <v>250.00</v>
      </c>
      <c r="D969" t="str">
        <f>VLOOKUP(A969,HOP!A:B,2,0)</f>
        <v>1964074</v>
      </c>
      <c r="E969">
        <f t="shared" si="30"/>
        <v>0</v>
      </c>
      <c r="M969" t="str">
        <f t="shared" si="31"/>
        <v>,1964074</v>
      </c>
    </row>
    <row r="970" spans="1:13">
      <c r="A970" s="45" t="s">
        <v>4375</v>
      </c>
      <c r="B970" s="9">
        <v>-648</v>
      </c>
      <c r="C970" t="e">
        <f>VLOOKUP(A970,HOP!A:H,8,0)</f>
        <v>#N/A</v>
      </c>
      <c r="D970">
        <v>1948363</v>
      </c>
      <c r="E970" t="e">
        <f t="shared" si="30"/>
        <v>#N/A</v>
      </c>
      <c r="F970" s="10" t="s">
        <v>4479</v>
      </c>
      <c r="M970" t="str">
        <f t="shared" si="31"/>
        <v>,1948363</v>
      </c>
    </row>
    <row r="971" spans="1:13">
      <c r="A971" s="45" t="s">
        <v>4381</v>
      </c>
      <c r="B971" s="9">
        <v>-738</v>
      </c>
      <c r="C971" t="e">
        <f>VLOOKUP(A971,HOP!A:H,8,0)</f>
        <v>#N/A</v>
      </c>
      <c r="D971">
        <v>1948374</v>
      </c>
      <c r="E971" t="e">
        <f t="shared" si="30"/>
        <v>#N/A</v>
      </c>
      <c r="F971" s="10" t="s">
        <v>4480</v>
      </c>
      <c r="M971" t="str">
        <f t="shared" si="31"/>
        <v>,1948374</v>
      </c>
    </row>
    <row r="972" spans="1:13">
      <c r="A972" s="45" t="s">
        <v>4385</v>
      </c>
      <c r="B972" s="9">
        <v>-137</v>
      </c>
      <c r="C972" t="e">
        <f>VLOOKUP(A972,HOP!A:H,8,0)</f>
        <v>#N/A</v>
      </c>
      <c r="D972">
        <v>1951845</v>
      </c>
      <c r="E972" t="e">
        <f t="shared" si="30"/>
        <v>#N/A</v>
      </c>
      <c r="F972" s="6" t="s">
        <v>4481</v>
      </c>
      <c r="M972" t="str">
        <f t="shared" si="31"/>
        <v>,1951845</v>
      </c>
    </row>
    <row r="973" spans="1:13">
      <c r="A973" s="45" t="s">
        <v>4389</v>
      </c>
      <c r="B973" s="9">
        <v>-518</v>
      </c>
      <c r="C973" t="e">
        <f>VLOOKUP(A973,HOP!A:H,8,0)</f>
        <v>#N/A</v>
      </c>
      <c r="D973">
        <v>1936872</v>
      </c>
      <c r="E973" t="e">
        <f t="shared" si="30"/>
        <v>#N/A</v>
      </c>
      <c r="F973" s="10" t="s">
        <v>4482</v>
      </c>
      <c r="M973" t="str">
        <f t="shared" si="31"/>
        <v>,1936872</v>
      </c>
    </row>
    <row r="974" spans="1:13">
      <c r="A974" s="45" t="s">
        <v>4393</v>
      </c>
      <c r="B974" s="9">
        <v>-304</v>
      </c>
      <c r="C974" t="e">
        <f>VLOOKUP(A974,HOP!A:H,8,0)</f>
        <v>#N/A</v>
      </c>
      <c r="D974">
        <v>1957736</v>
      </c>
      <c r="E974" t="e">
        <f t="shared" si="30"/>
        <v>#N/A</v>
      </c>
      <c r="F974" s="10" t="s">
        <v>4483</v>
      </c>
      <c r="M974" t="str">
        <f t="shared" si="31"/>
        <v>,1957736</v>
      </c>
    </row>
    <row r="975" spans="1:13">
      <c r="A975" s="45" t="s">
        <v>4397</v>
      </c>
      <c r="B975" s="9">
        <v>-272</v>
      </c>
      <c r="C975" t="e">
        <f>VLOOKUP(A975,HOP!A:H,8,0)</f>
        <v>#N/A</v>
      </c>
      <c r="D975">
        <v>1957399</v>
      </c>
      <c r="E975" t="e">
        <f t="shared" si="30"/>
        <v>#N/A</v>
      </c>
      <c r="F975" s="10" t="s">
        <v>4484</v>
      </c>
      <c r="M975" t="str">
        <f t="shared" si="31"/>
        <v>,1957399</v>
      </c>
    </row>
    <row r="976" spans="1:13">
      <c r="A976" s="45" t="s">
        <v>4401</v>
      </c>
      <c r="B976" s="9">
        <v>-214</v>
      </c>
      <c r="C976" t="e">
        <f>VLOOKUP(A976,HOP!A:H,8,0)</f>
        <v>#N/A</v>
      </c>
      <c r="D976">
        <v>1952850</v>
      </c>
      <c r="E976" t="e">
        <f t="shared" si="30"/>
        <v>#N/A</v>
      </c>
      <c r="F976" s="10" t="s">
        <v>4485</v>
      </c>
      <c r="M976" t="str">
        <f t="shared" si="31"/>
        <v>,1952850</v>
      </c>
    </row>
    <row r="977" spans="1:13">
      <c r="A977" s="45" t="s">
        <v>4405</v>
      </c>
      <c r="B977" s="9">
        <v>-193</v>
      </c>
      <c r="C977" t="e">
        <f>VLOOKUP(A977,HOP!A:H,8,0)</f>
        <v>#N/A</v>
      </c>
      <c r="D977">
        <v>1958239</v>
      </c>
      <c r="E977" t="e">
        <f t="shared" si="30"/>
        <v>#N/A</v>
      </c>
      <c r="F977" s="10" t="s">
        <v>4486</v>
      </c>
      <c r="M977" t="str">
        <f t="shared" si="31"/>
        <v>,1958239</v>
      </c>
    </row>
    <row r="978" spans="1:13">
      <c r="A978" s="45" t="s">
        <v>4409</v>
      </c>
      <c r="B978" s="9">
        <v>-142</v>
      </c>
      <c r="C978" t="e">
        <f>VLOOKUP(A978,HOP!A:H,8,0)</f>
        <v>#N/A</v>
      </c>
      <c r="D978">
        <v>1958144</v>
      </c>
      <c r="E978" t="e">
        <f t="shared" si="30"/>
        <v>#N/A</v>
      </c>
      <c r="F978" s="10" t="s">
        <v>4487</v>
      </c>
      <c r="M978" t="str">
        <f t="shared" si="31"/>
        <v>,1958144</v>
      </c>
    </row>
    <row r="979" spans="1:13">
      <c r="A979" s="45" t="s">
        <v>4413</v>
      </c>
      <c r="B979" s="9">
        <v>-414</v>
      </c>
      <c r="C979" t="e">
        <f>VLOOKUP(A979,HOP!A:H,8,0)</f>
        <v>#N/A</v>
      </c>
      <c r="D979">
        <v>1955894</v>
      </c>
      <c r="E979" t="e">
        <f t="shared" si="30"/>
        <v>#N/A</v>
      </c>
      <c r="F979" s="10" t="s">
        <v>4488</v>
      </c>
      <c r="M979" t="str">
        <f t="shared" si="31"/>
        <v>,1955894</v>
      </c>
    </row>
    <row r="980" spans="1:13">
      <c r="A980" s="45" t="s">
        <v>4417</v>
      </c>
      <c r="B980" s="9">
        <v>-173</v>
      </c>
      <c r="C980" t="e">
        <f>VLOOKUP(A980,HOP!A:H,8,0)</f>
        <v>#N/A</v>
      </c>
      <c r="D980">
        <v>1959657</v>
      </c>
      <c r="E980" t="e">
        <f t="shared" si="30"/>
        <v>#N/A</v>
      </c>
      <c r="F980" s="10" t="s">
        <v>4489</v>
      </c>
      <c r="M980" t="str">
        <f t="shared" si="31"/>
        <v>,1959657</v>
      </c>
    </row>
    <row r="981" spans="1:13">
      <c r="A981" s="45" t="s">
        <v>4421</v>
      </c>
      <c r="B981" s="9">
        <v>-294</v>
      </c>
      <c r="C981" t="e">
        <f>VLOOKUP(A981,HOP!A:H,8,0)</f>
        <v>#N/A</v>
      </c>
      <c r="D981">
        <v>1956819</v>
      </c>
      <c r="E981" t="e">
        <f t="shared" si="30"/>
        <v>#N/A</v>
      </c>
      <c r="F981" s="6" t="s">
        <v>4490</v>
      </c>
      <c r="M981" t="str">
        <f t="shared" si="31"/>
        <v>,1956819</v>
      </c>
    </row>
    <row r="982" spans="1:13">
      <c r="A982" s="45" t="s">
        <v>4425</v>
      </c>
      <c r="B982" s="9">
        <v>-224</v>
      </c>
      <c r="C982" t="e">
        <f>VLOOKUP(A982,HOP!A:H,8,0)</f>
        <v>#N/A</v>
      </c>
      <c r="D982">
        <v>1960327</v>
      </c>
      <c r="E982" t="e">
        <f t="shared" si="30"/>
        <v>#N/A</v>
      </c>
      <c r="F982" s="10" t="s">
        <v>4491</v>
      </c>
      <c r="M982" t="str">
        <f t="shared" si="31"/>
        <v>,1960327</v>
      </c>
    </row>
    <row r="983" spans="1:13">
      <c r="A983" s="45" t="s">
        <v>4429</v>
      </c>
      <c r="B983" s="9">
        <v>-160</v>
      </c>
      <c r="C983" t="e">
        <f>VLOOKUP(A983,HOP!A:H,8,0)</f>
        <v>#N/A</v>
      </c>
      <c r="D983">
        <v>1960709</v>
      </c>
      <c r="E983" t="e">
        <f t="shared" si="30"/>
        <v>#N/A</v>
      </c>
      <c r="F983" s="10" t="s">
        <v>4492</v>
      </c>
      <c r="M983" t="str">
        <f t="shared" si="31"/>
        <v>,1960709</v>
      </c>
    </row>
    <row r="984" spans="1:13">
      <c r="A984" s="45" t="s">
        <v>4433</v>
      </c>
      <c r="B984" s="9">
        <v>-183</v>
      </c>
      <c r="C984" t="e">
        <f>VLOOKUP(A984,HOP!A:H,8,0)</f>
        <v>#N/A</v>
      </c>
      <c r="D984">
        <v>1954417</v>
      </c>
      <c r="E984" t="e">
        <f t="shared" si="30"/>
        <v>#N/A</v>
      </c>
      <c r="F984" s="10" t="s">
        <v>4493</v>
      </c>
      <c r="M984" t="str">
        <f t="shared" si="31"/>
        <v>,1954417</v>
      </c>
    </row>
    <row r="985" spans="1:13">
      <c r="A985" s="45" t="s">
        <v>4437</v>
      </c>
      <c r="B985" s="9">
        <v>-104</v>
      </c>
      <c r="C985" t="e">
        <f>VLOOKUP(A985,HOP!A:H,8,0)</f>
        <v>#N/A</v>
      </c>
      <c r="D985">
        <v>1961151</v>
      </c>
      <c r="E985" t="e">
        <f t="shared" si="30"/>
        <v>#N/A</v>
      </c>
      <c r="F985" s="10" t="s">
        <v>4494</v>
      </c>
      <c r="M985" t="str">
        <f t="shared" si="31"/>
        <v>,1961151</v>
      </c>
    </row>
    <row r="986" spans="1:13">
      <c r="A986" s="45" t="s">
        <v>4441</v>
      </c>
      <c r="B986" s="9">
        <v>-102</v>
      </c>
      <c r="C986" t="e">
        <f>VLOOKUP(A986,HOP!A:H,8,0)</f>
        <v>#N/A</v>
      </c>
      <c r="D986">
        <v>1958197</v>
      </c>
      <c r="E986" t="e">
        <f t="shared" si="30"/>
        <v>#N/A</v>
      </c>
      <c r="F986" s="10" t="s">
        <v>4495</v>
      </c>
      <c r="M986" t="str">
        <f t="shared" si="31"/>
        <v>,1958197</v>
      </c>
    </row>
    <row r="987" spans="1:13">
      <c r="A987" s="45" t="s">
        <v>4445</v>
      </c>
      <c r="B987" s="9">
        <v>-102</v>
      </c>
      <c r="C987" t="e">
        <f>VLOOKUP(A987,HOP!A:H,8,0)</f>
        <v>#N/A</v>
      </c>
      <c r="D987">
        <v>1961513</v>
      </c>
      <c r="E987" t="e">
        <f t="shared" si="30"/>
        <v>#N/A</v>
      </c>
      <c r="F987" s="10" t="s">
        <v>4496</v>
      </c>
      <c r="M987" t="str">
        <f t="shared" si="31"/>
        <v>,1961513</v>
      </c>
    </row>
    <row r="988" spans="1:13">
      <c r="A988" s="45" t="s">
        <v>4448</v>
      </c>
      <c r="B988" s="9">
        <v>-139</v>
      </c>
      <c r="C988" t="e">
        <f>VLOOKUP(A988,HOP!A:H,8,0)</f>
        <v>#N/A</v>
      </c>
      <c r="D988">
        <v>1961366</v>
      </c>
      <c r="E988" t="e">
        <f t="shared" si="30"/>
        <v>#N/A</v>
      </c>
      <c r="F988" s="10" t="s">
        <v>4497</v>
      </c>
      <c r="M988" t="str">
        <f t="shared" si="31"/>
        <v>,1961366</v>
      </c>
    </row>
    <row r="989" spans="1:13">
      <c r="A989" s="45" t="s">
        <v>4452</v>
      </c>
      <c r="B989" s="9">
        <v>-161</v>
      </c>
      <c r="C989" t="e">
        <f>VLOOKUP(A989,HOP!A:H,8,0)</f>
        <v>#N/A</v>
      </c>
      <c r="D989">
        <v>1962200</v>
      </c>
      <c r="E989" t="e">
        <f t="shared" si="30"/>
        <v>#N/A</v>
      </c>
      <c r="F989" s="10" t="s">
        <v>4498</v>
      </c>
      <c r="M989" t="str">
        <f t="shared" si="31"/>
        <v>,1962200</v>
      </c>
    </row>
    <row r="990" spans="1:13">
      <c r="A990" s="45" t="s">
        <v>4456</v>
      </c>
      <c r="B990" s="9">
        <v>-15</v>
      </c>
      <c r="C990" t="e">
        <f>VLOOKUP(A990,HOP!A:H,8,0)</f>
        <v>#N/A</v>
      </c>
      <c r="D990">
        <v>1960708</v>
      </c>
      <c r="E990" t="e">
        <f t="shared" si="30"/>
        <v>#N/A</v>
      </c>
      <c r="F990" s="6" t="s">
        <v>4490</v>
      </c>
      <c r="M990" t="str">
        <f t="shared" si="31"/>
        <v>,1960708</v>
      </c>
    </row>
    <row r="991" spans="1:13">
      <c r="A991" s="45" t="s">
        <v>4460</v>
      </c>
      <c r="B991" s="9">
        <v>-66</v>
      </c>
      <c r="C991" t="e">
        <f>VLOOKUP(A991,HOP!A:H,8,0)</f>
        <v>#N/A</v>
      </c>
      <c r="D991">
        <v>1961091</v>
      </c>
      <c r="E991" t="e">
        <f t="shared" si="30"/>
        <v>#N/A</v>
      </c>
      <c r="F991" s="10" t="s">
        <v>4499</v>
      </c>
      <c r="M991" t="str">
        <f t="shared" si="31"/>
        <v>,1961091</v>
      </c>
    </row>
    <row r="992" spans="1:13">
      <c r="A992" s="45" t="s">
        <v>4464</v>
      </c>
      <c r="B992" s="9">
        <v>-183</v>
      </c>
      <c r="C992" t="e">
        <f>VLOOKUP(A992,HOP!A:H,8,0)</f>
        <v>#N/A</v>
      </c>
      <c r="D992">
        <v>1961879</v>
      </c>
      <c r="E992" t="e">
        <f t="shared" si="30"/>
        <v>#N/A</v>
      </c>
      <c r="F992" s="6" t="s">
        <v>4500</v>
      </c>
      <c r="M992" t="str">
        <f t="shared" si="31"/>
        <v>,1961879</v>
      </c>
    </row>
    <row r="993" spans="1:13">
      <c r="A993" s="44" t="s">
        <v>3780</v>
      </c>
      <c r="B993" s="3">
        <v>263</v>
      </c>
      <c r="C993" t="str">
        <f>VLOOKUP(A993,HOP!A:H,8,0)</f>
        <v>270.25</v>
      </c>
      <c r="D993" t="str">
        <f>VLOOKUP(A993,HOP!A:B,2,0)</f>
        <v>1959325</v>
      </c>
      <c r="E993">
        <f t="shared" si="30"/>
        <v>-7.25</v>
      </c>
      <c r="F993" s="6" t="s">
        <v>4501</v>
      </c>
      <c r="M993" t="str">
        <f>$M$1&amp;D993</f>
        <v>,1959325</v>
      </c>
    </row>
    <row r="995" spans="2:2">
      <c r="B995" s="3">
        <f>SUM(B2:B994)</f>
        <v>173331</v>
      </c>
    </row>
    <row r="997" spans="1:1">
      <c r="A997" t="s">
        <v>4502</v>
      </c>
    </row>
    <row r="998" spans="1:1">
      <c r="A998" t="s">
        <v>4503</v>
      </c>
    </row>
    <row r="999" spans="1:1">
      <c r="A999" t="s">
        <v>4504</v>
      </c>
    </row>
    <row r="1000" spans="1:1">
      <c r="A1000" t="s">
        <v>4505</v>
      </c>
    </row>
    <row r="1001" spans="1:1">
      <c r="A1001" t="s">
        <v>4506</v>
      </c>
    </row>
    <row r="1002" spans="1:1">
      <c r="A1002" t="s">
        <v>4507</v>
      </c>
    </row>
    <row r="1003" spans="1:1">
      <c r="A1003" t="s">
        <v>4508</v>
      </c>
    </row>
    <row r="1004" spans="1:1">
      <c r="A1004" t="s">
        <v>4509</v>
      </c>
    </row>
    <row r="1005" spans="1:1">
      <c r="A1005" t="s">
        <v>4510</v>
      </c>
    </row>
    <row r="1006" spans="1:1">
      <c r="A1006" t="s">
        <v>4511</v>
      </c>
    </row>
    <row r="1007" spans="1:1">
      <c r="A1007" t="s">
        <v>4512</v>
      </c>
    </row>
    <row r="1008" spans="1:1">
      <c r="A1008" t="s">
        <v>4513</v>
      </c>
    </row>
    <row r="1009" spans="1:1">
      <c r="A1009" t="s">
        <v>4514</v>
      </c>
    </row>
    <row r="1010" spans="1:1">
      <c r="A1010" t="s">
        <v>4515</v>
      </c>
    </row>
    <row r="1011" spans="1:1">
      <c r="A1011" t="s">
        <v>4516</v>
      </c>
    </row>
    <row r="1012" spans="1:1">
      <c r="A1012" t="s">
        <v>4517</v>
      </c>
    </row>
    <row r="1013" spans="1:1">
      <c r="A1013" t="s">
        <v>4518</v>
      </c>
    </row>
    <row r="1014" spans="1:1">
      <c r="A1014" t="s">
        <v>4519</v>
      </c>
    </row>
    <row r="1015" spans="1:1">
      <c r="A1015" t="s">
        <v>4520</v>
      </c>
    </row>
    <row r="1016" spans="1:1">
      <c r="A1016" t="s">
        <v>4521</v>
      </c>
    </row>
    <row r="1017" spans="1:1">
      <c r="A1017" t="s">
        <v>4522</v>
      </c>
    </row>
    <row r="1018" spans="1:1">
      <c r="A1018" s="6" t="s">
        <v>4523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9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4524</v>
      </c>
      <c r="B1" s="2" t="s">
        <v>4525</v>
      </c>
      <c r="C1" s="2" t="s">
        <v>48</v>
      </c>
      <c r="D1" s="2" t="s">
        <v>4526</v>
      </c>
      <c r="E1" s="2" t="s">
        <v>55</v>
      </c>
      <c r="F1" s="2" t="s">
        <v>4527</v>
      </c>
      <c r="G1" s="2" t="s">
        <v>65</v>
      </c>
      <c r="H1" s="2" t="s">
        <v>4528</v>
      </c>
      <c r="I1" s="2" t="s">
        <v>4529</v>
      </c>
      <c r="J1" s="2" t="s">
        <v>4530</v>
      </c>
      <c r="K1" s="2" t="s">
        <v>54</v>
      </c>
    </row>
    <row r="2" s="1" customFormat="1" ht="20" customHeight="1" spans="1:11">
      <c r="A2" s="2" t="s">
        <v>3390</v>
      </c>
      <c r="B2" s="2" t="s">
        <v>4531</v>
      </c>
      <c r="C2" s="2" t="s">
        <v>3392</v>
      </c>
      <c r="D2" s="2" t="s">
        <v>3393</v>
      </c>
      <c r="E2" s="2" t="s">
        <v>80</v>
      </c>
      <c r="F2" s="2" t="s">
        <v>99</v>
      </c>
      <c r="G2" s="2" t="s">
        <v>4532</v>
      </c>
      <c r="H2" s="2" t="s">
        <v>4533</v>
      </c>
      <c r="I2" s="2" t="s">
        <v>3393</v>
      </c>
      <c r="J2" s="2" t="s">
        <v>4534</v>
      </c>
      <c r="K2" s="2" t="s">
        <v>4535</v>
      </c>
    </row>
    <row r="3" s="1" customFormat="1" ht="20" customHeight="1" spans="1:11">
      <c r="A3" s="2" t="s">
        <v>3394</v>
      </c>
      <c r="B3" s="2" t="s">
        <v>4536</v>
      </c>
      <c r="C3" s="2" t="s">
        <v>3396</v>
      </c>
      <c r="D3" s="2" t="s">
        <v>3397</v>
      </c>
      <c r="E3" s="2" t="s">
        <v>80</v>
      </c>
      <c r="F3" s="2" t="s">
        <v>99</v>
      </c>
      <c r="G3" s="2" t="s">
        <v>4532</v>
      </c>
      <c r="H3" s="2" t="s">
        <v>4537</v>
      </c>
      <c r="I3" s="2" t="s">
        <v>3397</v>
      </c>
      <c r="J3" s="2" t="s">
        <v>4534</v>
      </c>
      <c r="K3" s="2" t="s">
        <v>4538</v>
      </c>
    </row>
    <row r="4" s="1" customFormat="1" ht="20" customHeight="1" spans="1:11">
      <c r="A4" s="2" t="s">
        <v>4245</v>
      </c>
      <c r="B4" s="2" t="s">
        <v>4539</v>
      </c>
      <c r="C4" s="2" t="s">
        <v>4247</v>
      </c>
      <c r="D4" s="2" t="s">
        <v>4540</v>
      </c>
      <c r="E4" s="2" t="s">
        <v>80</v>
      </c>
      <c r="F4" s="2" t="s">
        <v>99</v>
      </c>
      <c r="G4" s="2" t="s">
        <v>4532</v>
      </c>
      <c r="H4" s="2" t="s">
        <v>4541</v>
      </c>
      <c r="I4" s="2" t="s">
        <v>4542</v>
      </c>
      <c r="J4" s="2" t="s">
        <v>4534</v>
      </c>
      <c r="K4" s="2" t="s">
        <v>4543</v>
      </c>
    </row>
    <row r="5" s="1" customFormat="1" ht="20" customHeight="1" spans="1:11">
      <c r="A5" s="2" t="s">
        <v>1337</v>
      </c>
      <c r="B5" s="2" t="s">
        <v>4544</v>
      </c>
      <c r="C5" s="2" t="s">
        <v>1339</v>
      </c>
      <c r="D5" s="2" t="s">
        <v>1340</v>
      </c>
      <c r="E5" s="2" t="s">
        <v>80</v>
      </c>
      <c r="F5" s="2" t="s">
        <v>99</v>
      </c>
      <c r="G5" s="2" t="s">
        <v>4532</v>
      </c>
      <c r="H5" s="2" t="s">
        <v>4545</v>
      </c>
      <c r="I5" s="2" t="s">
        <v>1340</v>
      </c>
      <c r="J5" s="2" t="s">
        <v>4534</v>
      </c>
      <c r="K5" s="2" t="s">
        <v>4546</v>
      </c>
    </row>
    <row r="6" s="1" customFormat="1" ht="20" customHeight="1" spans="1:11">
      <c r="A6" s="2" t="s">
        <v>3995</v>
      </c>
      <c r="B6" s="2" t="s">
        <v>4547</v>
      </c>
      <c r="C6" s="2" t="s">
        <v>3997</v>
      </c>
      <c r="D6" s="2" t="s">
        <v>3998</v>
      </c>
      <c r="E6" s="2" t="s">
        <v>80</v>
      </c>
      <c r="F6" s="2" t="s">
        <v>99</v>
      </c>
      <c r="G6" s="2" t="s">
        <v>4532</v>
      </c>
      <c r="H6" s="2" t="s">
        <v>4548</v>
      </c>
      <c r="I6" s="2" t="s">
        <v>3998</v>
      </c>
      <c r="J6" s="2" t="s">
        <v>4534</v>
      </c>
      <c r="K6" s="2" t="s">
        <v>4549</v>
      </c>
    </row>
    <row r="7" s="1" customFormat="1" ht="20" customHeight="1" spans="1:11">
      <c r="A7" s="2" t="s">
        <v>999</v>
      </c>
      <c r="B7" s="2" t="s">
        <v>4550</v>
      </c>
      <c r="C7" s="2" t="s">
        <v>1001</v>
      </c>
      <c r="D7" s="2" t="s">
        <v>4551</v>
      </c>
      <c r="E7" s="2" t="s">
        <v>80</v>
      </c>
      <c r="F7" s="2" t="s">
        <v>99</v>
      </c>
      <c r="G7" s="2" t="s">
        <v>4532</v>
      </c>
      <c r="H7" s="2" t="s">
        <v>4552</v>
      </c>
      <c r="I7" s="2" t="s">
        <v>4553</v>
      </c>
      <c r="J7" s="2" t="s">
        <v>4534</v>
      </c>
      <c r="K7" s="2" t="s">
        <v>4554</v>
      </c>
    </row>
    <row r="8" s="1" customFormat="1" ht="20" customHeight="1" spans="1:11">
      <c r="A8" s="2" t="s">
        <v>1852</v>
      </c>
      <c r="B8" s="2" t="s">
        <v>4555</v>
      </c>
      <c r="C8" s="2" t="s">
        <v>1854</v>
      </c>
      <c r="D8" s="2" t="s">
        <v>1855</v>
      </c>
      <c r="E8" s="2" t="s">
        <v>80</v>
      </c>
      <c r="F8" s="2" t="s">
        <v>99</v>
      </c>
      <c r="G8" s="2" t="s">
        <v>4532</v>
      </c>
      <c r="H8" s="2" t="s">
        <v>4556</v>
      </c>
      <c r="I8" s="2" t="s">
        <v>1855</v>
      </c>
      <c r="J8" s="2" t="s">
        <v>4534</v>
      </c>
      <c r="K8" s="2" t="s">
        <v>4557</v>
      </c>
    </row>
    <row r="9" s="1" customFormat="1" ht="20" customHeight="1" spans="1:11">
      <c r="A9" s="2" t="s">
        <v>3960</v>
      </c>
      <c r="B9" s="2" t="s">
        <v>4558</v>
      </c>
      <c r="C9" s="2" t="s">
        <v>3962</v>
      </c>
      <c r="D9" s="2" t="s">
        <v>3963</v>
      </c>
      <c r="E9" s="2" t="s">
        <v>80</v>
      </c>
      <c r="F9" s="2" t="s">
        <v>99</v>
      </c>
      <c r="G9" s="2" t="s">
        <v>4532</v>
      </c>
      <c r="H9" s="2" t="s">
        <v>4559</v>
      </c>
      <c r="I9" s="2" t="s">
        <v>3963</v>
      </c>
      <c r="J9" s="2" t="s">
        <v>4534</v>
      </c>
      <c r="K9" s="2" t="s">
        <v>4560</v>
      </c>
    </row>
    <row r="10" s="1" customFormat="1" ht="20" customHeight="1" spans="1:11">
      <c r="A10" s="2" t="s">
        <v>2140</v>
      </c>
      <c r="B10" s="2" t="s">
        <v>4561</v>
      </c>
      <c r="C10" s="2" t="s">
        <v>2142</v>
      </c>
      <c r="D10" s="2" t="s">
        <v>2143</v>
      </c>
      <c r="E10" s="2" t="s">
        <v>80</v>
      </c>
      <c r="F10" s="2" t="s">
        <v>99</v>
      </c>
      <c r="G10" s="2" t="s">
        <v>4532</v>
      </c>
      <c r="H10" s="2" t="s">
        <v>4562</v>
      </c>
      <c r="I10" s="2" t="s">
        <v>2143</v>
      </c>
      <c r="J10" s="2" t="s">
        <v>4534</v>
      </c>
      <c r="K10" s="2" t="s">
        <v>4563</v>
      </c>
    </row>
    <row r="11" s="1" customFormat="1" ht="20" customHeight="1" spans="1:11">
      <c r="A11" s="2" t="s">
        <v>4276</v>
      </c>
      <c r="B11" s="2" t="s">
        <v>4564</v>
      </c>
      <c r="C11" s="2" t="s">
        <v>4278</v>
      </c>
      <c r="D11" s="2" t="s">
        <v>4279</v>
      </c>
      <c r="E11" s="2" t="s">
        <v>80</v>
      </c>
      <c r="F11" s="2" t="s">
        <v>99</v>
      </c>
      <c r="G11" s="2" t="s">
        <v>4532</v>
      </c>
      <c r="H11" s="2" t="s">
        <v>4565</v>
      </c>
      <c r="I11" s="2" t="s">
        <v>4279</v>
      </c>
      <c r="J11" s="2" t="s">
        <v>4534</v>
      </c>
      <c r="K11" s="2" t="s">
        <v>4566</v>
      </c>
    </row>
    <row r="12" s="1" customFormat="1" ht="20" customHeight="1" spans="1:11">
      <c r="A12" s="2" t="s">
        <v>3099</v>
      </c>
      <c r="B12" s="2" t="s">
        <v>4567</v>
      </c>
      <c r="C12" s="2" t="s">
        <v>4568</v>
      </c>
      <c r="D12" s="2" t="s">
        <v>3102</v>
      </c>
      <c r="E12" s="2" t="s">
        <v>80</v>
      </c>
      <c r="F12" s="2" t="s">
        <v>99</v>
      </c>
      <c r="G12" s="2" t="s">
        <v>4532</v>
      </c>
      <c r="H12" s="2" t="s">
        <v>4569</v>
      </c>
      <c r="I12" s="2" t="s">
        <v>3102</v>
      </c>
      <c r="J12" s="2" t="s">
        <v>4534</v>
      </c>
      <c r="K12" s="2" t="s">
        <v>4570</v>
      </c>
    </row>
    <row r="13" s="1" customFormat="1" ht="20" customHeight="1" spans="1:11">
      <c r="A13" s="2" t="s">
        <v>3079</v>
      </c>
      <c r="B13" s="2" t="s">
        <v>4571</v>
      </c>
      <c r="C13" s="2" t="s">
        <v>4572</v>
      </c>
      <c r="D13" s="2" t="s">
        <v>3080</v>
      </c>
      <c r="E13" s="2" t="s">
        <v>80</v>
      </c>
      <c r="F13" s="2" t="s">
        <v>99</v>
      </c>
      <c r="G13" s="2" t="s">
        <v>4532</v>
      </c>
      <c r="H13" s="2" t="s">
        <v>4573</v>
      </c>
      <c r="I13" s="2" t="s">
        <v>3080</v>
      </c>
      <c r="J13" s="2" t="s">
        <v>4534</v>
      </c>
      <c r="K13" s="2" t="s">
        <v>4574</v>
      </c>
    </row>
    <row r="14" s="1" customFormat="1" ht="20" customHeight="1" spans="1:11">
      <c r="A14" s="2" t="s">
        <v>2715</v>
      </c>
      <c r="B14" s="2" t="s">
        <v>4575</v>
      </c>
      <c r="C14" s="2" t="s">
        <v>2717</v>
      </c>
      <c r="D14" s="2" t="s">
        <v>2718</v>
      </c>
      <c r="E14" s="2" t="s">
        <v>80</v>
      </c>
      <c r="F14" s="2" t="s">
        <v>99</v>
      </c>
      <c r="G14" s="2" t="s">
        <v>4532</v>
      </c>
      <c r="H14" s="2" t="s">
        <v>4576</v>
      </c>
      <c r="I14" s="2" t="s">
        <v>2718</v>
      </c>
      <c r="J14" s="2" t="s">
        <v>4534</v>
      </c>
      <c r="K14" s="2" t="s">
        <v>4577</v>
      </c>
    </row>
    <row r="15" s="1" customFormat="1" ht="20" customHeight="1" spans="1:11">
      <c r="A15" s="2" t="s">
        <v>3551</v>
      </c>
      <c r="B15" s="2" t="s">
        <v>4578</v>
      </c>
      <c r="C15" s="2" t="s">
        <v>3553</v>
      </c>
      <c r="D15" s="2" t="s">
        <v>3554</v>
      </c>
      <c r="E15" s="2" t="s">
        <v>80</v>
      </c>
      <c r="F15" s="2" t="s">
        <v>99</v>
      </c>
      <c r="G15" s="2" t="s">
        <v>4532</v>
      </c>
      <c r="H15" s="2" t="s">
        <v>4579</v>
      </c>
      <c r="I15" s="2" t="s">
        <v>3554</v>
      </c>
      <c r="J15" s="2" t="s">
        <v>4534</v>
      </c>
      <c r="K15" s="2" t="s">
        <v>4580</v>
      </c>
    </row>
    <row r="16" s="1" customFormat="1" ht="20" customHeight="1" spans="1:11">
      <c r="A16" s="2" t="s">
        <v>3075</v>
      </c>
      <c r="B16" s="2" t="s">
        <v>4581</v>
      </c>
      <c r="C16" s="2" t="s">
        <v>4582</v>
      </c>
      <c r="D16" s="2" t="s">
        <v>3078</v>
      </c>
      <c r="E16" s="2" t="s">
        <v>80</v>
      </c>
      <c r="F16" s="2" t="s">
        <v>99</v>
      </c>
      <c r="G16" s="2" t="s">
        <v>4532</v>
      </c>
      <c r="H16" s="2" t="s">
        <v>4537</v>
      </c>
      <c r="I16" s="2" t="s">
        <v>3078</v>
      </c>
      <c r="J16" s="2" t="s">
        <v>4534</v>
      </c>
      <c r="K16" s="2" t="s">
        <v>4583</v>
      </c>
    </row>
    <row r="17" s="1" customFormat="1" ht="20" customHeight="1" spans="1:11">
      <c r="A17" s="2" t="s">
        <v>3941</v>
      </c>
      <c r="B17" s="2" t="s">
        <v>4584</v>
      </c>
      <c r="C17" s="2" t="s">
        <v>3943</v>
      </c>
      <c r="D17" s="2" t="s">
        <v>3944</v>
      </c>
      <c r="E17" s="2" t="s">
        <v>80</v>
      </c>
      <c r="F17" s="2" t="s">
        <v>99</v>
      </c>
      <c r="G17" s="2" t="s">
        <v>4532</v>
      </c>
      <c r="H17" s="2" t="s">
        <v>4585</v>
      </c>
      <c r="I17" s="2" t="s">
        <v>3944</v>
      </c>
      <c r="J17" s="2" t="s">
        <v>4534</v>
      </c>
      <c r="K17" s="2" t="s">
        <v>4586</v>
      </c>
    </row>
    <row r="18" s="1" customFormat="1" ht="20" customHeight="1" spans="1:11">
      <c r="A18" s="2" t="s">
        <v>3590</v>
      </c>
      <c r="B18" s="2" t="s">
        <v>4587</v>
      </c>
      <c r="C18" s="2" t="s">
        <v>4588</v>
      </c>
      <c r="D18" s="2" t="s">
        <v>3593</v>
      </c>
      <c r="E18" s="2" t="s">
        <v>80</v>
      </c>
      <c r="F18" s="2" t="s">
        <v>99</v>
      </c>
      <c r="G18" s="2" t="s">
        <v>4532</v>
      </c>
      <c r="H18" s="2" t="s">
        <v>4589</v>
      </c>
      <c r="I18" s="2" t="s">
        <v>3593</v>
      </c>
      <c r="J18" s="2" t="s">
        <v>4534</v>
      </c>
      <c r="K18" s="2" t="s">
        <v>4590</v>
      </c>
    </row>
    <row r="19" s="1" customFormat="1" ht="20" customHeight="1" spans="1:11">
      <c r="A19" s="2" t="s">
        <v>2485</v>
      </c>
      <c r="B19" s="2" t="s">
        <v>4591</v>
      </c>
      <c r="C19" s="2" t="s">
        <v>2487</v>
      </c>
      <c r="D19" s="2" t="s">
        <v>2488</v>
      </c>
      <c r="E19" s="2" t="s">
        <v>80</v>
      </c>
      <c r="F19" s="2" t="s">
        <v>99</v>
      </c>
      <c r="G19" s="2" t="s">
        <v>4532</v>
      </c>
      <c r="H19" s="2" t="s">
        <v>4592</v>
      </c>
      <c r="I19" s="2" t="s">
        <v>2488</v>
      </c>
      <c r="J19" s="2" t="s">
        <v>4534</v>
      </c>
      <c r="K19" s="2" t="s">
        <v>4593</v>
      </c>
    </row>
    <row r="20" s="1" customFormat="1" ht="20" customHeight="1" spans="1:11">
      <c r="A20" s="2" t="s">
        <v>3538</v>
      </c>
      <c r="B20" s="2" t="s">
        <v>4594</v>
      </c>
      <c r="C20" s="2" t="s">
        <v>3540</v>
      </c>
      <c r="D20" s="2" t="s">
        <v>3541</v>
      </c>
      <c r="E20" s="2" t="s">
        <v>80</v>
      </c>
      <c r="F20" s="2" t="s">
        <v>99</v>
      </c>
      <c r="G20" s="2" t="s">
        <v>4532</v>
      </c>
      <c r="H20" s="2" t="s">
        <v>4595</v>
      </c>
      <c r="I20" s="2" t="s">
        <v>3541</v>
      </c>
      <c r="J20" s="2" t="s">
        <v>4534</v>
      </c>
      <c r="K20" s="2" t="s">
        <v>4596</v>
      </c>
    </row>
    <row r="21" s="1" customFormat="1" ht="20" customHeight="1" spans="1:11">
      <c r="A21" s="2" t="s">
        <v>3056</v>
      </c>
      <c r="B21" s="2" t="s">
        <v>4597</v>
      </c>
      <c r="C21" s="2" t="s">
        <v>3058</v>
      </c>
      <c r="D21" s="2" t="s">
        <v>3059</v>
      </c>
      <c r="E21" s="2" t="s">
        <v>80</v>
      </c>
      <c r="F21" s="2" t="s">
        <v>99</v>
      </c>
      <c r="G21" s="2" t="s">
        <v>4532</v>
      </c>
      <c r="H21" s="2" t="s">
        <v>4598</v>
      </c>
      <c r="I21" s="2" t="s">
        <v>3059</v>
      </c>
      <c r="J21" s="2" t="s">
        <v>4534</v>
      </c>
      <c r="K21" s="2" t="s">
        <v>4599</v>
      </c>
    </row>
    <row r="22" s="1" customFormat="1" ht="20" customHeight="1" spans="1:11">
      <c r="A22" s="2" t="s">
        <v>2473</v>
      </c>
      <c r="B22" s="2" t="s">
        <v>4600</v>
      </c>
      <c r="C22" s="2" t="s">
        <v>2475</v>
      </c>
      <c r="D22" s="2" t="s">
        <v>2476</v>
      </c>
      <c r="E22" s="2" t="s">
        <v>80</v>
      </c>
      <c r="F22" s="2" t="s">
        <v>99</v>
      </c>
      <c r="G22" s="2" t="s">
        <v>4532</v>
      </c>
      <c r="H22" s="2" t="s">
        <v>4601</v>
      </c>
      <c r="I22" s="2" t="s">
        <v>2476</v>
      </c>
      <c r="J22" s="2" t="s">
        <v>4534</v>
      </c>
      <c r="K22" s="2" t="s">
        <v>4602</v>
      </c>
    </row>
    <row r="23" s="1" customFormat="1" ht="20" customHeight="1" spans="1:11">
      <c r="A23" s="2" t="s">
        <v>1790</v>
      </c>
      <c r="B23" s="2" t="s">
        <v>4603</v>
      </c>
      <c r="C23" s="2" t="s">
        <v>1371</v>
      </c>
      <c r="D23" s="2" t="s">
        <v>1791</v>
      </c>
      <c r="E23" s="2" t="s">
        <v>80</v>
      </c>
      <c r="F23" s="2" t="s">
        <v>99</v>
      </c>
      <c r="G23" s="2" t="s">
        <v>4532</v>
      </c>
      <c r="H23" s="2" t="s">
        <v>4604</v>
      </c>
      <c r="I23" s="2" t="s">
        <v>1791</v>
      </c>
      <c r="J23" s="2" t="s">
        <v>4534</v>
      </c>
      <c r="K23" s="2" t="s">
        <v>4605</v>
      </c>
    </row>
    <row r="24" s="1" customFormat="1" ht="20" customHeight="1" spans="1:11">
      <c r="A24" s="2" t="s">
        <v>2698</v>
      </c>
      <c r="B24" s="2" t="s">
        <v>4606</v>
      </c>
      <c r="C24" s="2" t="s">
        <v>2700</v>
      </c>
      <c r="D24" s="2" t="s">
        <v>2701</v>
      </c>
      <c r="E24" s="2" t="s">
        <v>80</v>
      </c>
      <c r="F24" s="2" t="s">
        <v>99</v>
      </c>
      <c r="G24" s="2" t="s">
        <v>4532</v>
      </c>
      <c r="H24" s="2" t="s">
        <v>4607</v>
      </c>
      <c r="I24" s="2" t="s">
        <v>2701</v>
      </c>
      <c r="J24" s="2" t="s">
        <v>4534</v>
      </c>
      <c r="K24" s="2" t="s">
        <v>4608</v>
      </c>
    </row>
    <row r="25" s="1" customFormat="1" ht="20" customHeight="1" spans="1:11">
      <c r="A25" s="2" t="s">
        <v>1848</v>
      </c>
      <c r="B25" s="2" t="s">
        <v>4609</v>
      </c>
      <c r="C25" s="2" t="s">
        <v>4610</v>
      </c>
      <c r="D25" s="2" t="s">
        <v>1851</v>
      </c>
      <c r="E25" s="2" t="s">
        <v>80</v>
      </c>
      <c r="F25" s="2" t="s">
        <v>99</v>
      </c>
      <c r="G25" s="2" t="s">
        <v>4532</v>
      </c>
      <c r="H25" s="2" t="s">
        <v>4611</v>
      </c>
      <c r="I25" s="2" t="s">
        <v>1851</v>
      </c>
      <c r="J25" s="2" t="s">
        <v>4534</v>
      </c>
      <c r="K25" s="2" t="s">
        <v>4612</v>
      </c>
    </row>
    <row r="26" s="1" customFormat="1" ht="20" customHeight="1" spans="1:11">
      <c r="A26" s="2" t="s">
        <v>3302</v>
      </c>
      <c r="B26" s="2" t="s">
        <v>4613</v>
      </c>
      <c r="C26" s="2" t="s">
        <v>3304</v>
      </c>
      <c r="D26" s="2" t="s">
        <v>3305</v>
      </c>
      <c r="E26" s="2" t="s">
        <v>80</v>
      </c>
      <c r="F26" s="2" t="s">
        <v>99</v>
      </c>
      <c r="G26" s="2" t="s">
        <v>4532</v>
      </c>
      <c r="H26" s="2" t="s">
        <v>4614</v>
      </c>
      <c r="I26" s="2" t="s">
        <v>3305</v>
      </c>
      <c r="J26" s="2" t="s">
        <v>4534</v>
      </c>
      <c r="K26" s="2" t="s">
        <v>4615</v>
      </c>
    </row>
    <row r="27" s="1" customFormat="1" ht="20" customHeight="1" spans="1:11">
      <c r="A27" s="2" t="s">
        <v>3382</v>
      </c>
      <c r="B27" s="2" t="s">
        <v>4616</v>
      </c>
      <c r="C27" s="2" t="s">
        <v>3304</v>
      </c>
      <c r="D27" s="2" t="s">
        <v>3383</v>
      </c>
      <c r="E27" s="2" t="s">
        <v>80</v>
      </c>
      <c r="F27" s="2" t="s">
        <v>99</v>
      </c>
      <c r="G27" s="2" t="s">
        <v>4532</v>
      </c>
      <c r="H27" s="2" t="s">
        <v>4617</v>
      </c>
      <c r="I27" s="2" t="s">
        <v>3383</v>
      </c>
      <c r="J27" s="2" t="s">
        <v>4534</v>
      </c>
      <c r="K27" s="2" t="s">
        <v>4618</v>
      </c>
    </row>
    <row r="28" s="1" customFormat="1" ht="20" customHeight="1" spans="1:11">
      <c r="A28" s="2" t="s">
        <v>3060</v>
      </c>
      <c r="B28" s="2" t="s">
        <v>4619</v>
      </c>
      <c r="C28" s="2" t="s">
        <v>3062</v>
      </c>
      <c r="D28" s="2" t="s">
        <v>3063</v>
      </c>
      <c r="E28" s="2" t="s">
        <v>80</v>
      </c>
      <c r="F28" s="2" t="s">
        <v>99</v>
      </c>
      <c r="G28" s="2" t="s">
        <v>4532</v>
      </c>
      <c r="H28" s="2" t="s">
        <v>4620</v>
      </c>
      <c r="I28" s="2" t="s">
        <v>3063</v>
      </c>
      <c r="J28" s="2" t="s">
        <v>4534</v>
      </c>
      <c r="K28" s="2" t="s">
        <v>4621</v>
      </c>
    </row>
    <row r="29" s="1" customFormat="1" ht="20" customHeight="1" spans="1:11">
      <c r="A29" s="2" t="s">
        <v>3085</v>
      </c>
      <c r="B29" s="2" t="s">
        <v>4622</v>
      </c>
      <c r="C29" s="2" t="s">
        <v>3087</v>
      </c>
      <c r="D29" s="2" t="s">
        <v>3088</v>
      </c>
      <c r="E29" s="2" t="s">
        <v>80</v>
      </c>
      <c r="F29" s="2" t="s">
        <v>99</v>
      </c>
      <c r="G29" s="2" t="s">
        <v>4532</v>
      </c>
      <c r="H29" s="2" t="s">
        <v>4562</v>
      </c>
      <c r="I29" s="2" t="s">
        <v>3088</v>
      </c>
      <c r="J29" s="2" t="s">
        <v>4534</v>
      </c>
      <c r="K29" s="2" t="s">
        <v>4623</v>
      </c>
    </row>
    <row r="30" s="1" customFormat="1" ht="20" customHeight="1" spans="1:11">
      <c r="A30" s="2" t="s">
        <v>2768</v>
      </c>
      <c r="B30" s="2" t="s">
        <v>4624</v>
      </c>
      <c r="C30" s="2" t="s">
        <v>2770</v>
      </c>
      <c r="D30" s="2" t="s">
        <v>2771</v>
      </c>
      <c r="E30" s="2" t="s">
        <v>80</v>
      </c>
      <c r="F30" s="2" t="s">
        <v>99</v>
      </c>
      <c r="G30" s="2" t="s">
        <v>4532</v>
      </c>
      <c r="H30" s="2" t="s">
        <v>4569</v>
      </c>
      <c r="I30" s="2" t="s">
        <v>2771</v>
      </c>
      <c r="J30" s="2" t="s">
        <v>4534</v>
      </c>
      <c r="K30" s="2" t="s">
        <v>4625</v>
      </c>
    </row>
    <row r="31" s="1" customFormat="1" ht="20" customHeight="1" spans="1:11">
      <c r="A31" s="2" t="s">
        <v>2852</v>
      </c>
      <c r="B31" s="2" t="s">
        <v>4626</v>
      </c>
      <c r="C31" s="2" t="s">
        <v>2854</v>
      </c>
      <c r="D31" s="2" t="s">
        <v>2855</v>
      </c>
      <c r="E31" s="2" t="s">
        <v>80</v>
      </c>
      <c r="F31" s="2" t="s">
        <v>99</v>
      </c>
      <c r="G31" s="2" t="s">
        <v>4532</v>
      </c>
      <c r="H31" s="2" t="s">
        <v>4627</v>
      </c>
      <c r="I31" s="2" t="s">
        <v>2855</v>
      </c>
      <c r="J31" s="2" t="s">
        <v>4534</v>
      </c>
      <c r="K31" s="2" t="s">
        <v>4628</v>
      </c>
    </row>
    <row r="32" s="1" customFormat="1" ht="20" customHeight="1" spans="1:11">
      <c r="A32" s="2" t="s">
        <v>2105</v>
      </c>
      <c r="B32" s="2" t="s">
        <v>4629</v>
      </c>
      <c r="C32" s="2" t="s">
        <v>4630</v>
      </c>
      <c r="D32" s="2" t="s">
        <v>2108</v>
      </c>
      <c r="E32" s="2" t="s">
        <v>80</v>
      </c>
      <c r="F32" s="2" t="s">
        <v>99</v>
      </c>
      <c r="G32" s="2" t="s">
        <v>4532</v>
      </c>
      <c r="H32" s="2" t="s">
        <v>4611</v>
      </c>
      <c r="I32" s="2" t="s">
        <v>2108</v>
      </c>
      <c r="J32" s="2" t="s">
        <v>4534</v>
      </c>
      <c r="K32" s="2" t="s">
        <v>4631</v>
      </c>
    </row>
    <row r="33" s="1" customFormat="1" ht="20" customHeight="1" spans="1:11">
      <c r="A33" s="2" t="s">
        <v>1695</v>
      </c>
      <c r="B33" s="2" t="s">
        <v>4632</v>
      </c>
      <c r="C33" s="2" t="s">
        <v>527</v>
      </c>
      <c r="D33" s="2" t="s">
        <v>1696</v>
      </c>
      <c r="E33" s="2" t="s">
        <v>80</v>
      </c>
      <c r="F33" s="2" t="s">
        <v>99</v>
      </c>
      <c r="G33" s="2" t="s">
        <v>4532</v>
      </c>
      <c r="H33" s="2" t="s">
        <v>4633</v>
      </c>
      <c r="I33" s="2" t="s">
        <v>1696</v>
      </c>
      <c r="J33" s="2" t="s">
        <v>4534</v>
      </c>
      <c r="K33" s="2" t="s">
        <v>4634</v>
      </c>
    </row>
    <row r="34" s="1" customFormat="1" ht="20" customHeight="1" spans="1:11">
      <c r="A34" s="2" t="s">
        <v>2110</v>
      </c>
      <c r="B34" s="2" t="s">
        <v>4635</v>
      </c>
      <c r="C34" s="2" t="s">
        <v>2112</v>
      </c>
      <c r="D34" s="2" t="s">
        <v>2113</v>
      </c>
      <c r="E34" s="2" t="s">
        <v>80</v>
      </c>
      <c r="F34" s="2" t="s">
        <v>99</v>
      </c>
      <c r="G34" s="2" t="s">
        <v>4532</v>
      </c>
      <c r="H34" s="2" t="s">
        <v>4576</v>
      </c>
      <c r="I34" s="2" t="s">
        <v>2113</v>
      </c>
      <c r="J34" s="2" t="s">
        <v>4534</v>
      </c>
      <c r="K34" s="2" t="s">
        <v>4636</v>
      </c>
    </row>
    <row r="35" s="1" customFormat="1" ht="20" customHeight="1" spans="1:11">
      <c r="A35" s="2" t="s">
        <v>2450</v>
      </c>
      <c r="B35" s="2" t="s">
        <v>4637</v>
      </c>
      <c r="C35" s="2" t="s">
        <v>4638</v>
      </c>
      <c r="D35" s="2" t="s">
        <v>2453</v>
      </c>
      <c r="E35" s="2" t="s">
        <v>80</v>
      </c>
      <c r="F35" s="2" t="s">
        <v>99</v>
      </c>
      <c r="G35" s="2" t="s">
        <v>4532</v>
      </c>
      <c r="H35" s="2" t="s">
        <v>4639</v>
      </c>
      <c r="I35" s="2" t="s">
        <v>2453</v>
      </c>
      <c r="J35" s="2" t="s">
        <v>4534</v>
      </c>
      <c r="K35" s="2" t="s">
        <v>4640</v>
      </c>
    </row>
    <row r="36" s="1" customFormat="1" ht="20" customHeight="1" spans="1:11">
      <c r="A36" s="2" t="s">
        <v>3107</v>
      </c>
      <c r="B36" s="2" t="s">
        <v>4641</v>
      </c>
      <c r="C36" s="2" t="s">
        <v>4642</v>
      </c>
      <c r="D36" s="2" t="s">
        <v>3110</v>
      </c>
      <c r="E36" s="2" t="s">
        <v>80</v>
      </c>
      <c r="F36" s="2" t="s">
        <v>99</v>
      </c>
      <c r="G36" s="2" t="s">
        <v>4532</v>
      </c>
      <c r="H36" s="2" t="s">
        <v>4643</v>
      </c>
      <c r="I36" s="2" t="s">
        <v>3110</v>
      </c>
      <c r="J36" s="2" t="s">
        <v>4534</v>
      </c>
      <c r="K36" s="2" t="s">
        <v>4644</v>
      </c>
    </row>
    <row r="37" s="1" customFormat="1" ht="20" customHeight="1" spans="1:11">
      <c r="A37" s="2" t="s">
        <v>1870</v>
      </c>
      <c r="B37" s="2" t="s">
        <v>4645</v>
      </c>
      <c r="C37" s="2" t="s">
        <v>4646</v>
      </c>
      <c r="D37" s="2" t="s">
        <v>1873</v>
      </c>
      <c r="E37" s="2" t="s">
        <v>80</v>
      </c>
      <c r="F37" s="2" t="s">
        <v>99</v>
      </c>
      <c r="G37" s="2" t="s">
        <v>4532</v>
      </c>
      <c r="H37" s="2" t="s">
        <v>4647</v>
      </c>
      <c r="I37" s="2" t="s">
        <v>1873</v>
      </c>
      <c r="J37" s="2" t="s">
        <v>4534</v>
      </c>
      <c r="K37" s="2" t="s">
        <v>4648</v>
      </c>
    </row>
    <row r="38" s="1" customFormat="1" ht="20" customHeight="1" spans="1:11">
      <c r="A38" s="2" t="s">
        <v>2801</v>
      </c>
      <c r="B38" s="2" t="s">
        <v>4649</v>
      </c>
      <c r="C38" s="2" t="s">
        <v>2803</v>
      </c>
      <c r="D38" s="2" t="s">
        <v>2804</v>
      </c>
      <c r="E38" s="2" t="s">
        <v>80</v>
      </c>
      <c r="F38" s="2" t="s">
        <v>99</v>
      </c>
      <c r="G38" s="2" t="s">
        <v>4532</v>
      </c>
      <c r="H38" s="2" t="s">
        <v>4650</v>
      </c>
      <c r="I38" s="2" t="s">
        <v>2804</v>
      </c>
      <c r="J38" s="2" t="s">
        <v>4534</v>
      </c>
      <c r="K38" s="2" t="s">
        <v>4651</v>
      </c>
    </row>
    <row r="39" s="1" customFormat="1" ht="20" customHeight="1" spans="1:11">
      <c r="A39" s="2" t="s">
        <v>2150</v>
      </c>
      <c r="B39" s="2" t="s">
        <v>4652</v>
      </c>
      <c r="C39" s="2" t="s">
        <v>535</v>
      </c>
      <c r="D39" s="2" t="s">
        <v>2151</v>
      </c>
      <c r="E39" s="2" t="s">
        <v>80</v>
      </c>
      <c r="F39" s="2" t="s">
        <v>99</v>
      </c>
      <c r="G39" s="2" t="s">
        <v>4532</v>
      </c>
      <c r="H39" s="2" t="s">
        <v>4585</v>
      </c>
      <c r="I39" s="2" t="s">
        <v>2151</v>
      </c>
      <c r="J39" s="2" t="s">
        <v>4534</v>
      </c>
      <c r="K39" s="2" t="s">
        <v>4653</v>
      </c>
    </row>
    <row r="40" s="1" customFormat="1" ht="20" customHeight="1" spans="1:11">
      <c r="A40" s="2" t="s">
        <v>1288</v>
      </c>
      <c r="B40" s="2" t="s">
        <v>4654</v>
      </c>
      <c r="C40" s="2" t="s">
        <v>4655</v>
      </c>
      <c r="D40" s="2" t="s">
        <v>1291</v>
      </c>
      <c r="E40" s="2" t="s">
        <v>80</v>
      </c>
      <c r="F40" s="2" t="s">
        <v>99</v>
      </c>
      <c r="G40" s="2" t="s">
        <v>4532</v>
      </c>
      <c r="H40" s="2" t="s">
        <v>4656</v>
      </c>
      <c r="I40" s="2" t="s">
        <v>1291</v>
      </c>
      <c r="J40" s="2" t="s">
        <v>4534</v>
      </c>
      <c r="K40" s="2" t="s">
        <v>4657</v>
      </c>
    </row>
    <row r="41" s="1" customFormat="1" ht="20" customHeight="1" spans="1:11">
      <c r="A41" s="2" t="s">
        <v>1667</v>
      </c>
      <c r="B41" s="2" t="s">
        <v>4658</v>
      </c>
      <c r="C41" s="2" t="s">
        <v>4659</v>
      </c>
      <c r="D41" s="2" t="s">
        <v>1670</v>
      </c>
      <c r="E41" s="2" t="s">
        <v>80</v>
      </c>
      <c r="F41" s="2" t="s">
        <v>99</v>
      </c>
      <c r="G41" s="2" t="s">
        <v>4532</v>
      </c>
      <c r="H41" s="2" t="s">
        <v>4660</v>
      </c>
      <c r="I41" s="2" t="s">
        <v>1670</v>
      </c>
      <c r="J41" s="2" t="s">
        <v>4534</v>
      </c>
      <c r="K41" s="2" t="s">
        <v>4661</v>
      </c>
    </row>
    <row r="42" s="1" customFormat="1" ht="20" customHeight="1" spans="1:11">
      <c r="A42" s="2" t="s">
        <v>4307</v>
      </c>
      <c r="B42" s="2" t="s">
        <v>4662</v>
      </c>
      <c r="C42" s="2" t="s">
        <v>4663</v>
      </c>
      <c r="D42" s="2" t="s">
        <v>4308</v>
      </c>
      <c r="E42" s="2" t="s">
        <v>80</v>
      </c>
      <c r="F42" s="2" t="s">
        <v>99</v>
      </c>
      <c r="G42" s="2" t="s">
        <v>4532</v>
      </c>
      <c r="H42" s="2" t="s">
        <v>4664</v>
      </c>
      <c r="I42" s="2" t="s">
        <v>4308</v>
      </c>
      <c r="J42" s="2" t="s">
        <v>4534</v>
      </c>
      <c r="K42" s="2" t="s">
        <v>4665</v>
      </c>
    </row>
    <row r="43" s="1" customFormat="1" ht="20" customHeight="1" spans="1:11">
      <c r="A43" s="2" t="s">
        <v>3039</v>
      </c>
      <c r="B43" s="2" t="s">
        <v>4666</v>
      </c>
      <c r="C43" s="2" t="s">
        <v>4667</v>
      </c>
      <c r="D43" s="2" t="s">
        <v>3042</v>
      </c>
      <c r="E43" s="2" t="s">
        <v>80</v>
      </c>
      <c r="F43" s="2" t="s">
        <v>99</v>
      </c>
      <c r="G43" s="2" t="s">
        <v>4532</v>
      </c>
      <c r="H43" s="2" t="s">
        <v>4668</v>
      </c>
      <c r="I43" s="2" t="s">
        <v>3042</v>
      </c>
      <c r="J43" s="2" t="s">
        <v>4534</v>
      </c>
      <c r="K43" s="2" t="s">
        <v>4669</v>
      </c>
    </row>
    <row r="44" s="1" customFormat="1" ht="20" customHeight="1" spans="1:11">
      <c r="A44" s="2" t="s">
        <v>2677</v>
      </c>
      <c r="B44" s="2" t="s">
        <v>4670</v>
      </c>
      <c r="C44" s="2" t="s">
        <v>2679</v>
      </c>
      <c r="D44" s="2" t="s">
        <v>2680</v>
      </c>
      <c r="E44" s="2" t="s">
        <v>80</v>
      </c>
      <c r="F44" s="2" t="s">
        <v>99</v>
      </c>
      <c r="G44" s="2" t="s">
        <v>4532</v>
      </c>
      <c r="H44" s="2" t="s">
        <v>4639</v>
      </c>
      <c r="I44" s="2" t="s">
        <v>2680</v>
      </c>
      <c r="J44" s="2" t="s">
        <v>4534</v>
      </c>
      <c r="K44" s="2" t="s">
        <v>4671</v>
      </c>
    </row>
    <row r="45" s="1" customFormat="1" ht="20" customHeight="1" spans="1:11">
      <c r="A45" s="2" t="s">
        <v>3726</v>
      </c>
      <c r="B45" s="2" t="s">
        <v>4672</v>
      </c>
      <c r="C45" s="2" t="s">
        <v>3536</v>
      </c>
      <c r="D45" s="2" t="s">
        <v>3727</v>
      </c>
      <c r="E45" s="2" t="s">
        <v>80</v>
      </c>
      <c r="F45" s="2" t="s">
        <v>99</v>
      </c>
      <c r="G45" s="2" t="s">
        <v>4532</v>
      </c>
      <c r="H45" s="2" t="s">
        <v>4673</v>
      </c>
      <c r="I45" s="2" t="s">
        <v>3727</v>
      </c>
      <c r="J45" s="2" t="s">
        <v>4534</v>
      </c>
      <c r="K45" s="2" t="s">
        <v>4674</v>
      </c>
    </row>
    <row r="46" s="1" customFormat="1" ht="20" customHeight="1" spans="1:11">
      <c r="A46" s="2" t="s">
        <v>2136</v>
      </c>
      <c r="B46" s="2" t="s">
        <v>4675</v>
      </c>
      <c r="C46" s="2" t="s">
        <v>2138</v>
      </c>
      <c r="D46" s="2" t="s">
        <v>2139</v>
      </c>
      <c r="E46" s="2" t="s">
        <v>80</v>
      </c>
      <c r="F46" s="2" t="s">
        <v>99</v>
      </c>
      <c r="G46" s="2" t="s">
        <v>4532</v>
      </c>
      <c r="H46" s="2" t="s">
        <v>4676</v>
      </c>
      <c r="I46" s="2" t="s">
        <v>2139</v>
      </c>
      <c r="J46" s="2" t="s">
        <v>4534</v>
      </c>
      <c r="K46" s="2" t="s">
        <v>4677</v>
      </c>
    </row>
    <row r="47" s="1" customFormat="1" ht="20" customHeight="1" spans="1:11">
      <c r="A47" s="2" t="s">
        <v>1846</v>
      </c>
      <c r="B47" s="2" t="s">
        <v>4678</v>
      </c>
      <c r="C47" s="2" t="s">
        <v>535</v>
      </c>
      <c r="D47" s="2" t="s">
        <v>1847</v>
      </c>
      <c r="E47" s="2" t="s">
        <v>80</v>
      </c>
      <c r="F47" s="2" t="s">
        <v>99</v>
      </c>
      <c r="G47" s="2" t="s">
        <v>4532</v>
      </c>
      <c r="H47" s="2" t="s">
        <v>4585</v>
      </c>
      <c r="I47" s="2" t="s">
        <v>1847</v>
      </c>
      <c r="J47" s="2" t="s">
        <v>4534</v>
      </c>
      <c r="K47" s="2" t="s">
        <v>4679</v>
      </c>
    </row>
    <row r="48" s="1" customFormat="1" ht="20" customHeight="1" spans="1:11">
      <c r="A48" s="2" t="s">
        <v>3398</v>
      </c>
      <c r="B48" s="2" t="s">
        <v>4680</v>
      </c>
      <c r="C48" s="2" t="s">
        <v>3400</v>
      </c>
      <c r="D48" s="2" t="s">
        <v>3401</v>
      </c>
      <c r="E48" s="2" t="s">
        <v>80</v>
      </c>
      <c r="F48" s="2" t="s">
        <v>99</v>
      </c>
      <c r="G48" s="2" t="s">
        <v>4532</v>
      </c>
      <c r="H48" s="2" t="s">
        <v>4681</v>
      </c>
      <c r="I48" s="2" t="s">
        <v>3401</v>
      </c>
      <c r="J48" s="2" t="s">
        <v>4534</v>
      </c>
      <c r="K48" s="2" t="s">
        <v>4682</v>
      </c>
    </row>
    <row r="49" s="1" customFormat="1" ht="20" customHeight="1" spans="1:11">
      <c r="A49" s="2" t="s">
        <v>4271</v>
      </c>
      <c r="B49" s="2" t="s">
        <v>4683</v>
      </c>
      <c r="C49" s="2" t="s">
        <v>4273</v>
      </c>
      <c r="D49" s="2" t="s">
        <v>4274</v>
      </c>
      <c r="E49" s="2" t="s">
        <v>80</v>
      </c>
      <c r="F49" s="2" t="s">
        <v>99</v>
      </c>
      <c r="G49" s="2" t="s">
        <v>4532</v>
      </c>
      <c r="H49" s="2" t="s">
        <v>4684</v>
      </c>
      <c r="I49" s="2" t="s">
        <v>4274</v>
      </c>
      <c r="J49" s="2" t="s">
        <v>4534</v>
      </c>
      <c r="K49" s="2" t="s">
        <v>4685</v>
      </c>
    </row>
    <row r="50" s="1" customFormat="1" ht="20" customHeight="1" spans="1:11">
      <c r="A50" s="2" t="s">
        <v>3456</v>
      </c>
      <c r="B50" s="2" t="s">
        <v>4686</v>
      </c>
      <c r="C50" s="2" t="s">
        <v>2461</v>
      </c>
      <c r="D50" s="2" t="s">
        <v>3457</v>
      </c>
      <c r="E50" s="2" t="s">
        <v>80</v>
      </c>
      <c r="F50" s="2" t="s">
        <v>99</v>
      </c>
      <c r="G50" s="2" t="s">
        <v>4532</v>
      </c>
      <c r="H50" s="2" t="s">
        <v>4569</v>
      </c>
      <c r="I50" s="2" t="s">
        <v>3457</v>
      </c>
      <c r="J50" s="2" t="s">
        <v>4534</v>
      </c>
      <c r="K50" s="2" t="s">
        <v>4687</v>
      </c>
    </row>
    <row r="51" s="1" customFormat="1" ht="20" customHeight="1" spans="1:11">
      <c r="A51" s="2" t="s">
        <v>2824</v>
      </c>
      <c r="B51" s="2" t="s">
        <v>4688</v>
      </c>
      <c r="C51" s="2" t="s">
        <v>1236</v>
      </c>
      <c r="D51" s="2" t="s">
        <v>2825</v>
      </c>
      <c r="E51" s="2" t="s">
        <v>80</v>
      </c>
      <c r="F51" s="2" t="s">
        <v>99</v>
      </c>
      <c r="G51" s="2" t="s">
        <v>4532</v>
      </c>
      <c r="H51" s="2" t="s">
        <v>4689</v>
      </c>
      <c r="I51" s="2" t="s">
        <v>2825</v>
      </c>
      <c r="J51" s="2" t="s">
        <v>4534</v>
      </c>
      <c r="K51" s="2" t="s">
        <v>4690</v>
      </c>
    </row>
    <row r="52" s="1" customFormat="1" ht="20" customHeight="1" spans="1:11">
      <c r="A52" s="2" t="s">
        <v>3609</v>
      </c>
      <c r="B52" s="2" t="s">
        <v>4691</v>
      </c>
      <c r="C52" s="2" t="s">
        <v>3611</v>
      </c>
      <c r="D52" s="2" t="s">
        <v>3612</v>
      </c>
      <c r="E52" s="2" t="s">
        <v>80</v>
      </c>
      <c r="F52" s="2" t="s">
        <v>99</v>
      </c>
      <c r="G52" s="2" t="s">
        <v>4532</v>
      </c>
      <c r="H52" s="2" t="s">
        <v>4692</v>
      </c>
      <c r="I52" s="2" t="s">
        <v>3612</v>
      </c>
      <c r="J52" s="2" t="s">
        <v>4534</v>
      </c>
      <c r="K52" s="2" t="s">
        <v>4693</v>
      </c>
    </row>
    <row r="53" s="1" customFormat="1" ht="20" customHeight="1" spans="1:11">
      <c r="A53" s="2" t="s">
        <v>2818</v>
      </c>
      <c r="B53" s="2" t="s">
        <v>4694</v>
      </c>
      <c r="C53" s="2" t="s">
        <v>4695</v>
      </c>
      <c r="D53" s="2" t="s">
        <v>2821</v>
      </c>
      <c r="E53" s="2" t="s">
        <v>80</v>
      </c>
      <c r="F53" s="2" t="s">
        <v>99</v>
      </c>
      <c r="G53" s="2" t="s">
        <v>4532</v>
      </c>
      <c r="H53" s="2" t="s">
        <v>4696</v>
      </c>
      <c r="I53" s="2" t="s">
        <v>2821</v>
      </c>
      <c r="J53" s="2" t="s">
        <v>4534</v>
      </c>
      <c r="K53" s="2" t="s">
        <v>4697</v>
      </c>
    </row>
    <row r="54" s="1" customFormat="1" ht="20" customHeight="1" spans="1:11">
      <c r="A54" s="2" t="s">
        <v>2795</v>
      </c>
      <c r="B54" s="2" t="s">
        <v>4698</v>
      </c>
      <c r="C54" s="2" t="s">
        <v>4699</v>
      </c>
      <c r="D54" s="2" t="s">
        <v>2796</v>
      </c>
      <c r="E54" s="2" t="s">
        <v>80</v>
      </c>
      <c r="F54" s="2" t="s">
        <v>99</v>
      </c>
      <c r="G54" s="2" t="s">
        <v>4532</v>
      </c>
      <c r="H54" s="2" t="s">
        <v>4601</v>
      </c>
      <c r="I54" s="2" t="s">
        <v>2796</v>
      </c>
      <c r="J54" s="2" t="s">
        <v>4534</v>
      </c>
      <c r="K54" s="2" t="s">
        <v>4700</v>
      </c>
    </row>
    <row r="55" s="1" customFormat="1" ht="20" customHeight="1" spans="1:11">
      <c r="A55" s="2" t="s">
        <v>4701</v>
      </c>
      <c r="B55" s="2" t="s">
        <v>4702</v>
      </c>
      <c r="C55" s="2" t="s">
        <v>4703</v>
      </c>
      <c r="D55" s="2" t="s">
        <v>4704</v>
      </c>
      <c r="E55" s="2" t="s">
        <v>80</v>
      </c>
      <c r="F55" s="2" t="s">
        <v>99</v>
      </c>
      <c r="G55" s="2" t="s">
        <v>4532</v>
      </c>
      <c r="H55" s="2" t="s">
        <v>4705</v>
      </c>
      <c r="I55" s="2" t="s">
        <v>4706</v>
      </c>
      <c r="J55" s="2" t="s">
        <v>4534</v>
      </c>
      <c r="K55" s="2" t="s">
        <v>4707</v>
      </c>
    </row>
    <row r="56" s="1" customFormat="1" ht="20" customHeight="1" spans="1:11">
      <c r="A56" s="2" t="s">
        <v>587</v>
      </c>
      <c r="B56" s="2" t="s">
        <v>4708</v>
      </c>
      <c r="C56" s="2" t="s">
        <v>589</v>
      </c>
      <c r="D56" s="2" t="s">
        <v>590</v>
      </c>
      <c r="E56" s="2" t="s">
        <v>80</v>
      </c>
      <c r="F56" s="2" t="s">
        <v>99</v>
      </c>
      <c r="G56" s="2" t="s">
        <v>4532</v>
      </c>
      <c r="H56" s="2" t="s">
        <v>4696</v>
      </c>
      <c r="I56" s="2" t="s">
        <v>590</v>
      </c>
      <c r="J56" s="2" t="s">
        <v>4534</v>
      </c>
      <c r="K56" s="2" t="s">
        <v>4709</v>
      </c>
    </row>
    <row r="57" s="1" customFormat="1" ht="20" customHeight="1" spans="1:11">
      <c r="A57" s="2" t="s">
        <v>1282</v>
      </c>
      <c r="B57" s="2" t="s">
        <v>4710</v>
      </c>
      <c r="C57" s="2" t="s">
        <v>1284</v>
      </c>
      <c r="D57" s="2" t="s">
        <v>1285</v>
      </c>
      <c r="E57" s="2" t="s">
        <v>80</v>
      </c>
      <c r="F57" s="2" t="s">
        <v>99</v>
      </c>
      <c r="G57" s="2" t="s">
        <v>4532</v>
      </c>
      <c r="H57" s="2" t="s">
        <v>4711</v>
      </c>
      <c r="I57" s="2" t="s">
        <v>1285</v>
      </c>
      <c r="J57" s="2" t="s">
        <v>4534</v>
      </c>
      <c r="K57" s="2" t="s">
        <v>4712</v>
      </c>
    </row>
    <row r="58" s="1" customFormat="1" ht="20" customHeight="1" spans="1:11">
      <c r="A58" s="2" t="s">
        <v>1022</v>
      </c>
      <c r="B58" s="2" t="s">
        <v>4713</v>
      </c>
      <c r="C58" s="2" t="s">
        <v>1024</v>
      </c>
      <c r="D58" s="2" t="s">
        <v>1025</v>
      </c>
      <c r="E58" s="2" t="s">
        <v>80</v>
      </c>
      <c r="F58" s="2" t="s">
        <v>99</v>
      </c>
      <c r="G58" s="2" t="s">
        <v>4532</v>
      </c>
      <c r="H58" s="2" t="s">
        <v>4620</v>
      </c>
      <c r="I58" s="2" t="s">
        <v>1025</v>
      </c>
      <c r="J58" s="2" t="s">
        <v>4534</v>
      </c>
      <c r="K58" s="2" t="s">
        <v>4714</v>
      </c>
    </row>
    <row r="59" s="1" customFormat="1" ht="20" customHeight="1" spans="1:11">
      <c r="A59" s="2" t="s">
        <v>2165</v>
      </c>
      <c r="B59" s="2" t="s">
        <v>4715</v>
      </c>
      <c r="C59" s="2" t="s">
        <v>2167</v>
      </c>
      <c r="D59" s="2" t="s">
        <v>2168</v>
      </c>
      <c r="E59" s="2" t="s">
        <v>80</v>
      </c>
      <c r="F59" s="2" t="s">
        <v>99</v>
      </c>
      <c r="G59" s="2" t="s">
        <v>4532</v>
      </c>
      <c r="H59" s="2" t="s">
        <v>4716</v>
      </c>
      <c r="I59" s="2" t="s">
        <v>2168</v>
      </c>
      <c r="J59" s="2" t="s">
        <v>4534</v>
      </c>
      <c r="K59" s="2" t="s">
        <v>4717</v>
      </c>
    </row>
    <row r="60" s="1" customFormat="1" ht="20" customHeight="1" spans="1:11">
      <c r="A60" s="2" t="s">
        <v>3575</v>
      </c>
      <c r="B60" s="2" t="s">
        <v>4718</v>
      </c>
      <c r="C60" s="2" t="s">
        <v>3577</v>
      </c>
      <c r="D60" s="2" t="s">
        <v>3578</v>
      </c>
      <c r="E60" s="2" t="s">
        <v>80</v>
      </c>
      <c r="F60" s="2" t="s">
        <v>99</v>
      </c>
      <c r="G60" s="2" t="s">
        <v>4532</v>
      </c>
      <c r="H60" s="2" t="s">
        <v>4569</v>
      </c>
      <c r="I60" s="2" t="s">
        <v>3578</v>
      </c>
      <c r="J60" s="2" t="s">
        <v>4534</v>
      </c>
      <c r="K60" s="2" t="s">
        <v>4719</v>
      </c>
    </row>
    <row r="61" s="1" customFormat="1" ht="20" customHeight="1" spans="1:11">
      <c r="A61" s="2" t="s">
        <v>2459</v>
      </c>
      <c r="B61" s="2" t="s">
        <v>4720</v>
      </c>
      <c r="C61" s="2" t="s">
        <v>2461</v>
      </c>
      <c r="D61" s="2" t="s">
        <v>2462</v>
      </c>
      <c r="E61" s="2" t="s">
        <v>80</v>
      </c>
      <c r="F61" s="2" t="s">
        <v>99</v>
      </c>
      <c r="G61" s="2" t="s">
        <v>4532</v>
      </c>
      <c r="H61" s="2" t="s">
        <v>4721</v>
      </c>
      <c r="I61" s="2" t="s">
        <v>2462</v>
      </c>
      <c r="J61" s="2" t="s">
        <v>4534</v>
      </c>
      <c r="K61" s="2" t="s">
        <v>4722</v>
      </c>
    </row>
    <row r="62" s="1" customFormat="1" ht="20" customHeight="1" spans="1:11">
      <c r="A62" s="2" t="s">
        <v>3385</v>
      </c>
      <c r="B62" s="2" t="s">
        <v>4723</v>
      </c>
      <c r="C62" s="2" t="s">
        <v>3387</v>
      </c>
      <c r="D62" s="2" t="s">
        <v>3388</v>
      </c>
      <c r="E62" s="2" t="s">
        <v>80</v>
      </c>
      <c r="F62" s="2" t="s">
        <v>99</v>
      </c>
      <c r="G62" s="2" t="s">
        <v>4532</v>
      </c>
      <c r="H62" s="2" t="s">
        <v>4724</v>
      </c>
      <c r="I62" s="2" t="s">
        <v>3388</v>
      </c>
      <c r="J62" s="2" t="s">
        <v>4534</v>
      </c>
      <c r="K62" s="2" t="s">
        <v>4725</v>
      </c>
    </row>
    <row r="63" s="1" customFormat="1" ht="20" customHeight="1" spans="1:11">
      <c r="A63" s="2" t="s">
        <v>3389</v>
      </c>
      <c r="B63" s="2" t="s">
        <v>4726</v>
      </c>
      <c r="C63" s="2" t="s">
        <v>3387</v>
      </c>
      <c r="D63" s="2" t="s">
        <v>3388</v>
      </c>
      <c r="E63" s="2" t="s">
        <v>80</v>
      </c>
      <c r="F63" s="2" t="s">
        <v>99</v>
      </c>
      <c r="G63" s="2" t="s">
        <v>4532</v>
      </c>
      <c r="H63" s="2" t="s">
        <v>4727</v>
      </c>
      <c r="I63" s="2" t="s">
        <v>3388</v>
      </c>
      <c r="J63" s="2" t="s">
        <v>4534</v>
      </c>
      <c r="K63" s="2" t="s">
        <v>4728</v>
      </c>
    </row>
    <row r="64" s="1" customFormat="1" ht="20" customHeight="1" spans="1:11">
      <c r="A64" s="2" t="s">
        <v>375</v>
      </c>
      <c r="B64" s="2" t="s">
        <v>4729</v>
      </c>
      <c r="C64" s="2" t="s">
        <v>377</v>
      </c>
      <c r="D64" s="2" t="s">
        <v>378</v>
      </c>
      <c r="E64" s="2" t="s">
        <v>80</v>
      </c>
      <c r="F64" s="2" t="s">
        <v>99</v>
      </c>
      <c r="G64" s="2" t="s">
        <v>4532</v>
      </c>
      <c r="H64" s="2" t="s">
        <v>4656</v>
      </c>
      <c r="I64" s="2" t="s">
        <v>378</v>
      </c>
      <c r="J64" s="2" t="s">
        <v>4534</v>
      </c>
      <c r="K64" s="2" t="s">
        <v>4730</v>
      </c>
    </row>
    <row r="65" s="1" customFormat="1" ht="20" customHeight="1" spans="1:11">
      <c r="A65" s="2" t="s">
        <v>1676</v>
      </c>
      <c r="B65" s="2" t="s">
        <v>4731</v>
      </c>
      <c r="C65" s="2" t="s">
        <v>822</v>
      </c>
      <c r="D65" s="2" t="s">
        <v>1677</v>
      </c>
      <c r="E65" s="2" t="s">
        <v>80</v>
      </c>
      <c r="F65" s="2" t="s">
        <v>99</v>
      </c>
      <c r="G65" s="2" t="s">
        <v>4532</v>
      </c>
      <c r="H65" s="2" t="s">
        <v>4569</v>
      </c>
      <c r="I65" s="2" t="s">
        <v>1677</v>
      </c>
      <c r="J65" s="2" t="s">
        <v>4534</v>
      </c>
      <c r="K65" s="2" t="s">
        <v>4732</v>
      </c>
    </row>
    <row r="66" s="1" customFormat="1" ht="20" customHeight="1" spans="1:11">
      <c r="A66" s="2" t="s">
        <v>3946</v>
      </c>
      <c r="B66" s="2" t="s">
        <v>4733</v>
      </c>
      <c r="C66" s="2" t="s">
        <v>3948</v>
      </c>
      <c r="D66" s="2" t="s">
        <v>3949</v>
      </c>
      <c r="E66" s="2" t="s">
        <v>80</v>
      </c>
      <c r="F66" s="2" t="s">
        <v>99</v>
      </c>
      <c r="G66" s="2" t="s">
        <v>4532</v>
      </c>
      <c r="H66" s="2" t="s">
        <v>4734</v>
      </c>
      <c r="I66" s="2" t="s">
        <v>3949</v>
      </c>
      <c r="J66" s="2" t="s">
        <v>4534</v>
      </c>
      <c r="K66" s="2" t="s">
        <v>4735</v>
      </c>
    </row>
    <row r="67" s="1" customFormat="1" ht="20" customHeight="1" spans="1:11">
      <c r="A67" s="2" t="s">
        <v>810</v>
      </c>
      <c r="B67" s="2" t="s">
        <v>4736</v>
      </c>
      <c r="C67" s="2" t="s">
        <v>4737</v>
      </c>
      <c r="D67" s="2" t="s">
        <v>813</v>
      </c>
      <c r="E67" s="2" t="s">
        <v>80</v>
      </c>
      <c r="F67" s="2" t="s">
        <v>99</v>
      </c>
      <c r="G67" s="2" t="s">
        <v>4532</v>
      </c>
      <c r="H67" s="2" t="s">
        <v>4738</v>
      </c>
      <c r="I67" s="2" t="s">
        <v>813</v>
      </c>
      <c r="J67" s="2" t="s">
        <v>4534</v>
      </c>
      <c r="K67" s="2" t="s">
        <v>4739</v>
      </c>
    </row>
    <row r="68" s="1" customFormat="1" ht="20" customHeight="1" spans="1:11">
      <c r="A68" s="2" t="s">
        <v>1856</v>
      </c>
      <c r="B68" s="2" t="s">
        <v>4740</v>
      </c>
      <c r="C68" s="2" t="s">
        <v>1858</v>
      </c>
      <c r="D68" s="2" t="s">
        <v>1859</v>
      </c>
      <c r="E68" s="2" t="s">
        <v>80</v>
      </c>
      <c r="F68" s="2" t="s">
        <v>99</v>
      </c>
      <c r="G68" s="2" t="s">
        <v>4532</v>
      </c>
      <c r="H68" s="2" t="s">
        <v>4607</v>
      </c>
      <c r="I68" s="2" t="s">
        <v>1859</v>
      </c>
      <c r="J68" s="2" t="s">
        <v>4534</v>
      </c>
      <c r="K68" s="2" t="s">
        <v>4741</v>
      </c>
    </row>
    <row r="69" s="1" customFormat="1" ht="20" customHeight="1" spans="1:11">
      <c r="A69" s="2" t="s">
        <v>3714</v>
      </c>
      <c r="B69" s="2" t="s">
        <v>4742</v>
      </c>
      <c r="C69" s="2" t="s">
        <v>3716</v>
      </c>
      <c r="D69" s="2" t="s">
        <v>3717</v>
      </c>
      <c r="E69" s="2" t="s">
        <v>80</v>
      </c>
      <c r="F69" s="2" t="s">
        <v>99</v>
      </c>
      <c r="G69" s="2" t="s">
        <v>4532</v>
      </c>
      <c r="H69" s="2" t="s">
        <v>4684</v>
      </c>
      <c r="I69" s="2" t="s">
        <v>3717</v>
      </c>
      <c r="J69" s="2" t="s">
        <v>4534</v>
      </c>
      <c r="K69" s="2" t="s">
        <v>4741</v>
      </c>
    </row>
    <row r="70" s="1" customFormat="1" ht="20" customHeight="1" spans="1:11">
      <c r="A70" s="2" t="s">
        <v>1650</v>
      </c>
      <c r="B70" s="2" t="s">
        <v>4743</v>
      </c>
      <c r="C70" s="2" t="s">
        <v>1652</v>
      </c>
      <c r="D70" s="2" t="s">
        <v>1653</v>
      </c>
      <c r="E70" s="2" t="s">
        <v>80</v>
      </c>
      <c r="F70" s="2" t="s">
        <v>99</v>
      </c>
      <c r="G70" s="2" t="s">
        <v>4532</v>
      </c>
      <c r="H70" s="2" t="s">
        <v>4744</v>
      </c>
      <c r="I70" s="2" t="s">
        <v>1653</v>
      </c>
      <c r="J70" s="2" t="s">
        <v>4534</v>
      </c>
      <c r="K70" s="2" t="s">
        <v>4745</v>
      </c>
    </row>
    <row r="71" s="1" customFormat="1" ht="20" customHeight="1" spans="1:11">
      <c r="A71" s="2" t="s">
        <v>789</v>
      </c>
      <c r="B71" s="2" t="s">
        <v>4746</v>
      </c>
      <c r="C71" s="2" t="s">
        <v>791</v>
      </c>
      <c r="D71" s="2" t="s">
        <v>792</v>
      </c>
      <c r="E71" s="2" t="s">
        <v>80</v>
      </c>
      <c r="F71" s="2" t="s">
        <v>99</v>
      </c>
      <c r="G71" s="2" t="s">
        <v>4532</v>
      </c>
      <c r="H71" s="2" t="s">
        <v>4747</v>
      </c>
      <c r="I71" s="2" t="s">
        <v>792</v>
      </c>
      <c r="J71" s="2" t="s">
        <v>4534</v>
      </c>
      <c r="K71" s="2" t="s">
        <v>4748</v>
      </c>
    </row>
    <row r="72" s="1" customFormat="1" ht="20" customHeight="1" spans="1:11">
      <c r="A72" s="2" t="s">
        <v>2809</v>
      </c>
      <c r="B72" s="2" t="s">
        <v>4749</v>
      </c>
      <c r="C72" s="2" t="s">
        <v>2811</v>
      </c>
      <c r="D72" s="2" t="s">
        <v>2812</v>
      </c>
      <c r="E72" s="2" t="s">
        <v>80</v>
      </c>
      <c r="F72" s="2" t="s">
        <v>99</v>
      </c>
      <c r="G72" s="2" t="s">
        <v>4532</v>
      </c>
      <c r="H72" s="2" t="s">
        <v>4750</v>
      </c>
      <c r="I72" s="2" t="s">
        <v>2812</v>
      </c>
      <c r="J72" s="2" t="s">
        <v>4534</v>
      </c>
      <c r="K72" s="2" t="s">
        <v>4751</v>
      </c>
    </row>
    <row r="73" s="1" customFormat="1" ht="20" customHeight="1" spans="1:11">
      <c r="A73" s="2" t="s">
        <v>2843</v>
      </c>
      <c r="B73" s="2" t="s">
        <v>4752</v>
      </c>
      <c r="C73" s="2" t="s">
        <v>4703</v>
      </c>
      <c r="D73" s="2" t="s">
        <v>4753</v>
      </c>
      <c r="E73" s="2" t="s">
        <v>80</v>
      </c>
      <c r="F73" s="2" t="s">
        <v>99</v>
      </c>
      <c r="G73" s="2" t="s">
        <v>4532</v>
      </c>
      <c r="H73" s="2" t="s">
        <v>4754</v>
      </c>
      <c r="I73" s="2" t="s">
        <v>4706</v>
      </c>
      <c r="J73" s="2" t="s">
        <v>4534</v>
      </c>
      <c r="K73" s="2" t="s">
        <v>4755</v>
      </c>
    </row>
    <row r="74" s="1" customFormat="1" ht="20" customHeight="1" spans="1:11">
      <c r="A74" s="2" t="s">
        <v>3431</v>
      </c>
      <c r="B74" s="2" t="s">
        <v>4756</v>
      </c>
      <c r="C74" s="2" t="s">
        <v>3433</v>
      </c>
      <c r="D74" s="2" t="s">
        <v>3434</v>
      </c>
      <c r="E74" s="2" t="s">
        <v>80</v>
      </c>
      <c r="F74" s="2" t="s">
        <v>99</v>
      </c>
      <c r="G74" s="2" t="s">
        <v>4532</v>
      </c>
      <c r="H74" s="2" t="s">
        <v>4660</v>
      </c>
      <c r="I74" s="2" t="s">
        <v>3434</v>
      </c>
      <c r="J74" s="2" t="s">
        <v>4534</v>
      </c>
      <c r="K74" s="2" t="s">
        <v>4757</v>
      </c>
    </row>
    <row r="75" s="1" customFormat="1" ht="20" customHeight="1" spans="1:11">
      <c r="A75" s="2" t="s">
        <v>2686</v>
      </c>
      <c r="B75" s="2" t="s">
        <v>4758</v>
      </c>
      <c r="C75" s="2" t="s">
        <v>2688</v>
      </c>
      <c r="D75" s="2" t="s">
        <v>4759</v>
      </c>
      <c r="E75" s="2" t="s">
        <v>80</v>
      </c>
      <c r="F75" s="2" t="s">
        <v>99</v>
      </c>
      <c r="G75" s="2" t="s">
        <v>4532</v>
      </c>
      <c r="H75" s="2" t="s">
        <v>4760</v>
      </c>
      <c r="I75" s="2" t="s">
        <v>4761</v>
      </c>
      <c r="J75" s="2" t="s">
        <v>4534</v>
      </c>
      <c r="K75" s="2" t="s">
        <v>4762</v>
      </c>
    </row>
    <row r="76" s="1" customFormat="1" ht="20" customHeight="1" spans="1:11">
      <c r="A76" s="2" t="s">
        <v>2469</v>
      </c>
      <c r="B76" s="2" t="s">
        <v>4763</v>
      </c>
      <c r="C76" s="2" t="s">
        <v>2471</v>
      </c>
      <c r="D76" s="2" t="s">
        <v>2472</v>
      </c>
      <c r="E76" s="2" t="s">
        <v>80</v>
      </c>
      <c r="F76" s="2" t="s">
        <v>99</v>
      </c>
      <c r="G76" s="2" t="s">
        <v>4532</v>
      </c>
      <c r="H76" s="2" t="s">
        <v>4601</v>
      </c>
      <c r="I76" s="2" t="s">
        <v>2472</v>
      </c>
      <c r="J76" s="2" t="s">
        <v>4534</v>
      </c>
      <c r="K76" s="2" t="s">
        <v>4764</v>
      </c>
    </row>
    <row r="77" s="1" customFormat="1" ht="20" customHeight="1" spans="1:11">
      <c r="A77" s="2" t="s">
        <v>2090</v>
      </c>
      <c r="B77" s="2" t="s">
        <v>4765</v>
      </c>
      <c r="C77" s="2" t="s">
        <v>2092</v>
      </c>
      <c r="D77" s="2" t="s">
        <v>2093</v>
      </c>
      <c r="E77" s="2" t="s">
        <v>80</v>
      </c>
      <c r="F77" s="2" t="s">
        <v>99</v>
      </c>
      <c r="G77" s="2" t="s">
        <v>4532</v>
      </c>
      <c r="H77" s="2" t="s">
        <v>4766</v>
      </c>
      <c r="I77" s="2" t="s">
        <v>2093</v>
      </c>
      <c r="J77" s="2" t="s">
        <v>4534</v>
      </c>
      <c r="K77" s="2" t="s">
        <v>4767</v>
      </c>
    </row>
    <row r="78" s="1" customFormat="1" ht="20" customHeight="1" spans="1:11">
      <c r="A78" s="2" t="s">
        <v>4768</v>
      </c>
      <c r="B78" s="2" t="s">
        <v>4769</v>
      </c>
      <c r="C78" s="2" t="s">
        <v>4770</v>
      </c>
      <c r="D78" s="2" t="s">
        <v>4771</v>
      </c>
      <c r="E78" s="2" t="s">
        <v>80</v>
      </c>
      <c r="F78" s="2" t="s">
        <v>99</v>
      </c>
      <c r="G78" s="2" t="s">
        <v>4532</v>
      </c>
      <c r="H78" s="2" t="s">
        <v>4705</v>
      </c>
      <c r="I78" s="2" t="s">
        <v>4771</v>
      </c>
      <c r="J78" s="2" t="s">
        <v>4534</v>
      </c>
      <c r="K78" s="2" t="s">
        <v>4772</v>
      </c>
    </row>
    <row r="79" s="1" customFormat="1" ht="20" customHeight="1" spans="1:11">
      <c r="A79" s="2" t="s">
        <v>1262</v>
      </c>
      <c r="B79" s="2" t="s">
        <v>4773</v>
      </c>
      <c r="C79" s="2" t="s">
        <v>1264</v>
      </c>
      <c r="D79" s="2" t="s">
        <v>1265</v>
      </c>
      <c r="E79" s="2" t="s">
        <v>80</v>
      </c>
      <c r="F79" s="2" t="s">
        <v>99</v>
      </c>
      <c r="G79" s="2" t="s">
        <v>4532</v>
      </c>
      <c r="H79" s="2" t="s">
        <v>4607</v>
      </c>
      <c r="I79" s="2" t="s">
        <v>1265</v>
      </c>
      <c r="J79" s="2" t="s">
        <v>4534</v>
      </c>
      <c r="K79" s="2" t="s">
        <v>4774</v>
      </c>
    </row>
    <row r="80" s="1" customFormat="1" ht="20" customHeight="1" spans="1:11">
      <c r="A80" s="2" t="s">
        <v>3527</v>
      </c>
      <c r="B80" s="2" t="s">
        <v>4775</v>
      </c>
      <c r="C80" s="2" t="s">
        <v>1858</v>
      </c>
      <c r="D80" s="2" t="s">
        <v>3528</v>
      </c>
      <c r="E80" s="2" t="s">
        <v>80</v>
      </c>
      <c r="F80" s="2" t="s">
        <v>99</v>
      </c>
      <c r="G80" s="2" t="s">
        <v>4532</v>
      </c>
      <c r="H80" s="2" t="s">
        <v>4569</v>
      </c>
      <c r="I80" s="2" t="s">
        <v>3528</v>
      </c>
      <c r="J80" s="2" t="s">
        <v>4534</v>
      </c>
      <c r="K80" s="2" t="s">
        <v>4776</v>
      </c>
    </row>
    <row r="81" s="1" customFormat="1" ht="20" customHeight="1" spans="1:11">
      <c r="A81" s="2" t="s">
        <v>1270</v>
      </c>
      <c r="B81" s="2" t="s">
        <v>4777</v>
      </c>
      <c r="C81" s="2" t="s">
        <v>1272</v>
      </c>
      <c r="D81" s="2" t="s">
        <v>1273</v>
      </c>
      <c r="E81" s="2" t="s">
        <v>80</v>
      </c>
      <c r="F81" s="2" t="s">
        <v>99</v>
      </c>
      <c r="G81" s="2" t="s">
        <v>4532</v>
      </c>
      <c r="H81" s="2" t="s">
        <v>4760</v>
      </c>
      <c r="I81" s="2" t="s">
        <v>1273</v>
      </c>
      <c r="J81" s="2" t="s">
        <v>4534</v>
      </c>
      <c r="K81" s="2" t="s">
        <v>4778</v>
      </c>
    </row>
    <row r="82" s="1" customFormat="1" ht="20" customHeight="1" spans="1:11">
      <c r="A82" s="2" t="s">
        <v>4338</v>
      </c>
      <c r="B82" s="2" t="s">
        <v>4779</v>
      </c>
      <c r="C82" s="2" t="s">
        <v>4340</v>
      </c>
      <c r="D82" s="2" t="s">
        <v>4341</v>
      </c>
      <c r="E82" s="2" t="s">
        <v>80</v>
      </c>
      <c r="F82" s="2" t="s">
        <v>99</v>
      </c>
      <c r="G82" s="2" t="s">
        <v>4532</v>
      </c>
      <c r="H82" s="2" t="s">
        <v>4668</v>
      </c>
      <c r="I82" s="2" t="s">
        <v>4341</v>
      </c>
      <c r="J82" s="2" t="s">
        <v>4534</v>
      </c>
      <c r="K82" s="2" t="s">
        <v>4780</v>
      </c>
    </row>
    <row r="83" s="1" customFormat="1" ht="20" customHeight="1" spans="1:11">
      <c r="A83" s="2" t="s">
        <v>833</v>
      </c>
      <c r="B83" s="2" t="s">
        <v>4781</v>
      </c>
      <c r="C83" s="2" t="s">
        <v>835</v>
      </c>
      <c r="D83" s="2" t="s">
        <v>836</v>
      </c>
      <c r="E83" s="2" t="s">
        <v>80</v>
      </c>
      <c r="F83" s="2" t="s">
        <v>99</v>
      </c>
      <c r="G83" s="2" t="s">
        <v>4532</v>
      </c>
      <c r="H83" s="2" t="s">
        <v>4782</v>
      </c>
      <c r="I83" s="2" t="s">
        <v>836</v>
      </c>
      <c r="J83" s="2" t="s">
        <v>4534</v>
      </c>
      <c r="K83" s="2" t="s">
        <v>4783</v>
      </c>
    </row>
    <row r="84" s="1" customFormat="1" ht="20" customHeight="1" spans="1:11">
      <c r="A84" s="2" t="s">
        <v>3424</v>
      </c>
      <c r="B84" s="2" t="s">
        <v>4784</v>
      </c>
      <c r="C84" s="2" t="s">
        <v>88</v>
      </c>
      <c r="D84" s="2" t="s">
        <v>3425</v>
      </c>
      <c r="E84" s="2" t="s">
        <v>80</v>
      </c>
      <c r="F84" s="2" t="s">
        <v>99</v>
      </c>
      <c r="G84" s="2" t="s">
        <v>4532</v>
      </c>
      <c r="H84" s="2" t="s">
        <v>4744</v>
      </c>
      <c r="I84" s="2" t="s">
        <v>3425</v>
      </c>
      <c r="J84" s="2" t="s">
        <v>4534</v>
      </c>
      <c r="K84" s="2" t="s">
        <v>4785</v>
      </c>
    </row>
    <row r="85" s="1" customFormat="1" ht="20" customHeight="1" spans="1:11">
      <c r="A85" s="2" t="s">
        <v>4026</v>
      </c>
      <c r="B85" s="2" t="s">
        <v>4786</v>
      </c>
      <c r="C85" s="2" t="s">
        <v>3615</v>
      </c>
      <c r="D85" s="2" t="s">
        <v>4027</v>
      </c>
      <c r="E85" s="2" t="s">
        <v>80</v>
      </c>
      <c r="F85" s="2" t="s">
        <v>99</v>
      </c>
      <c r="G85" s="2" t="s">
        <v>4532</v>
      </c>
      <c r="H85" s="2" t="s">
        <v>4607</v>
      </c>
      <c r="I85" s="2" t="s">
        <v>4027</v>
      </c>
      <c r="J85" s="2" t="s">
        <v>4534</v>
      </c>
      <c r="K85" s="2" t="s">
        <v>4787</v>
      </c>
    </row>
    <row r="86" s="1" customFormat="1" ht="20" customHeight="1" spans="1:11">
      <c r="A86" s="2" t="s">
        <v>1874</v>
      </c>
      <c r="B86" s="2" t="s">
        <v>4788</v>
      </c>
      <c r="C86" s="2" t="s">
        <v>1876</v>
      </c>
      <c r="D86" s="2" t="s">
        <v>1877</v>
      </c>
      <c r="E86" s="2" t="s">
        <v>80</v>
      </c>
      <c r="F86" s="2" t="s">
        <v>99</v>
      </c>
      <c r="G86" s="2" t="s">
        <v>4532</v>
      </c>
      <c r="H86" s="2" t="s">
        <v>4789</v>
      </c>
      <c r="I86" s="2" t="s">
        <v>1877</v>
      </c>
      <c r="J86" s="2" t="s">
        <v>4534</v>
      </c>
      <c r="K86" s="2" t="s">
        <v>4790</v>
      </c>
    </row>
    <row r="87" s="1" customFormat="1" ht="20" customHeight="1" spans="1:11">
      <c r="A87" s="2" t="s">
        <v>2478</v>
      </c>
      <c r="B87" s="2" t="s">
        <v>4791</v>
      </c>
      <c r="C87" s="2" t="s">
        <v>2480</v>
      </c>
      <c r="D87" s="2" t="s">
        <v>2481</v>
      </c>
      <c r="E87" s="2" t="s">
        <v>80</v>
      </c>
      <c r="F87" s="2" t="s">
        <v>99</v>
      </c>
      <c r="G87" s="2" t="s">
        <v>4532</v>
      </c>
      <c r="H87" s="2" t="s">
        <v>4617</v>
      </c>
      <c r="I87" s="2" t="s">
        <v>2481</v>
      </c>
      <c r="J87" s="2" t="s">
        <v>4534</v>
      </c>
      <c r="K87" s="2" t="s">
        <v>4792</v>
      </c>
    </row>
    <row r="88" s="1" customFormat="1" ht="20" customHeight="1" spans="1:11">
      <c r="A88" s="2" t="s">
        <v>2123</v>
      </c>
      <c r="B88" s="2" t="s">
        <v>4793</v>
      </c>
      <c r="C88" s="2" t="s">
        <v>2125</v>
      </c>
      <c r="D88" s="2" t="s">
        <v>2126</v>
      </c>
      <c r="E88" s="2" t="s">
        <v>80</v>
      </c>
      <c r="F88" s="2" t="s">
        <v>99</v>
      </c>
      <c r="G88" s="2" t="s">
        <v>4532</v>
      </c>
      <c r="H88" s="2" t="s">
        <v>4794</v>
      </c>
      <c r="I88" s="2" t="s">
        <v>2126</v>
      </c>
      <c r="J88" s="2" t="s">
        <v>4534</v>
      </c>
      <c r="K88" s="2" t="s">
        <v>4795</v>
      </c>
    </row>
    <row r="89" s="1" customFormat="1" ht="20" customHeight="1" spans="1:11">
      <c r="A89" s="2" t="s">
        <v>3111</v>
      </c>
      <c r="B89" s="2" t="s">
        <v>4796</v>
      </c>
      <c r="C89" s="2" t="s">
        <v>3113</v>
      </c>
      <c r="D89" s="2" t="s">
        <v>3114</v>
      </c>
      <c r="E89" s="2" t="s">
        <v>80</v>
      </c>
      <c r="F89" s="2" t="s">
        <v>99</v>
      </c>
      <c r="G89" s="2" t="s">
        <v>4532</v>
      </c>
      <c r="H89" s="2" t="s">
        <v>4576</v>
      </c>
      <c r="I89" s="2" t="s">
        <v>3114</v>
      </c>
      <c r="J89" s="2" t="s">
        <v>4534</v>
      </c>
      <c r="K89" s="2" t="s">
        <v>4797</v>
      </c>
    </row>
    <row r="90" s="1" customFormat="1" ht="20" customHeight="1" spans="1:11">
      <c r="A90" s="2" t="s">
        <v>1865</v>
      </c>
      <c r="B90" s="2" t="s">
        <v>4798</v>
      </c>
      <c r="C90" s="2" t="s">
        <v>4799</v>
      </c>
      <c r="D90" s="2" t="s">
        <v>1868</v>
      </c>
      <c r="E90" s="2" t="s">
        <v>80</v>
      </c>
      <c r="F90" s="2" t="s">
        <v>99</v>
      </c>
      <c r="G90" s="2" t="s">
        <v>4532</v>
      </c>
      <c r="H90" s="2" t="s">
        <v>4800</v>
      </c>
      <c r="I90" s="2" t="s">
        <v>1868</v>
      </c>
      <c r="J90" s="2" t="s">
        <v>4534</v>
      </c>
      <c r="K90" s="2" t="s">
        <v>4801</v>
      </c>
    </row>
    <row r="91" s="1" customFormat="1" ht="20" customHeight="1" spans="1:11">
      <c r="A91" s="2" t="s">
        <v>3999</v>
      </c>
      <c r="B91" s="2" t="s">
        <v>4802</v>
      </c>
      <c r="C91" s="2" t="s">
        <v>4803</v>
      </c>
      <c r="D91" s="2" t="s">
        <v>4002</v>
      </c>
      <c r="E91" s="2" t="s">
        <v>80</v>
      </c>
      <c r="F91" s="2" t="s">
        <v>99</v>
      </c>
      <c r="G91" s="2" t="s">
        <v>4532</v>
      </c>
      <c r="H91" s="2" t="s">
        <v>4804</v>
      </c>
      <c r="I91" s="2" t="s">
        <v>4002</v>
      </c>
      <c r="J91" s="2" t="s">
        <v>4534</v>
      </c>
      <c r="K91" s="2" t="s">
        <v>4805</v>
      </c>
    </row>
    <row r="92" s="1" customFormat="1" ht="20" customHeight="1" spans="1:11">
      <c r="A92" s="2" t="s">
        <v>2706</v>
      </c>
      <c r="B92" s="2" t="s">
        <v>4806</v>
      </c>
      <c r="C92" s="2" t="s">
        <v>1430</v>
      </c>
      <c r="D92" s="2" t="s">
        <v>2707</v>
      </c>
      <c r="E92" s="2" t="s">
        <v>80</v>
      </c>
      <c r="F92" s="2" t="s">
        <v>99</v>
      </c>
      <c r="G92" s="2" t="s">
        <v>4532</v>
      </c>
      <c r="H92" s="2" t="s">
        <v>4807</v>
      </c>
      <c r="I92" s="2" t="s">
        <v>2707</v>
      </c>
      <c r="J92" s="2" t="s">
        <v>4534</v>
      </c>
      <c r="K92" s="2" t="s">
        <v>4808</v>
      </c>
    </row>
    <row r="93" s="1" customFormat="1" ht="20" customHeight="1" spans="1:11">
      <c r="A93" s="2" t="s">
        <v>4038</v>
      </c>
      <c r="B93" s="2" t="s">
        <v>4809</v>
      </c>
      <c r="C93" s="2" t="s">
        <v>4040</v>
      </c>
      <c r="D93" s="2" t="s">
        <v>4810</v>
      </c>
      <c r="E93" s="2" t="s">
        <v>80</v>
      </c>
      <c r="F93" s="2" t="s">
        <v>99</v>
      </c>
      <c r="G93" s="2" t="s">
        <v>4532</v>
      </c>
      <c r="H93" s="2" t="s">
        <v>4811</v>
      </c>
      <c r="I93" s="2" t="s">
        <v>4812</v>
      </c>
      <c r="J93" s="2" t="s">
        <v>4534</v>
      </c>
      <c r="K93" s="2" t="s">
        <v>4813</v>
      </c>
    </row>
    <row r="94" s="1" customFormat="1" ht="20" customHeight="1" spans="1:11">
      <c r="A94" s="2" t="s">
        <v>3415</v>
      </c>
      <c r="B94" s="2" t="s">
        <v>4814</v>
      </c>
      <c r="C94" s="2" t="s">
        <v>514</v>
      </c>
      <c r="D94" s="2" t="s">
        <v>4815</v>
      </c>
      <c r="E94" s="2" t="s">
        <v>80</v>
      </c>
      <c r="F94" s="2" t="s">
        <v>99</v>
      </c>
      <c r="G94" s="2" t="s">
        <v>4532</v>
      </c>
      <c r="H94" s="2" t="s">
        <v>4816</v>
      </c>
      <c r="I94" s="2" t="s">
        <v>4817</v>
      </c>
      <c r="J94" s="2" t="s">
        <v>4534</v>
      </c>
      <c r="K94" s="2" t="s">
        <v>4818</v>
      </c>
    </row>
    <row r="95" s="1" customFormat="1" ht="20" customHeight="1" spans="1:11">
      <c r="A95" s="2" t="s">
        <v>805</v>
      </c>
      <c r="B95" s="2" t="s">
        <v>4819</v>
      </c>
      <c r="C95" s="2" t="s">
        <v>807</v>
      </c>
      <c r="D95" s="2" t="s">
        <v>808</v>
      </c>
      <c r="E95" s="2" t="s">
        <v>80</v>
      </c>
      <c r="F95" s="2" t="s">
        <v>99</v>
      </c>
      <c r="G95" s="2" t="s">
        <v>4532</v>
      </c>
      <c r="H95" s="2" t="s">
        <v>4820</v>
      </c>
      <c r="I95" s="2" t="s">
        <v>808</v>
      </c>
      <c r="J95" s="2" t="s">
        <v>4534</v>
      </c>
      <c r="K95" s="2" t="s">
        <v>4821</v>
      </c>
    </row>
    <row r="96" s="1" customFormat="1" ht="20" customHeight="1" spans="1:11">
      <c r="A96" s="2" t="s">
        <v>2078</v>
      </c>
      <c r="B96" s="2" t="s">
        <v>4822</v>
      </c>
      <c r="C96" s="2" t="s">
        <v>2080</v>
      </c>
      <c r="D96" s="2" t="s">
        <v>2081</v>
      </c>
      <c r="E96" s="2" t="s">
        <v>80</v>
      </c>
      <c r="F96" s="2" t="s">
        <v>99</v>
      </c>
      <c r="G96" s="2" t="s">
        <v>4532</v>
      </c>
      <c r="H96" s="2" t="s">
        <v>4676</v>
      </c>
      <c r="I96" s="2" t="s">
        <v>2081</v>
      </c>
      <c r="J96" s="2" t="s">
        <v>4534</v>
      </c>
      <c r="K96" s="2" t="s">
        <v>4823</v>
      </c>
    </row>
    <row r="97" s="1" customFormat="1" ht="20" customHeight="1" spans="1:11">
      <c r="A97" s="2" t="s">
        <v>772</v>
      </c>
      <c r="B97" s="2" t="s">
        <v>4824</v>
      </c>
      <c r="C97" s="2" t="s">
        <v>721</v>
      </c>
      <c r="D97" s="2" t="s">
        <v>773</v>
      </c>
      <c r="E97" s="2" t="s">
        <v>80</v>
      </c>
      <c r="F97" s="2" t="s">
        <v>99</v>
      </c>
      <c r="G97" s="2" t="s">
        <v>4532</v>
      </c>
      <c r="H97" s="2" t="s">
        <v>4825</v>
      </c>
      <c r="I97" s="2" t="s">
        <v>773</v>
      </c>
      <c r="J97" s="2" t="s">
        <v>4534</v>
      </c>
      <c r="K97" s="2" t="s">
        <v>4826</v>
      </c>
    </row>
    <row r="98" s="1" customFormat="1" ht="20" customHeight="1" spans="1:11">
      <c r="A98" s="2" t="s">
        <v>1016</v>
      </c>
      <c r="B98" s="2" t="s">
        <v>4827</v>
      </c>
      <c r="C98" s="2" t="s">
        <v>1018</v>
      </c>
      <c r="D98" s="2" t="s">
        <v>1019</v>
      </c>
      <c r="E98" s="2" t="s">
        <v>80</v>
      </c>
      <c r="F98" s="2" t="s">
        <v>99</v>
      </c>
      <c r="G98" s="2" t="s">
        <v>4532</v>
      </c>
      <c r="H98" s="2" t="s">
        <v>4589</v>
      </c>
      <c r="I98" s="2" t="s">
        <v>1019</v>
      </c>
      <c r="J98" s="2" t="s">
        <v>4534</v>
      </c>
      <c r="K98" s="2" t="s">
        <v>4828</v>
      </c>
    </row>
    <row r="99" s="1" customFormat="1" ht="20" customHeight="1" spans="1:11">
      <c r="A99" s="2" t="s">
        <v>3439</v>
      </c>
      <c r="B99" s="2" t="s">
        <v>4829</v>
      </c>
      <c r="C99" s="2" t="s">
        <v>3441</v>
      </c>
      <c r="D99" s="2" t="s">
        <v>3442</v>
      </c>
      <c r="E99" s="2" t="s">
        <v>80</v>
      </c>
      <c r="F99" s="2" t="s">
        <v>99</v>
      </c>
      <c r="G99" s="2" t="s">
        <v>4532</v>
      </c>
      <c r="H99" s="2" t="s">
        <v>4830</v>
      </c>
      <c r="I99" s="2" t="s">
        <v>3442</v>
      </c>
      <c r="J99" s="2" t="s">
        <v>4534</v>
      </c>
      <c r="K99" s="2" t="s">
        <v>4831</v>
      </c>
    </row>
    <row r="100" s="1" customFormat="1" ht="20" customHeight="1" spans="1:11">
      <c r="A100" s="2" t="s">
        <v>3728</v>
      </c>
      <c r="B100" s="2" t="s">
        <v>4832</v>
      </c>
      <c r="C100" s="2" t="s">
        <v>3730</v>
      </c>
      <c r="D100" s="2" t="s">
        <v>3731</v>
      </c>
      <c r="E100" s="2" t="s">
        <v>80</v>
      </c>
      <c r="F100" s="2" t="s">
        <v>99</v>
      </c>
      <c r="G100" s="2" t="s">
        <v>4532</v>
      </c>
      <c r="H100" s="2" t="s">
        <v>4833</v>
      </c>
      <c r="I100" s="2" t="s">
        <v>3731</v>
      </c>
      <c r="J100" s="2" t="s">
        <v>4534</v>
      </c>
      <c r="K100" s="2" t="s">
        <v>4834</v>
      </c>
    </row>
    <row r="101" s="1" customFormat="1" ht="20" customHeight="1" spans="1:11">
      <c r="A101" s="2" t="s">
        <v>3419</v>
      </c>
      <c r="B101" s="2" t="s">
        <v>4835</v>
      </c>
      <c r="C101" s="2" t="s">
        <v>514</v>
      </c>
      <c r="D101" s="2" t="s">
        <v>4836</v>
      </c>
      <c r="E101" s="2" t="s">
        <v>80</v>
      </c>
      <c r="F101" s="2" t="s">
        <v>99</v>
      </c>
      <c r="G101" s="2" t="s">
        <v>4532</v>
      </c>
      <c r="H101" s="2" t="s">
        <v>4837</v>
      </c>
      <c r="I101" s="2" t="s">
        <v>4838</v>
      </c>
      <c r="J101" s="2" t="s">
        <v>4534</v>
      </c>
      <c r="K101" s="2" t="s">
        <v>4839</v>
      </c>
    </row>
    <row r="102" s="1" customFormat="1" ht="20" customHeight="1" spans="1:11">
      <c r="A102" s="2" t="s">
        <v>3034</v>
      </c>
      <c r="B102" s="2" t="s">
        <v>4840</v>
      </c>
      <c r="C102" s="2" t="s">
        <v>3036</v>
      </c>
      <c r="D102" s="2" t="s">
        <v>3037</v>
      </c>
      <c r="E102" s="2" t="s">
        <v>80</v>
      </c>
      <c r="F102" s="2" t="s">
        <v>99</v>
      </c>
      <c r="G102" s="2" t="s">
        <v>4532</v>
      </c>
      <c r="H102" s="2" t="s">
        <v>4841</v>
      </c>
      <c r="I102" s="2" t="s">
        <v>3037</v>
      </c>
      <c r="J102" s="2" t="s">
        <v>4534</v>
      </c>
      <c r="K102" s="2" t="s">
        <v>4842</v>
      </c>
    </row>
    <row r="103" s="1" customFormat="1" ht="20" customHeight="1" spans="1:11">
      <c r="A103" s="2" t="s">
        <v>3007</v>
      </c>
      <c r="B103" s="2" t="s">
        <v>4843</v>
      </c>
      <c r="C103" s="2" t="s">
        <v>3009</v>
      </c>
      <c r="D103" s="2" t="s">
        <v>3010</v>
      </c>
      <c r="E103" s="2" t="s">
        <v>80</v>
      </c>
      <c r="F103" s="2" t="s">
        <v>99</v>
      </c>
      <c r="G103" s="2" t="s">
        <v>4532</v>
      </c>
      <c r="H103" s="2" t="s">
        <v>4639</v>
      </c>
      <c r="I103" s="2" t="s">
        <v>3010</v>
      </c>
      <c r="J103" s="2" t="s">
        <v>4534</v>
      </c>
      <c r="K103" s="2" t="s">
        <v>4844</v>
      </c>
    </row>
    <row r="104" s="1" customFormat="1" ht="20" customHeight="1" spans="1:11">
      <c r="A104" s="2" t="s">
        <v>2508</v>
      </c>
      <c r="B104" s="2" t="s">
        <v>4845</v>
      </c>
      <c r="C104" s="2" t="s">
        <v>2510</v>
      </c>
      <c r="D104" s="2" t="s">
        <v>4846</v>
      </c>
      <c r="E104" s="2" t="s">
        <v>80</v>
      </c>
      <c r="F104" s="2" t="s">
        <v>99</v>
      </c>
      <c r="G104" s="2" t="s">
        <v>4532</v>
      </c>
      <c r="H104" s="2" t="s">
        <v>4847</v>
      </c>
      <c r="I104" s="2" t="s">
        <v>4848</v>
      </c>
      <c r="J104" s="2" t="s">
        <v>4534</v>
      </c>
      <c r="K104" s="2" t="s">
        <v>4849</v>
      </c>
    </row>
    <row r="105" s="1" customFormat="1" ht="20" customHeight="1" spans="1:11">
      <c r="A105" s="2" t="s">
        <v>829</v>
      </c>
      <c r="B105" s="2" t="s">
        <v>4850</v>
      </c>
      <c r="C105" s="2" t="s">
        <v>721</v>
      </c>
      <c r="D105" s="2" t="s">
        <v>830</v>
      </c>
      <c r="E105" s="2" t="s">
        <v>80</v>
      </c>
      <c r="F105" s="2" t="s">
        <v>99</v>
      </c>
      <c r="G105" s="2" t="s">
        <v>4532</v>
      </c>
      <c r="H105" s="2" t="s">
        <v>4851</v>
      </c>
      <c r="I105" s="2" t="s">
        <v>830</v>
      </c>
      <c r="J105" s="2" t="s">
        <v>4534</v>
      </c>
      <c r="K105" s="2" t="s">
        <v>4852</v>
      </c>
    </row>
    <row r="106" s="1" customFormat="1" ht="20" customHeight="1" spans="1:11">
      <c r="A106" s="2" t="s">
        <v>1012</v>
      </c>
      <c r="B106" s="2" t="s">
        <v>4853</v>
      </c>
      <c r="C106" s="2" t="s">
        <v>4854</v>
      </c>
      <c r="D106" s="2" t="s">
        <v>1015</v>
      </c>
      <c r="E106" s="2" t="s">
        <v>80</v>
      </c>
      <c r="F106" s="2" t="s">
        <v>99</v>
      </c>
      <c r="G106" s="2" t="s">
        <v>4532</v>
      </c>
      <c r="H106" s="2" t="s">
        <v>4855</v>
      </c>
      <c r="I106" s="2" t="s">
        <v>1015</v>
      </c>
      <c r="J106" s="2" t="s">
        <v>4534</v>
      </c>
      <c r="K106" s="2" t="s">
        <v>4856</v>
      </c>
    </row>
    <row r="107" s="1" customFormat="1" ht="20" customHeight="1" spans="1:11">
      <c r="A107" s="2" t="s">
        <v>1211</v>
      </c>
      <c r="B107" s="2" t="s">
        <v>4857</v>
      </c>
      <c r="C107" s="2" t="s">
        <v>1213</v>
      </c>
      <c r="D107" s="2" t="s">
        <v>1214</v>
      </c>
      <c r="E107" s="2" t="s">
        <v>80</v>
      </c>
      <c r="F107" s="2" t="s">
        <v>99</v>
      </c>
      <c r="G107" s="2" t="s">
        <v>4532</v>
      </c>
      <c r="H107" s="2" t="s">
        <v>4858</v>
      </c>
      <c r="I107" s="2" t="s">
        <v>1214</v>
      </c>
      <c r="J107" s="2" t="s">
        <v>4534</v>
      </c>
      <c r="K107" s="2" t="s">
        <v>4859</v>
      </c>
    </row>
    <row r="108" s="1" customFormat="1" ht="20" customHeight="1" spans="1:11">
      <c r="A108" s="2" t="s">
        <v>3964</v>
      </c>
      <c r="B108" s="2" t="s">
        <v>4860</v>
      </c>
      <c r="C108" s="2" t="s">
        <v>1799</v>
      </c>
      <c r="D108" s="2" t="s">
        <v>3965</v>
      </c>
      <c r="E108" s="2" t="s">
        <v>80</v>
      </c>
      <c r="F108" s="2" t="s">
        <v>99</v>
      </c>
      <c r="G108" s="2" t="s">
        <v>4532</v>
      </c>
      <c r="H108" s="2" t="s">
        <v>4861</v>
      </c>
      <c r="I108" s="2" t="s">
        <v>3965</v>
      </c>
      <c r="J108" s="2" t="s">
        <v>4534</v>
      </c>
      <c r="K108" s="2" t="s">
        <v>4862</v>
      </c>
    </row>
    <row r="109" s="1" customFormat="1" ht="20" customHeight="1" spans="1:11">
      <c r="A109" s="2" t="s">
        <v>2086</v>
      </c>
      <c r="B109" s="2" t="s">
        <v>4863</v>
      </c>
      <c r="C109" s="2" t="s">
        <v>2088</v>
      </c>
      <c r="D109" s="2" t="s">
        <v>2089</v>
      </c>
      <c r="E109" s="2" t="s">
        <v>80</v>
      </c>
      <c r="F109" s="2" t="s">
        <v>99</v>
      </c>
      <c r="G109" s="2" t="s">
        <v>4532</v>
      </c>
      <c r="H109" s="2" t="s">
        <v>4864</v>
      </c>
      <c r="I109" s="2" t="s">
        <v>2089</v>
      </c>
      <c r="J109" s="2" t="s">
        <v>4534</v>
      </c>
      <c r="K109" s="2" t="s">
        <v>4865</v>
      </c>
    </row>
    <row r="110" s="1" customFormat="1" ht="20" customHeight="1" spans="1:11">
      <c r="A110" s="2" t="s">
        <v>3921</v>
      </c>
      <c r="B110" s="2" t="s">
        <v>4866</v>
      </c>
      <c r="C110" s="2" t="s">
        <v>3923</v>
      </c>
      <c r="D110" s="2" t="s">
        <v>3924</v>
      </c>
      <c r="E110" s="2" t="s">
        <v>80</v>
      </c>
      <c r="F110" s="2" t="s">
        <v>99</v>
      </c>
      <c r="G110" s="2" t="s">
        <v>4532</v>
      </c>
      <c r="H110" s="2" t="s">
        <v>4867</v>
      </c>
      <c r="I110" s="2" t="s">
        <v>3924</v>
      </c>
      <c r="J110" s="2" t="s">
        <v>4534</v>
      </c>
      <c r="K110" s="2" t="s">
        <v>4868</v>
      </c>
    </row>
    <row r="111" s="1" customFormat="1" ht="20" customHeight="1" spans="1:11">
      <c r="A111" s="2" t="s">
        <v>3935</v>
      </c>
      <c r="B111" s="2" t="s">
        <v>4869</v>
      </c>
      <c r="C111" s="2" t="s">
        <v>4655</v>
      </c>
      <c r="D111" s="2" t="s">
        <v>3936</v>
      </c>
      <c r="E111" s="2" t="s">
        <v>80</v>
      </c>
      <c r="F111" s="2" t="s">
        <v>99</v>
      </c>
      <c r="G111" s="2" t="s">
        <v>4532</v>
      </c>
      <c r="H111" s="2" t="s">
        <v>4656</v>
      </c>
      <c r="I111" s="2" t="s">
        <v>3936</v>
      </c>
      <c r="J111" s="2" t="s">
        <v>4534</v>
      </c>
      <c r="K111" s="2" t="s">
        <v>4870</v>
      </c>
    </row>
    <row r="112" s="1" customFormat="1" ht="20" customHeight="1" spans="1:11">
      <c r="A112" s="2" t="s">
        <v>2074</v>
      </c>
      <c r="B112" s="2" t="s">
        <v>4871</v>
      </c>
      <c r="C112" s="2" t="s">
        <v>2076</v>
      </c>
      <c r="D112" s="2" t="s">
        <v>2077</v>
      </c>
      <c r="E112" s="2" t="s">
        <v>80</v>
      </c>
      <c r="F112" s="2" t="s">
        <v>99</v>
      </c>
      <c r="G112" s="2" t="s">
        <v>4532</v>
      </c>
      <c r="H112" s="2" t="s">
        <v>4872</v>
      </c>
      <c r="I112" s="2" t="s">
        <v>2077</v>
      </c>
      <c r="J112" s="2" t="s">
        <v>4534</v>
      </c>
      <c r="K112" s="2" t="s">
        <v>4873</v>
      </c>
    </row>
    <row r="113" s="1" customFormat="1" ht="20" customHeight="1" spans="1:11">
      <c r="A113" s="2" t="s">
        <v>785</v>
      </c>
      <c r="B113" s="2" t="s">
        <v>4874</v>
      </c>
      <c r="C113" s="2" t="s">
        <v>787</v>
      </c>
      <c r="D113" s="2" t="s">
        <v>788</v>
      </c>
      <c r="E113" s="2" t="s">
        <v>80</v>
      </c>
      <c r="F113" s="2" t="s">
        <v>99</v>
      </c>
      <c r="G113" s="2" t="s">
        <v>4532</v>
      </c>
      <c r="H113" s="2" t="s">
        <v>4875</v>
      </c>
      <c r="I113" s="2" t="s">
        <v>788</v>
      </c>
      <c r="J113" s="2" t="s">
        <v>4534</v>
      </c>
      <c r="K113" s="2" t="s">
        <v>4876</v>
      </c>
    </row>
    <row r="114" s="1" customFormat="1" ht="20" customHeight="1" spans="1:11">
      <c r="A114" s="2" t="s">
        <v>1043</v>
      </c>
      <c r="B114" s="2" t="s">
        <v>4877</v>
      </c>
      <c r="C114" s="2" t="s">
        <v>1041</v>
      </c>
      <c r="D114" s="2" t="s">
        <v>1044</v>
      </c>
      <c r="E114" s="2" t="s">
        <v>80</v>
      </c>
      <c r="F114" s="2" t="s">
        <v>99</v>
      </c>
      <c r="G114" s="2" t="s">
        <v>4532</v>
      </c>
      <c r="H114" s="2" t="s">
        <v>4878</v>
      </c>
      <c r="I114" s="2" t="s">
        <v>1044</v>
      </c>
      <c r="J114" s="2" t="s">
        <v>4534</v>
      </c>
      <c r="K114" s="2" t="s">
        <v>4879</v>
      </c>
    </row>
    <row r="115" s="1" customFormat="1" ht="20" customHeight="1" spans="1:11">
      <c r="A115" s="2" t="s">
        <v>780</v>
      </c>
      <c r="B115" s="2" t="s">
        <v>4880</v>
      </c>
      <c r="C115" s="2" t="s">
        <v>782</v>
      </c>
      <c r="D115" s="2" t="s">
        <v>783</v>
      </c>
      <c r="E115" s="2" t="s">
        <v>80</v>
      </c>
      <c r="F115" s="2" t="s">
        <v>99</v>
      </c>
      <c r="G115" s="2" t="s">
        <v>4532</v>
      </c>
      <c r="H115" s="2" t="s">
        <v>4579</v>
      </c>
      <c r="I115" s="2" t="s">
        <v>783</v>
      </c>
      <c r="J115" s="2" t="s">
        <v>4534</v>
      </c>
      <c r="K115" s="2" t="s">
        <v>4881</v>
      </c>
    </row>
    <row r="116" s="1" customFormat="1" ht="20" customHeight="1" spans="1:11">
      <c r="A116" s="2" t="s">
        <v>1039</v>
      </c>
      <c r="B116" s="2" t="s">
        <v>4882</v>
      </c>
      <c r="C116" s="2" t="s">
        <v>1041</v>
      </c>
      <c r="D116" s="2" t="s">
        <v>1042</v>
      </c>
      <c r="E116" s="2" t="s">
        <v>80</v>
      </c>
      <c r="F116" s="2" t="s">
        <v>99</v>
      </c>
      <c r="G116" s="2" t="s">
        <v>4532</v>
      </c>
      <c r="H116" s="2" t="s">
        <v>4878</v>
      </c>
      <c r="I116" s="2" t="s">
        <v>1042</v>
      </c>
      <c r="J116" s="2" t="s">
        <v>4534</v>
      </c>
      <c r="K116" s="2" t="s">
        <v>4883</v>
      </c>
    </row>
    <row r="117" s="1" customFormat="1" ht="20" customHeight="1" spans="1:11">
      <c r="A117" s="2" t="s">
        <v>1662</v>
      </c>
      <c r="B117" s="2" t="s">
        <v>4884</v>
      </c>
      <c r="C117" s="2" t="s">
        <v>4885</v>
      </c>
      <c r="D117" s="2" t="s">
        <v>1665</v>
      </c>
      <c r="E117" s="2" t="s">
        <v>80</v>
      </c>
      <c r="F117" s="2" t="s">
        <v>99</v>
      </c>
      <c r="G117" s="2" t="s">
        <v>4532</v>
      </c>
      <c r="H117" s="2" t="s">
        <v>4716</v>
      </c>
      <c r="I117" s="2" t="s">
        <v>1665</v>
      </c>
      <c r="J117" s="2" t="s">
        <v>4534</v>
      </c>
      <c r="K117" s="2" t="s">
        <v>4886</v>
      </c>
    </row>
    <row r="118" s="1" customFormat="1" ht="20" customHeight="1" spans="1:11">
      <c r="A118" s="2" t="s">
        <v>1234</v>
      </c>
      <c r="B118" s="2" t="s">
        <v>4887</v>
      </c>
      <c r="C118" s="2" t="s">
        <v>1236</v>
      </c>
      <c r="D118" s="2" t="s">
        <v>1237</v>
      </c>
      <c r="E118" s="2" t="s">
        <v>80</v>
      </c>
      <c r="F118" s="2" t="s">
        <v>99</v>
      </c>
      <c r="G118" s="2" t="s">
        <v>4532</v>
      </c>
      <c r="H118" s="2" t="s">
        <v>4589</v>
      </c>
      <c r="I118" s="2" t="s">
        <v>1237</v>
      </c>
      <c r="J118" s="2" t="s">
        <v>4534</v>
      </c>
      <c r="K118" s="2" t="s">
        <v>4888</v>
      </c>
    </row>
    <row r="119" s="1" customFormat="1" ht="20" customHeight="1" spans="1:11">
      <c r="A119" s="2" t="s">
        <v>3700</v>
      </c>
      <c r="B119" s="2" t="s">
        <v>4889</v>
      </c>
      <c r="C119" s="2" t="s">
        <v>4663</v>
      </c>
      <c r="D119" s="2" t="s">
        <v>3703</v>
      </c>
      <c r="E119" s="2" t="s">
        <v>80</v>
      </c>
      <c r="F119" s="2" t="s">
        <v>99</v>
      </c>
      <c r="G119" s="2" t="s">
        <v>4532</v>
      </c>
      <c r="H119" s="2" t="s">
        <v>4890</v>
      </c>
      <c r="I119" s="2" t="s">
        <v>3703</v>
      </c>
      <c r="J119" s="2" t="s">
        <v>4534</v>
      </c>
      <c r="K119" s="2" t="s">
        <v>4891</v>
      </c>
    </row>
    <row r="120" s="1" customFormat="1" ht="20" customHeight="1" spans="1:11">
      <c r="A120" s="2" t="s">
        <v>4265</v>
      </c>
      <c r="B120" s="2" t="s">
        <v>4892</v>
      </c>
      <c r="C120" s="2" t="s">
        <v>4267</v>
      </c>
      <c r="D120" s="2" t="s">
        <v>4268</v>
      </c>
      <c r="E120" s="2" t="s">
        <v>80</v>
      </c>
      <c r="F120" s="2" t="s">
        <v>99</v>
      </c>
      <c r="G120" s="2" t="s">
        <v>4532</v>
      </c>
      <c r="H120" s="2" t="s">
        <v>4573</v>
      </c>
      <c r="I120" s="2" t="s">
        <v>4268</v>
      </c>
      <c r="J120" s="2" t="s">
        <v>4534</v>
      </c>
      <c r="K120" s="2" t="s">
        <v>4893</v>
      </c>
    </row>
    <row r="121" s="1" customFormat="1" ht="20" customHeight="1" spans="1:11">
      <c r="A121" s="2" t="s">
        <v>995</v>
      </c>
      <c r="B121" s="2" t="s">
        <v>4894</v>
      </c>
      <c r="C121" s="2" t="s">
        <v>997</v>
      </c>
      <c r="D121" s="2" t="s">
        <v>998</v>
      </c>
      <c r="E121" s="2" t="s">
        <v>80</v>
      </c>
      <c r="F121" s="2" t="s">
        <v>99</v>
      </c>
      <c r="G121" s="2" t="s">
        <v>4532</v>
      </c>
      <c r="H121" s="2" t="s">
        <v>4565</v>
      </c>
      <c r="I121" s="2" t="s">
        <v>998</v>
      </c>
      <c r="J121" s="2" t="s">
        <v>4534</v>
      </c>
      <c r="K121" s="2" t="s">
        <v>4895</v>
      </c>
    </row>
    <row r="122" s="1" customFormat="1" ht="20" customHeight="1" spans="1:11">
      <c r="A122" s="2" t="s">
        <v>4007</v>
      </c>
      <c r="B122" s="2" t="s">
        <v>4896</v>
      </c>
      <c r="C122" s="2" t="s">
        <v>4009</v>
      </c>
      <c r="D122" s="2" t="s">
        <v>4010</v>
      </c>
      <c r="E122" s="2" t="s">
        <v>80</v>
      </c>
      <c r="F122" s="2" t="s">
        <v>99</v>
      </c>
      <c r="G122" s="2" t="s">
        <v>4532</v>
      </c>
      <c r="H122" s="2" t="s">
        <v>4897</v>
      </c>
      <c r="I122" s="2" t="s">
        <v>4010</v>
      </c>
      <c r="J122" s="2" t="s">
        <v>4534</v>
      </c>
      <c r="K122" s="2" t="s">
        <v>4898</v>
      </c>
    </row>
    <row r="123" s="1" customFormat="1" ht="20" customHeight="1" spans="1:11">
      <c r="A123" s="2" t="s">
        <v>2743</v>
      </c>
      <c r="B123" s="2" t="s">
        <v>4899</v>
      </c>
      <c r="C123" s="2" t="s">
        <v>2745</v>
      </c>
      <c r="D123" s="2" t="s">
        <v>2746</v>
      </c>
      <c r="E123" s="2" t="s">
        <v>80</v>
      </c>
      <c r="F123" s="2" t="s">
        <v>99</v>
      </c>
      <c r="G123" s="2" t="s">
        <v>4532</v>
      </c>
      <c r="H123" s="2" t="s">
        <v>4900</v>
      </c>
      <c r="I123" s="2" t="s">
        <v>2746</v>
      </c>
      <c r="J123" s="2" t="s">
        <v>4534</v>
      </c>
      <c r="K123" s="2" t="s">
        <v>4901</v>
      </c>
    </row>
    <row r="124" s="1" customFormat="1" ht="20" customHeight="1" spans="1:11">
      <c r="A124" s="2" t="s">
        <v>3937</v>
      </c>
      <c r="B124" s="2" t="s">
        <v>4902</v>
      </c>
      <c r="C124" s="2" t="s">
        <v>3939</v>
      </c>
      <c r="D124" s="2" t="s">
        <v>3940</v>
      </c>
      <c r="E124" s="2" t="s">
        <v>80</v>
      </c>
      <c r="F124" s="2" t="s">
        <v>99</v>
      </c>
      <c r="G124" s="2" t="s">
        <v>4532</v>
      </c>
      <c r="H124" s="2" t="s">
        <v>4807</v>
      </c>
      <c r="I124" s="2" t="s">
        <v>3940</v>
      </c>
      <c r="J124" s="2" t="s">
        <v>4534</v>
      </c>
      <c r="K124" s="2" t="s">
        <v>4903</v>
      </c>
    </row>
    <row r="125" s="1" customFormat="1" ht="20" customHeight="1" spans="1:11">
      <c r="A125" s="2" t="s">
        <v>2115</v>
      </c>
      <c r="B125" s="2" t="s">
        <v>4904</v>
      </c>
      <c r="C125" s="2" t="s">
        <v>1008</v>
      </c>
      <c r="D125" s="2" t="s">
        <v>2116</v>
      </c>
      <c r="E125" s="2" t="s">
        <v>80</v>
      </c>
      <c r="F125" s="2" t="s">
        <v>99</v>
      </c>
      <c r="G125" s="2" t="s">
        <v>4532</v>
      </c>
      <c r="H125" s="2" t="s">
        <v>4905</v>
      </c>
      <c r="I125" s="2" t="s">
        <v>2116</v>
      </c>
      <c r="J125" s="2" t="s">
        <v>4534</v>
      </c>
      <c r="K125" s="2" t="s">
        <v>4906</v>
      </c>
    </row>
    <row r="126" s="1" customFormat="1" ht="20" customHeight="1" spans="1:11">
      <c r="A126" s="2" t="s">
        <v>2489</v>
      </c>
      <c r="B126" s="2" t="s">
        <v>4907</v>
      </c>
      <c r="C126" s="2" t="s">
        <v>4908</v>
      </c>
      <c r="D126" s="2" t="s">
        <v>2492</v>
      </c>
      <c r="E126" s="2" t="s">
        <v>80</v>
      </c>
      <c r="F126" s="2" t="s">
        <v>99</v>
      </c>
      <c r="G126" s="2" t="s">
        <v>4532</v>
      </c>
      <c r="H126" s="2" t="s">
        <v>4909</v>
      </c>
      <c r="I126" s="2" t="s">
        <v>2492</v>
      </c>
      <c r="J126" s="2" t="s">
        <v>4534</v>
      </c>
      <c r="K126" s="2" t="s">
        <v>4910</v>
      </c>
    </row>
    <row r="127" s="1" customFormat="1" ht="20" customHeight="1" spans="1:11">
      <c r="A127" s="2" t="s">
        <v>4309</v>
      </c>
      <c r="B127" s="2" t="s">
        <v>4911</v>
      </c>
      <c r="C127" s="2" t="s">
        <v>4311</v>
      </c>
      <c r="D127" s="2" t="s">
        <v>4312</v>
      </c>
      <c r="E127" s="2" t="s">
        <v>80</v>
      </c>
      <c r="F127" s="2" t="s">
        <v>99</v>
      </c>
      <c r="G127" s="2" t="s">
        <v>4532</v>
      </c>
      <c r="H127" s="2" t="s">
        <v>4573</v>
      </c>
      <c r="I127" s="2" t="s">
        <v>4312</v>
      </c>
      <c r="J127" s="2" t="s">
        <v>4534</v>
      </c>
      <c r="K127" s="2" t="s">
        <v>4912</v>
      </c>
    </row>
    <row r="128" s="1" customFormat="1" ht="20" customHeight="1" spans="1:11">
      <c r="A128" s="2" t="s">
        <v>3579</v>
      </c>
      <c r="B128" s="2" t="s">
        <v>4913</v>
      </c>
      <c r="C128" s="2" t="s">
        <v>3581</v>
      </c>
      <c r="D128" s="2" t="s">
        <v>3582</v>
      </c>
      <c r="E128" s="2" t="s">
        <v>80</v>
      </c>
      <c r="F128" s="2" t="s">
        <v>99</v>
      </c>
      <c r="G128" s="2" t="s">
        <v>4532</v>
      </c>
      <c r="H128" s="2" t="s">
        <v>4820</v>
      </c>
      <c r="I128" s="2" t="s">
        <v>3582</v>
      </c>
      <c r="J128" s="2" t="s">
        <v>4534</v>
      </c>
      <c r="K128" s="2" t="s">
        <v>4914</v>
      </c>
    </row>
    <row r="129" s="1" customFormat="1" ht="20" customHeight="1" spans="1:11">
      <c r="A129" s="2" t="s">
        <v>2177</v>
      </c>
      <c r="B129" s="2" t="s">
        <v>4915</v>
      </c>
      <c r="C129" s="2" t="s">
        <v>2179</v>
      </c>
      <c r="D129" s="2" t="s">
        <v>2180</v>
      </c>
      <c r="E129" s="2" t="s">
        <v>80</v>
      </c>
      <c r="F129" s="2" t="s">
        <v>99</v>
      </c>
      <c r="G129" s="2" t="s">
        <v>4532</v>
      </c>
      <c r="H129" s="2" t="s">
        <v>4611</v>
      </c>
      <c r="I129" s="2" t="s">
        <v>2180</v>
      </c>
      <c r="J129" s="2" t="s">
        <v>4534</v>
      </c>
      <c r="K129" s="2" t="s">
        <v>4916</v>
      </c>
    </row>
    <row r="130" s="1" customFormat="1" ht="20" customHeight="1" spans="1:11">
      <c r="A130" s="2" t="s">
        <v>2723</v>
      </c>
      <c r="B130" s="2" t="s">
        <v>4917</v>
      </c>
      <c r="C130" s="2" t="s">
        <v>2725</v>
      </c>
      <c r="D130" s="2" t="s">
        <v>2726</v>
      </c>
      <c r="E130" s="2" t="s">
        <v>80</v>
      </c>
      <c r="F130" s="2" t="s">
        <v>99</v>
      </c>
      <c r="G130" s="2" t="s">
        <v>4532</v>
      </c>
      <c r="H130" s="2" t="s">
        <v>4696</v>
      </c>
      <c r="I130" s="2" t="s">
        <v>2726</v>
      </c>
      <c r="J130" s="2" t="s">
        <v>4534</v>
      </c>
      <c r="K130" s="2" t="s">
        <v>4918</v>
      </c>
    </row>
    <row r="131" s="1" customFormat="1" ht="20" customHeight="1" spans="1:11">
      <c r="A131" s="2" t="s">
        <v>1256</v>
      </c>
      <c r="B131" s="2" t="s">
        <v>4919</v>
      </c>
      <c r="C131" s="2" t="s">
        <v>1258</v>
      </c>
      <c r="D131" s="2" t="s">
        <v>1259</v>
      </c>
      <c r="E131" s="2" t="s">
        <v>80</v>
      </c>
      <c r="F131" s="2" t="s">
        <v>99</v>
      </c>
      <c r="G131" s="2" t="s">
        <v>4532</v>
      </c>
      <c r="H131" s="2" t="s">
        <v>4716</v>
      </c>
      <c r="I131" s="2" t="s">
        <v>1259</v>
      </c>
      <c r="J131" s="2" t="s">
        <v>4534</v>
      </c>
      <c r="K131" s="2" t="s">
        <v>4920</v>
      </c>
    </row>
    <row r="132" s="1" customFormat="1" ht="20" customHeight="1" spans="1:11">
      <c r="A132" s="2" t="s">
        <v>1223</v>
      </c>
      <c r="B132" s="2" t="s">
        <v>4921</v>
      </c>
      <c r="C132" s="2" t="s">
        <v>1225</v>
      </c>
      <c r="D132" s="2" t="s">
        <v>1226</v>
      </c>
      <c r="E132" s="2" t="s">
        <v>80</v>
      </c>
      <c r="F132" s="2" t="s">
        <v>99</v>
      </c>
      <c r="G132" s="2" t="s">
        <v>4532</v>
      </c>
      <c r="H132" s="2" t="s">
        <v>4922</v>
      </c>
      <c r="I132" s="2" t="s">
        <v>1226</v>
      </c>
      <c r="J132" s="2" t="s">
        <v>4534</v>
      </c>
      <c r="K132" s="2" t="s">
        <v>4923</v>
      </c>
    </row>
    <row r="133" s="1" customFormat="1" ht="20" customHeight="1" spans="1:11">
      <c r="A133" s="2" t="s">
        <v>3435</v>
      </c>
      <c r="B133" s="2" t="s">
        <v>4924</v>
      </c>
      <c r="C133" s="2" t="s">
        <v>3437</v>
      </c>
      <c r="D133" s="2" t="s">
        <v>3438</v>
      </c>
      <c r="E133" s="2" t="s">
        <v>80</v>
      </c>
      <c r="F133" s="2" t="s">
        <v>99</v>
      </c>
      <c r="G133" s="2" t="s">
        <v>4532</v>
      </c>
      <c r="H133" s="2" t="s">
        <v>4576</v>
      </c>
      <c r="I133" s="2" t="s">
        <v>3438</v>
      </c>
      <c r="J133" s="2" t="s">
        <v>4534</v>
      </c>
      <c r="K133" s="2" t="s">
        <v>4925</v>
      </c>
    </row>
    <row r="134" s="1" customFormat="1" ht="20" customHeight="1" spans="1:11">
      <c r="A134" s="2" t="s">
        <v>3103</v>
      </c>
      <c r="B134" s="2" t="s">
        <v>4926</v>
      </c>
      <c r="C134" s="2" t="s">
        <v>4927</v>
      </c>
      <c r="D134" s="2" t="s">
        <v>3106</v>
      </c>
      <c r="E134" s="2" t="s">
        <v>80</v>
      </c>
      <c r="F134" s="2" t="s">
        <v>99</v>
      </c>
      <c r="G134" s="2" t="s">
        <v>4532</v>
      </c>
      <c r="H134" s="2" t="s">
        <v>4734</v>
      </c>
      <c r="I134" s="2" t="s">
        <v>3106</v>
      </c>
      <c r="J134" s="2" t="s">
        <v>4534</v>
      </c>
      <c r="K134" s="2" t="s">
        <v>4928</v>
      </c>
    </row>
    <row r="135" s="1" customFormat="1" ht="20" customHeight="1" spans="1:11">
      <c r="A135" s="2" t="s">
        <v>2464</v>
      </c>
      <c r="B135" s="2" t="s">
        <v>4929</v>
      </c>
      <c r="C135" s="2" t="s">
        <v>2466</v>
      </c>
      <c r="D135" s="2" t="s">
        <v>2467</v>
      </c>
      <c r="E135" s="2" t="s">
        <v>80</v>
      </c>
      <c r="F135" s="2" t="s">
        <v>99</v>
      </c>
      <c r="G135" s="2" t="s">
        <v>4532</v>
      </c>
      <c r="H135" s="2" t="s">
        <v>4545</v>
      </c>
      <c r="I135" s="2" t="s">
        <v>2467</v>
      </c>
      <c r="J135" s="2" t="s">
        <v>4534</v>
      </c>
      <c r="K135" s="2" t="s">
        <v>4930</v>
      </c>
    </row>
    <row r="136" s="1" customFormat="1" ht="20" customHeight="1" spans="1:11">
      <c r="A136" s="2" t="s">
        <v>4251</v>
      </c>
      <c r="B136" s="2" t="s">
        <v>4931</v>
      </c>
      <c r="C136" s="2" t="s">
        <v>4253</v>
      </c>
      <c r="D136" s="2" t="s">
        <v>4932</v>
      </c>
      <c r="E136" s="2" t="s">
        <v>80</v>
      </c>
      <c r="F136" s="2" t="s">
        <v>99</v>
      </c>
      <c r="G136" s="2" t="s">
        <v>4532</v>
      </c>
      <c r="H136" s="2" t="s">
        <v>4933</v>
      </c>
      <c r="I136" s="2" t="s">
        <v>4934</v>
      </c>
      <c r="J136" s="2" t="s">
        <v>4534</v>
      </c>
      <c r="K136" s="2" t="s">
        <v>4935</v>
      </c>
    </row>
    <row r="137" s="1" customFormat="1" ht="20" customHeight="1" spans="1:11">
      <c r="A137" s="2" t="s">
        <v>3444</v>
      </c>
      <c r="B137" s="2" t="s">
        <v>4936</v>
      </c>
      <c r="C137" s="2" t="s">
        <v>3446</v>
      </c>
      <c r="D137" s="2" t="s">
        <v>3447</v>
      </c>
      <c r="E137" s="2" t="s">
        <v>80</v>
      </c>
      <c r="F137" s="2" t="s">
        <v>99</v>
      </c>
      <c r="G137" s="2" t="s">
        <v>4532</v>
      </c>
      <c r="H137" s="2" t="s">
        <v>4716</v>
      </c>
      <c r="I137" s="2" t="s">
        <v>3447</v>
      </c>
      <c r="J137" s="2" t="s">
        <v>4534</v>
      </c>
      <c r="K137" s="2" t="s">
        <v>4937</v>
      </c>
    </row>
    <row r="138" s="1" customFormat="1" ht="20" customHeight="1" spans="1:11">
      <c r="A138" s="2" t="s">
        <v>1275</v>
      </c>
      <c r="B138" s="2" t="s">
        <v>4938</v>
      </c>
      <c r="C138" s="2" t="s">
        <v>1277</v>
      </c>
      <c r="D138" s="2" t="s">
        <v>1278</v>
      </c>
      <c r="E138" s="2" t="s">
        <v>80</v>
      </c>
      <c r="F138" s="2" t="s">
        <v>99</v>
      </c>
      <c r="G138" s="2" t="s">
        <v>4532</v>
      </c>
      <c r="H138" s="2" t="s">
        <v>4939</v>
      </c>
      <c r="I138" s="2" t="s">
        <v>1278</v>
      </c>
      <c r="J138" s="2" t="s">
        <v>4534</v>
      </c>
      <c r="K138" s="2" t="s">
        <v>4940</v>
      </c>
    </row>
    <row r="139" s="1" customFormat="1" ht="20" customHeight="1" spans="1:11">
      <c r="A139" s="2" t="s">
        <v>3066</v>
      </c>
      <c r="B139" s="2" t="s">
        <v>4941</v>
      </c>
      <c r="C139" s="2" t="s">
        <v>4610</v>
      </c>
      <c r="D139" s="2" t="s">
        <v>3067</v>
      </c>
      <c r="E139" s="2" t="s">
        <v>80</v>
      </c>
      <c r="F139" s="2" t="s">
        <v>99</v>
      </c>
      <c r="G139" s="2" t="s">
        <v>4532</v>
      </c>
      <c r="H139" s="2" t="s">
        <v>4611</v>
      </c>
      <c r="I139" s="2" t="s">
        <v>3067</v>
      </c>
      <c r="J139" s="2" t="s">
        <v>4534</v>
      </c>
      <c r="K139" s="2" t="s">
        <v>4942</v>
      </c>
    </row>
    <row r="140" s="1" customFormat="1" ht="20" customHeight="1" spans="1:11">
      <c r="A140" s="2" t="s">
        <v>4336</v>
      </c>
      <c r="B140" s="2" t="s">
        <v>4943</v>
      </c>
      <c r="C140" s="2" t="s">
        <v>1674</v>
      </c>
      <c r="D140" s="2" t="s">
        <v>4337</v>
      </c>
      <c r="E140" s="2" t="s">
        <v>80</v>
      </c>
      <c r="F140" s="2" t="s">
        <v>99</v>
      </c>
      <c r="G140" s="2" t="s">
        <v>4532</v>
      </c>
      <c r="H140" s="2" t="s">
        <v>4944</v>
      </c>
      <c r="I140" s="2" t="s">
        <v>4337</v>
      </c>
      <c r="J140" s="2" t="s">
        <v>4534</v>
      </c>
      <c r="K140" s="2" t="s">
        <v>4945</v>
      </c>
    </row>
    <row r="141" s="1" customFormat="1" ht="20" customHeight="1" spans="1:11">
      <c r="A141" s="2" t="s">
        <v>2158</v>
      </c>
      <c r="B141" s="2" t="s">
        <v>4946</v>
      </c>
      <c r="C141" s="2" t="s">
        <v>2067</v>
      </c>
      <c r="D141" s="2" t="s">
        <v>2159</v>
      </c>
      <c r="E141" s="2" t="s">
        <v>80</v>
      </c>
      <c r="F141" s="2" t="s">
        <v>99</v>
      </c>
      <c r="G141" s="2" t="s">
        <v>4532</v>
      </c>
      <c r="H141" s="2" t="s">
        <v>4861</v>
      </c>
      <c r="I141" s="2" t="s">
        <v>2159</v>
      </c>
      <c r="J141" s="2" t="s">
        <v>4534</v>
      </c>
      <c r="K141" s="2" t="s">
        <v>4947</v>
      </c>
    </row>
    <row r="142" s="1" customFormat="1" ht="20" customHeight="1" spans="1:11">
      <c r="A142" s="2" t="s">
        <v>2522</v>
      </c>
      <c r="B142" s="2" t="s">
        <v>4948</v>
      </c>
      <c r="C142" s="2" t="s">
        <v>4655</v>
      </c>
      <c r="D142" s="2" t="s">
        <v>2523</v>
      </c>
      <c r="E142" s="2" t="s">
        <v>80</v>
      </c>
      <c r="F142" s="2" t="s">
        <v>99</v>
      </c>
      <c r="G142" s="2" t="s">
        <v>4532</v>
      </c>
      <c r="H142" s="2" t="s">
        <v>4656</v>
      </c>
      <c r="I142" s="2" t="s">
        <v>2523</v>
      </c>
      <c r="J142" s="2" t="s">
        <v>4534</v>
      </c>
      <c r="K142" s="2" t="s">
        <v>4949</v>
      </c>
    </row>
    <row r="143" s="1" customFormat="1" ht="20" customHeight="1" spans="1:11">
      <c r="A143" s="2" t="s">
        <v>2100</v>
      </c>
      <c r="B143" s="2" t="s">
        <v>4950</v>
      </c>
      <c r="C143" s="2" t="s">
        <v>4951</v>
      </c>
      <c r="D143" s="2" t="s">
        <v>2103</v>
      </c>
      <c r="E143" s="2" t="s">
        <v>80</v>
      </c>
      <c r="F143" s="2" t="s">
        <v>99</v>
      </c>
      <c r="G143" s="2" t="s">
        <v>4532</v>
      </c>
      <c r="H143" s="2" t="s">
        <v>4633</v>
      </c>
      <c r="I143" s="2" t="s">
        <v>2103</v>
      </c>
      <c r="J143" s="2" t="s">
        <v>4534</v>
      </c>
      <c r="K143" s="2" t="s">
        <v>4949</v>
      </c>
    </row>
    <row r="144" s="1" customFormat="1" ht="20" customHeight="1" spans="1:11">
      <c r="A144" s="2" t="s">
        <v>2787</v>
      </c>
      <c r="B144" s="2" t="s">
        <v>4952</v>
      </c>
      <c r="C144" s="2" t="s">
        <v>4655</v>
      </c>
      <c r="D144" s="2" t="s">
        <v>2788</v>
      </c>
      <c r="E144" s="2" t="s">
        <v>80</v>
      </c>
      <c r="F144" s="2" t="s">
        <v>99</v>
      </c>
      <c r="G144" s="2" t="s">
        <v>4532</v>
      </c>
      <c r="H144" s="2" t="s">
        <v>4656</v>
      </c>
      <c r="I144" s="2" t="s">
        <v>2788</v>
      </c>
      <c r="J144" s="2" t="s">
        <v>4534</v>
      </c>
      <c r="K144" s="2" t="s">
        <v>4953</v>
      </c>
    </row>
    <row r="145" s="1" customFormat="1" ht="20" customHeight="1" spans="1:11">
      <c r="A145" s="2" t="s">
        <v>3031</v>
      </c>
      <c r="B145" s="2" t="s">
        <v>4954</v>
      </c>
      <c r="C145" s="2" t="s">
        <v>1894</v>
      </c>
      <c r="D145" s="2" t="s">
        <v>3032</v>
      </c>
      <c r="E145" s="2" t="s">
        <v>80</v>
      </c>
      <c r="F145" s="2" t="s">
        <v>99</v>
      </c>
      <c r="G145" s="2" t="s">
        <v>4532</v>
      </c>
      <c r="H145" s="2" t="s">
        <v>4804</v>
      </c>
      <c r="I145" s="2" t="s">
        <v>3032</v>
      </c>
      <c r="J145" s="2" t="s">
        <v>4534</v>
      </c>
      <c r="K145" s="2" t="s">
        <v>4955</v>
      </c>
    </row>
    <row r="146" s="1" customFormat="1" ht="20" customHeight="1" spans="1:11">
      <c r="A146" s="2" t="s">
        <v>4289</v>
      </c>
      <c r="B146" s="2" t="s">
        <v>4956</v>
      </c>
      <c r="C146" s="2" t="s">
        <v>4291</v>
      </c>
      <c r="D146" s="2" t="s">
        <v>4292</v>
      </c>
      <c r="E146" s="2" t="s">
        <v>80</v>
      </c>
      <c r="F146" s="2" t="s">
        <v>99</v>
      </c>
      <c r="G146" s="2" t="s">
        <v>4532</v>
      </c>
      <c r="H146" s="2" t="s">
        <v>4957</v>
      </c>
      <c r="I146" s="2" t="s">
        <v>4292</v>
      </c>
      <c r="J146" s="2" t="s">
        <v>4534</v>
      </c>
      <c r="K146" s="2" t="s">
        <v>4958</v>
      </c>
    </row>
    <row r="147" s="1" customFormat="1" ht="20" customHeight="1" spans="1:11">
      <c r="A147" s="2" t="s">
        <v>2748</v>
      </c>
      <c r="B147" s="2" t="s">
        <v>4959</v>
      </c>
      <c r="C147" s="2" t="s">
        <v>4960</v>
      </c>
      <c r="D147" s="2" t="s">
        <v>2751</v>
      </c>
      <c r="E147" s="2" t="s">
        <v>80</v>
      </c>
      <c r="F147" s="2" t="s">
        <v>99</v>
      </c>
      <c r="G147" s="2" t="s">
        <v>4532</v>
      </c>
      <c r="H147" s="2" t="s">
        <v>4598</v>
      </c>
      <c r="I147" s="2" t="s">
        <v>2751</v>
      </c>
      <c r="J147" s="2" t="s">
        <v>4534</v>
      </c>
      <c r="K147" s="2" t="s">
        <v>4961</v>
      </c>
    </row>
    <row r="148" s="1" customFormat="1" ht="20" customHeight="1" spans="1:11">
      <c r="A148" s="2" t="s">
        <v>3746</v>
      </c>
      <c r="B148" s="2" t="s">
        <v>4962</v>
      </c>
      <c r="C148" s="2" t="s">
        <v>3748</v>
      </c>
      <c r="D148" s="2" t="s">
        <v>3749</v>
      </c>
      <c r="E148" s="2" t="s">
        <v>80</v>
      </c>
      <c r="F148" s="2" t="s">
        <v>99</v>
      </c>
      <c r="G148" s="2" t="s">
        <v>4532</v>
      </c>
      <c r="H148" s="2" t="s">
        <v>4963</v>
      </c>
      <c r="I148" s="2" t="s">
        <v>3749</v>
      </c>
      <c r="J148" s="2" t="s">
        <v>4534</v>
      </c>
      <c r="K148" s="2" t="s">
        <v>4964</v>
      </c>
    </row>
    <row r="149" s="1" customFormat="1" ht="20" customHeight="1" spans="1:11">
      <c r="A149" s="2" t="s">
        <v>2455</v>
      </c>
      <c r="B149" s="2" t="s">
        <v>4965</v>
      </c>
      <c r="C149" s="2" t="s">
        <v>2457</v>
      </c>
      <c r="D149" s="2" t="s">
        <v>2458</v>
      </c>
      <c r="E149" s="2" t="s">
        <v>80</v>
      </c>
      <c r="F149" s="2" t="s">
        <v>99</v>
      </c>
      <c r="G149" s="2" t="s">
        <v>4532</v>
      </c>
      <c r="H149" s="2" t="s">
        <v>4966</v>
      </c>
      <c r="I149" s="2" t="s">
        <v>2458</v>
      </c>
      <c r="J149" s="2" t="s">
        <v>4534</v>
      </c>
      <c r="K149" s="2" t="s">
        <v>4967</v>
      </c>
    </row>
    <row r="150" s="1" customFormat="1" ht="20" customHeight="1" spans="1:11">
      <c r="A150" s="2" t="s">
        <v>4318</v>
      </c>
      <c r="B150" s="2" t="s">
        <v>4968</v>
      </c>
      <c r="C150" s="2" t="s">
        <v>1858</v>
      </c>
      <c r="D150" s="2" t="s">
        <v>4319</v>
      </c>
      <c r="E150" s="2" t="s">
        <v>80</v>
      </c>
      <c r="F150" s="2" t="s">
        <v>99</v>
      </c>
      <c r="G150" s="2" t="s">
        <v>4532</v>
      </c>
      <c r="H150" s="2" t="s">
        <v>4721</v>
      </c>
      <c r="I150" s="2" t="s">
        <v>4319</v>
      </c>
      <c r="J150" s="2" t="s">
        <v>4534</v>
      </c>
      <c r="K150" s="2" t="s">
        <v>4969</v>
      </c>
    </row>
    <row r="151" s="1" customFormat="1" ht="20" customHeight="1" spans="1:11">
      <c r="A151" s="2" t="s">
        <v>3426</v>
      </c>
      <c r="B151" s="2" t="s">
        <v>4970</v>
      </c>
      <c r="C151" s="2" t="s">
        <v>3428</v>
      </c>
      <c r="D151" s="2" t="s">
        <v>3429</v>
      </c>
      <c r="E151" s="2" t="s">
        <v>80</v>
      </c>
      <c r="F151" s="2" t="s">
        <v>99</v>
      </c>
      <c r="G151" s="2" t="s">
        <v>4532</v>
      </c>
      <c r="H151" s="2" t="s">
        <v>4611</v>
      </c>
      <c r="I151" s="2" t="s">
        <v>3429</v>
      </c>
      <c r="J151" s="2" t="s">
        <v>4534</v>
      </c>
      <c r="K151" s="2" t="s">
        <v>4971</v>
      </c>
    </row>
    <row r="152" s="1" customFormat="1" ht="20" customHeight="1" spans="1:11">
      <c r="A152" s="2" t="s">
        <v>815</v>
      </c>
      <c r="B152" s="2" t="s">
        <v>4972</v>
      </c>
      <c r="C152" s="2" t="s">
        <v>817</v>
      </c>
      <c r="D152" s="2" t="s">
        <v>818</v>
      </c>
      <c r="E152" s="2" t="s">
        <v>80</v>
      </c>
      <c r="F152" s="2" t="s">
        <v>99</v>
      </c>
      <c r="G152" s="2" t="s">
        <v>4532</v>
      </c>
      <c r="H152" s="2" t="s">
        <v>4569</v>
      </c>
      <c r="I152" s="2" t="s">
        <v>818</v>
      </c>
      <c r="J152" s="2" t="s">
        <v>4534</v>
      </c>
      <c r="K152" s="2" t="s">
        <v>4973</v>
      </c>
    </row>
    <row r="153" s="1" customFormat="1" ht="20" customHeight="1" spans="1:11">
      <c r="A153" s="2" t="s">
        <v>3050</v>
      </c>
      <c r="B153" s="2" t="s">
        <v>4974</v>
      </c>
      <c r="C153" s="2" t="s">
        <v>4975</v>
      </c>
      <c r="D153" s="2" t="s">
        <v>3053</v>
      </c>
      <c r="E153" s="2" t="s">
        <v>80</v>
      </c>
      <c r="F153" s="2" t="s">
        <v>99</v>
      </c>
      <c r="G153" s="2" t="s">
        <v>4532</v>
      </c>
      <c r="H153" s="2" t="s">
        <v>4976</v>
      </c>
      <c r="I153" s="2" t="s">
        <v>3053</v>
      </c>
      <c r="J153" s="2" t="s">
        <v>4534</v>
      </c>
      <c r="K153" s="2" t="s">
        <v>4977</v>
      </c>
    </row>
    <row r="154" s="1" customFormat="1" ht="20" customHeight="1" spans="1:11">
      <c r="A154" s="2" t="s">
        <v>2119</v>
      </c>
      <c r="B154" s="2" t="s">
        <v>4978</v>
      </c>
      <c r="C154" s="2" t="s">
        <v>2121</v>
      </c>
      <c r="D154" s="2" t="s">
        <v>2122</v>
      </c>
      <c r="E154" s="2" t="s">
        <v>80</v>
      </c>
      <c r="F154" s="2" t="s">
        <v>99</v>
      </c>
      <c r="G154" s="2" t="s">
        <v>4532</v>
      </c>
      <c r="H154" s="2" t="s">
        <v>4611</v>
      </c>
      <c r="I154" s="2" t="s">
        <v>2122</v>
      </c>
      <c r="J154" s="2" t="s">
        <v>4534</v>
      </c>
      <c r="K154" s="2" t="s">
        <v>4979</v>
      </c>
    </row>
    <row r="155" s="1" customFormat="1" ht="20" customHeight="1" spans="1:11">
      <c r="A155" s="2" t="s">
        <v>3081</v>
      </c>
      <c r="B155" s="2" t="s">
        <v>4980</v>
      </c>
      <c r="C155" s="2" t="s">
        <v>4981</v>
      </c>
      <c r="D155" s="2" t="s">
        <v>3084</v>
      </c>
      <c r="E155" s="2" t="s">
        <v>80</v>
      </c>
      <c r="F155" s="2" t="s">
        <v>99</v>
      </c>
      <c r="G155" s="2" t="s">
        <v>4532</v>
      </c>
      <c r="H155" s="2" t="s">
        <v>4982</v>
      </c>
      <c r="I155" s="2" t="s">
        <v>3084</v>
      </c>
      <c r="J155" s="2" t="s">
        <v>4534</v>
      </c>
      <c r="K155" s="2" t="s">
        <v>4983</v>
      </c>
    </row>
    <row r="156" s="1" customFormat="1" ht="20" customHeight="1" spans="1:11">
      <c r="A156" s="2" t="s">
        <v>3588</v>
      </c>
      <c r="B156" s="2" t="s">
        <v>4984</v>
      </c>
      <c r="C156" s="2" t="s">
        <v>4985</v>
      </c>
      <c r="D156" s="2" t="s">
        <v>3589</v>
      </c>
      <c r="E156" s="2" t="s">
        <v>80</v>
      </c>
      <c r="F156" s="2" t="s">
        <v>99</v>
      </c>
      <c r="G156" s="2" t="s">
        <v>4532</v>
      </c>
      <c r="H156" s="2" t="s">
        <v>4986</v>
      </c>
      <c r="I156" s="2" t="s">
        <v>3589</v>
      </c>
      <c r="J156" s="2" t="s">
        <v>4534</v>
      </c>
      <c r="K156" s="2" t="s">
        <v>4987</v>
      </c>
    </row>
    <row r="157" s="1" customFormat="1" ht="20" customHeight="1" spans="1:11">
      <c r="A157" s="2" t="s">
        <v>3046</v>
      </c>
      <c r="B157" s="2" t="s">
        <v>4988</v>
      </c>
      <c r="C157" s="2" t="s">
        <v>3048</v>
      </c>
      <c r="D157" s="2" t="s">
        <v>3049</v>
      </c>
      <c r="E157" s="2" t="s">
        <v>80</v>
      </c>
      <c r="F157" s="2" t="s">
        <v>99</v>
      </c>
      <c r="G157" s="2" t="s">
        <v>4532</v>
      </c>
      <c r="H157" s="2" t="s">
        <v>4989</v>
      </c>
      <c r="I157" s="2" t="s">
        <v>3049</v>
      </c>
      <c r="J157" s="2" t="s">
        <v>4534</v>
      </c>
      <c r="K157" s="2" t="s">
        <v>4990</v>
      </c>
    </row>
    <row r="158" s="1" customFormat="1" ht="20" customHeight="1" spans="1:11">
      <c r="A158" s="2" t="s">
        <v>1247</v>
      </c>
      <c r="B158" s="2" t="s">
        <v>4991</v>
      </c>
      <c r="C158" s="2" t="s">
        <v>1249</v>
      </c>
      <c r="D158" s="2" t="s">
        <v>1250</v>
      </c>
      <c r="E158" s="2" t="s">
        <v>80</v>
      </c>
      <c r="F158" s="2" t="s">
        <v>99</v>
      </c>
      <c r="G158" s="2" t="s">
        <v>4532</v>
      </c>
      <c r="H158" s="2" t="s">
        <v>4992</v>
      </c>
      <c r="I158" s="2" t="s">
        <v>1250</v>
      </c>
      <c r="J158" s="2" t="s">
        <v>4534</v>
      </c>
      <c r="K158" s="2" t="s">
        <v>4993</v>
      </c>
    </row>
    <row r="159" s="1" customFormat="1" ht="20" customHeight="1" spans="1:11">
      <c r="A159" s="2" t="s">
        <v>3722</v>
      </c>
      <c r="B159" s="2" t="s">
        <v>4994</v>
      </c>
      <c r="C159" s="2" t="s">
        <v>3724</v>
      </c>
      <c r="D159" s="2" t="s">
        <v>3725</v>
      </c>
      <c r="E159" s="2" t="s">
        <v>80</v>
      </c>
      <c r="F159" s="2" t="s">
        <v>99</v>
      </c>
      <c r="G159" s="2" t="s">
        <v>4532</v>
      </c>
      <c r="H159" s="2" t="s">
        <v>4738</v>
      </c>
      <c r="I159" s="2" t="s">
        <v>3725</v>
      </c>
      <c r="J159" s="2" t="s">
        <v>4534</v>
      </c>
      <c r="K159" s="2" t="s">
        <v>4995</v>
      </c>
    </row>
    <row r="160" s="1" customFormat="1" ht="20" customHeight="1" spans="1:11">
      <c r="A160" s="2" t="s">
        <v>1280</v>
      </c>
      <c r="B160" s="2" t="s">
        <v>4996</v>
      </c>
      <c r="C160" s="2" t="s">
        <v>1249</v>
      </c>
      <c r="D160" s="2" t="s">
        <v>1250</v>
      </c>
      <c r="E160" s="2" t="s">
        <v>80</v>
      </c>
      <c r="F160" s="2" t="s">
        <v>99</v>
      </c>
      <c r="G160" s="2" t="s">
        <v>4532</v>
      </c>
      <c r="H160" s="2" t="s">
        <v>4579</v>
      </c>
      <c r="I160" s="2" t="s">
        <v>1250</v>
      </c>
      <c r="J160" s="2" t="s">
        <v>4534</v>
      </c>
      <c r="K160" s="2" t="s">
        <v>4997</v>
      </c>
    </row>
    <row r="161" s="1" customFormat="1" ht="20" customHeight="1" spans="1:11">
      <c r="A161" s="2" t="s">
        <v>3925</v>
      </c>
      <c r="B161" s="2" t="s">
        <v>4998</v>
      </c>
      <c r="C161" s="2" t="s">
        <v>3927</v>
      </c>
      <c r="D161" s="2" t="s">
        <v>3928</v>
      </c>
      <c r="E161" s="2" t="s">
        <v>80</v>
      </c>
      <c r="F161" s="2" t="s">
        <v>99</v>
      </c>
      <c r="G161" s="2" t="s">
        <v>4532</v>
      </c>
      <c r="H161" s="2" t="s">
        <v>4664</v>
      </c>
      <c r="I161" s="2" t="s">
        <v>3928</v>
      </c>
      <c r="J161" s="2" t="s">
        <v>4534</v>
      </c>
      <c r="K161" s="2" t="s">
        <v>4997</v>
      </c>
    </row>
    <row r="162" s="1" customFormat="1" ht="20" customHeight="1" spans="1:11">
      <c r="A162" s="2" t="s">
        <v>796</v>
      </c>
      <c r="B162" s="2" t="s">
        <v>4999</v>
      </c>
      <c r="C162" s="2" t="s">
        <v>5000</v>
      </c>
      <c r="D162" s="2" t="s">
        <v>799</v>
      </c>
      <c r="E162" s="2" t="s">
        <v>80</v>
      </c>
      <c r="F162" s="2" t="s">
        <v>99</v>
      </c>
      <c r="G162" s="2" t="s">
        <v>4532</v>
      </c>
      <c r="H162" s="2" t="s">
        <v>5001</v>
      </c>
      <c r="I162" s="2" t="s">
        <v>799</v>
      </c>
      <c r="J162" s="2" t="s">
        <v>4534</v>
      </c>
      <c r="K162" s="2" t="s">
        <v>5002</v>
      </c>
    </row>
    <row r="163" s="1" customFormat="1" ht="20" customHeight="1" spans="1:11">
      <c r="A163" s="2" t="s">
        <v>4298</v>
      </c>
      <c r="B163" s="2" t="s">
        <v>5003</v>
      </c>
      <c r="C163" s="2" t="s">
        <v>5004</v>
      </c>
      <c r="D163" s="2" t="s">
        <v>4301</v>
      </c>
      <c r="E163" s="2" t="s">
        <v>80</v>
      </c>
      <c r="F163" s="2" t="s">
        <v>99</v>
      </c>
      <c r="G163" s="2" t="s">
        <v>4532</v>
      </c>
      <c r="H163" s="2" t="s">
        <v>4569</v>
      </c>
      <c r="I163" s="2" t="s">
        <v>4301</v>
      </c>
      <c r="J163" s="2" t="s">
        <v>4534</v>
      </c>
      <c r="K163" s="2" t="s">
        <v>5005</v>
      </c>
    </row>
    <row r="164" s="1" customFormat="1" ht="20" customHeight="1" spans="1:11">
      <c r="A164" s="2" t="s">
        <v>3929</v>
      </c>
      <c r="B164" s="2" t="s">
        <v>5006</v>
      </c>
      <c r="C164" s="2" t="s">
        <v>1426</v>
      </c>
      <c r="D164" s="2" t="s">
        <v>3930</v>
      </c>
      <c r="E164" s="2" t="s">
        <v>80</v>
      </c>
      <c r="F164" s="2" t="s">
        <v>99</v>
      </c>
      <c r="G164" s="2" t="s">
        <v>4532</v>
      </c>
      <c r="H164" s="2" t="s">
        <v>4681</v>
      </c>
      <c r="I164" s="2" t="s">
        <v>3930</v>
      </c>
      <c r="J164" s="2" t="s">
        <v>4534</v>
      </c>
      <c r="K164" s="2" t="s">
        <v>5007</v>
      </c>
    </row>
    <row r="165" s="1" customFormat="1" ht="20" customHeight="1" spans="1:11">
      <c r="A165" s="2" t="s">
        <v>1033</v>
      </c>
      <c r="B165" s="2" t="s">
        <v>5008</v>
      </c>
      <c r="C165" s="2" t="s">
        <v>1035</v>
      </c>
      <c r="D165" s="2" t="s">
        <v>1036</v>
      </c>
      <c r="E165" s="2" t="s">
        <v>80</v>
      </c>
      <c r="F165" s="2" t="s">
        <v>99</v>
      </c>
      <c r="G165" s="2" t="s">
        <v>4532</v>
      </c>
      <c r="H165" s="2" t="s">
        <v>5009</v>
      </c>
      <c r="I165" s="2" t="s">
        <v>1036</v>
      </c>
      <c r="J165" s="2" t="s">
        <v>4534</v>
      </c>
      <c r="K165" s="2" t="s">
        <v>5010</v>
      </c>
    </row>
    <row r="166" s="1" customFormat="1" ht="20" customHeight="1" spans="1:11">
      <c r="A166" s="2" t="s">
        <v>3567</v>
      </c>
      <c r="B166" s="2" t="s">
        <v>5011</v>
      </c>
      <c r="C166" s="2" t="s">
        <v>5012</v>
      </c>
      <c r="D166" s="2" t="s">
        <v>3570</v>
      </c>
      <c r="E166" s="2" t="s">
        <v>80</v>
      </c>
      <c r="F166" s="2" t="s">
        <v>99</v>
      </c>
      <c r="G166" s="2" t="s">
        <v>4532</v>
      </c>
      <c r="H166" s="2" t="s">
        <v>4976</v>
      </c>
      <c r="I166" s="2" t="s">
        <v>3570</v>
      </c>
      <c r="J166" s="2" t="s">
        <v>4534</v>
      </c>
      <c r="K166" s="2" t="s">
        <v>5013</v>
      </c>
    </row>
    <row r="167" s="1" customFormat="1" ht="20" customHeight="1" spans="1:11">
      <c r="A167" s="2" t="s">
        <v>2822</v>
      </c>
      <c r="B167" s="2" t="s">
        <v>5014</v>
      </c>
      <c r="C167" s="2" t="s">
        <v>2534</v>
      </c>
      <c r="D167" s="2" t="s">
        <v>2823</v>
      </c>
      <c r="E167" s="2" t="s">
        <v>80</v>
      </c>
      <c r="F167" s="2" t="s">
        <v>99</v>
      </c>
      <c r="G167" s="2" t="s">
        <v>4532</v>
      </c>
      <c r="H167" s="2" t="s">
        <v>5015</v>
      </c>
      <c r="I167" s="2" t="s">
        <v>2823</v>
      </c>
      <c r="J167" s="2" t="s">
        <v>4534</v>
      </c>
      <c r="K167" s="2" t="s">
        <v>5016</v>
      </c>
    </row>
    <row r="168" s="1" customFormat="1" ht="20" customHeight="1" spans="1:11">
      <c r="A168" s="2" t="s">
        <v>3089</v>
      </c>
      <c r="B168" s="2" t="s">
        <v>5017</v>
      </c>
      <c r="C168" s="2" t="s">
        <v>3091</v>
      </c>
      <c r="D168" s="2" t="s">
        <v>3092</v>
      </c>
      <c r="E168" s="2" t="s">
        <v>80</v>
      </c>
      <c r="F168" s="2" t="s">
        <v>99</v>
      </c>
      <c r="G168" s="2" t="s">
        <v>4532</v>
      </c>
      <c r="H168" s="2" t="s">
        <v>5018</v>
      </c>
      <c r="I168" s="2" t="s">
        <v>3092</v>
      </c>
      <c r="J168" s="2" t="s">
        <v>4534</v>
      </c>
      <c r="K168" s="2" t="s">
        <v>5019</v>
      </c>
    </row>
    <row r="169" s="1" customFormat="1" ht="20" customHeight="1" spans="1:11">
      <c r="A169" s="2" t="s">
        <v>4324</v>
      </c>
      <c r="B169" s="2" t="s">
        <v>5020</v>
      </c>
      <c r="C169" s="2" t="s">
        <v>4326</v>
      </c>
      <c r="D169" s="2" t="s">
        <v>4327</v>
      </c>
      <c r="E169" s="2" t="s">
        <v>80</v>
      </c>
      <c r="F169" s="2" t="s">
        <v>99</v>
      </c>
      <c r="G169" s="2" t="s">
        <v>4532</v>
      </c>
      <c r="H169" s="2" t="s">
        <v>5021</v>
      </c>
      <c r="I169" s="2" t="s">
        <v>4327</v>
      </c>
      <c r="J169" s="2" t="s">
        <v>4534</v>
      </c>
      <c r="K169" s="2" t="s">
        <v>5022</v>
      </c>
    </row>
    <row r="170" s="1" customFormat="1" ht="20" customHeight="1" spans="1:11">
      <c r="A170" s="2" t="s">
        <v>2673</v>
      </c>
      <c r="B170" s="2" t="s">
        <v>5023</v>
      </c>
      <c r="C170" s="2" t="s">
        <v>2675</v>
      </c>
      <c r="D170" s="2" t="s">
        <v>2676</v>
      </c>
      <c r="E170" s="2" t="s">
        <v>80</v>
      </c>
      <c r="F170" s="2" t="s">
        <v>99</v>
      </c>
      <c r="G170" s="2" t="s">
        <v>4532</v>
      </c>
      <c r="H170" s="2" t="s">
        <v>5024</v>
      </c>
      <c r="I170" s="2" t="s">
        <v>2676</v>
      </c>
      <c r="J170" s="2" t="s">
        <v>4534</v>
      </c>
      <c r="K170" s="2" t="s">
        <v>5025</v>
      </c>
    </row>
    <row r="171" s="1" customFormat="1" ht="20" customHeight="1" spans="1:11">
      <c r="A171" s="2" t="s">
        <v>839</v>
      </c>
      <c r="B171" s="2" t="s">
        <v>5026</v>
      </c>
      <c r="C171" s="2" t="s">
        <v>841</v>
      </c>
      <c r="D171" s="2" t="s">
        <v>842</v>
      </c>
      <c r="E171" s="2" t="s">
        <v>80</v>
      </c>
      <c r="F171" s="2" t="s">
        <v>99</v>
      </c>
      <c r="G171" s="2" t="s">
        <v>4532</v>
      </c>
      <c r="H171" s="2" t="s">
        <v>5027</v>
      </c>
      <c r="I171" s="2" t="s">
        <v>842</v>
      </c>
      <c r="J171" s="2" t="s">
        <v>4534</v>
      </c>
      <c r="K171" s="2" t="s">
        <v>5028</v>
      </c>
    </row>
    <row r="172" s="1" customFormat="1" ht="20" customHeight="1" spans="1:11">
      <c r="A172" s="2" t="s">
        <v>2789</v>
      </c>
      <c r="B172" s="2" t="s">
        <v>5029</v>
      </c>
      <c r="C172" s="2" t="s">
        <v>5030</v>
      </c>
      <c r="D172" s="2" t="s">
        <v>2792</v>
      </c>
      <c r="E172" s="2" t="s">
        <v>80</v>
      </c>
      <c r="F172" s="2" t="s">
        <v>99</v>
      </c>
      <c r="G172" s="2" t="s">
        <v>4532</v>
      </c>
      <c r="H172" s="2" t="s">
        <v>4875</v>
      </c>
      <c r="I172" s="2" t="s">
        <v>2792</v>
      </c>
      <c r="J172" s="2" t="s">
        <v>4534</v>
      </c>
      <c r="K172" s="2" t="s">
        <v>5031</v>
      </c>
    </row>
    <row r="173" s="1" customFormat="1" ht="20" customHeight="1" spans="1:11">
      <c r="A173" s="2" t="s">
        <v>4003</v>
      </c>
      <c r="B173" s="2" t="s">
        <v>5032</v>
      </c>
      <c r="C173" s="2" t="s">
        <v>5033</v>
      </c>
      <c r="D173" s="2" t="s">
        <v>4006</v>
      </c>
      <c r="E173" s="2" t="s">
        <v>80</v>
      </c>
      <c r="F173" s="2" t="s">
        <v>99</v>
      </c>
      <c r="G173" s="2" t="s">
        <v>4532</v>
      </c>
      <c r="H173" s="2" t="s">
        <v>4841</v>
      </c>
      <c r="I173" s="2" t="s">
        <v>4006</v>
      </c>
      <c r="J173" s="2" t="s">
        <v>4534</v>
      </c>
      <c r="K173" s="2" t="s">
        <v>5034</v>
      </c>
    </row>
    <row r="174" s="1" customFormat="1" ht="20" customHeight="1" spans="1:11">
      <c r="A174" s="2" t="s">
        <v>2433</v>
      </c>
      <c r="B174" s="2" t="s">
        <v>5035</v>
      </c>
      <c r="C174" s="2" t="s">
        <v>2435</v>
      </c>
      <c r="D174" s="2" t="s">
        <v>2436</v>
      </c>
      <c r="E174" s="2" t="s">
        <v>80</v>
      </c>
      <c r="F174" s="2" t="s">
        <v>99</v>
      </c>
      <c r="G174" s="2" t="s">
        <v>4532</v>
      </c>
      <c r="H174" s="2" t="s">
        <v>4639</v>
      </c>
      <c r="I174" s="2" t="s">
        <v>2436</v>
      </c>
      <c r="J174" s="2" t="s">
        <v>4534</v>
      </c>
      <c r="K174" s="2" t="s">
        <v>5036</v>
      </c>
    </row>
    <row r="175" s="1" customFormat="1" ht="20" customHeight="1" spans="1:11">
      <c r="A175" s="2" t="s">
        <v>3955</v>
      </c>
      <c r="B175" s="2" t="s">
        <v>5037</v>
      </c>
      <c r="C175" s="2" t="s">
        <v>3957</v>
      </c>
      <c r="D175" s="2" t="s">
        <v>5038</v>
      </c>
      <c r="E175" s="2" t="s">
        <v>80</v>
      </c>
      <c r="F175" s="2" t="s">
        <v>99</v>
      </c>
      <c r="G175" s="2" t="s">
        <v>4532</v>
      </c>
      <c r="H175" s="2" t="s">
        <v>4804</v>
      </c>
      <c r="I175" s="2" t="s">
        <v>5039</v>
      </c>
      <c r="J175" s="2" t="s">
        <v>4534</v>
      </c>
      <c r="K175" s="2" t="s">
        <v>5036</v>
      </c>
    </row>
    <row r="176" s="1" customFormat="1" ht="20" customHeight="1" spans="1:11">
      <c r="A176" s="2" t="s">
        <v>2503</v>
      </c>
      <c r="B176" s="2" t="s">
        <v>5040</v>
      </c>
      <c r="C176" s="2" t="s">
        <v>2505</v>
      </c>
      <c r="D176" s="2" t="s">
        <v>2506</v>
      </c>
      <c r="E176" s="2" t="s">
        <v>80</v>
      </c>
      <c r="F176" s="2" t="s">
        <v>99</v>
      </c>
      <c r="G176" s="2" t="s">
        <v>4532</v>
      </c>
      <c r="H176" s="2" t="s">
        <v>5041</v>
      </c>
      <c r="I176" s="2" t="s">
        <v>2506</v>
      </c>
      <c r="J176" s="2" t="s">
        <v>4534</v>
      </c>
      <c r="K176" s="2" t="s">
        <v>5042</v>
      </c>
    </row>
    <row r="177" s="1" customFormat="1" ht="20" customHeight="1" spans="1:11">
      <c r="A177" s="2" t="s">
        <v>4303</v>
      </c>
      <c r="B177" s="2" t="s">
        <v>5043</v>
      </c>
      <c r="C177" s="2" t="s">
        <v>4305</v>
      </c>
      <c r="D177" s="2" t="s">
        <v>4306</v>
      </c>
      <c r="E177" s="2" t="s">
        <v>80</v>
      </c>
      <c r="F177" s="2" t="s">
        <v>99</v>
      </c>
      <c r="G177" s="2" t="s">
        <v>4532</v>
      </c>
      <c r="H177" s="2" t="s">
        <v>5044</v>
      </c>
      <c r="I177" s="2" t="s">
        <v>4306</v>
      </c>
      <c r="J177" s="2" t="s">
        <v>4534</v>
      </c>
      <c r="K177" s="2" t="s">
        <v>5045</v>
      </c>
    </row>
    <row r="178" s="1" customFormat="1" ht="20" customHeight="1" spans="1:11">
      <c r="A178" s="2" t="s">
        <v>4034</v>
      </c>
      <c r="B178" s="2" t="s">
        <v>5046</v>
      </c>
      <c r="C178" s="2" t="s">
        <v>5047</v>
      </c>
      <c r="D178" s="2" t="s">
        <v>4037</v>
      </c>
      <c r="E178" s="2" t="s">
        <v>80</v>
      </c>
      <c r="F178" s="2" t="s">
        <v>99</v>
      </c>
      <c r="G178" s="2" t="s">
        <v>4532</v>
      </c>
      <c r="H178" s="2" t="s">
        <v>5048</v>
      </c>
      <c r="I178" s="2" t="s">
        <v>4037</v>
      </c>
      <c r="J178" s="2" t="s">
        <v>4534</v>
      </c>
      <c r="K178" s="2" t="s">
        <v>5049</v>
      </c>
    </row>
    <row r="179" s="1" customFormat="1" ht="20" customHeight="1" spans="1:11">
      <c r="A179" s="2" t="s">
        <v>2387</v>
      </c>
      <c r="B179" s="2" t="s">
        <v>5050</v>
      </c>
      <c r="C179" s="2" t="s">
        <v>1728</v>
      </c>
      <c r="D179" s="2" t="s">
        <v>2388</v>
      </c>
      <c r="E179" s="2" t="s">
        <v>80</v>
      </c>
      <c r="F179" s="2" t="s">
        <v>99</v>
      </c>
      <c r="G179" s="2" t="s">
        <v>4532</v>
      </c>
      <c r="H179" s="2" t="s">
        <v>4692</v>
      </c>
      <c r="I179" s="2" t="s">
        <v>2388</v>
      </c>
      <c r="J179" s="2" t="s">
        <v>4534</v>
      </c>
      <c r="K179" s="2" t="s">
        <v>5051</v>
      </c>
    </row>
    <row r="180" s="1" customFormat="1" ht="20" customHeight="1" spans="1:11">
      <c r="A180" s="2" t="s">
        <v>2833</v>
      </c>
      <c r="B180" s="2" t="s">
        <v>5052</v>
      </c>
      <c r="C180" s="2" t="s">
        <v>2835</v>
      </c>
      <c r="D180" s="2" t="s">
        <v>2836</v>
      </c>
      <c r="E180" s="2" t="s">
        <v>80</v>
      </c>
      <c r="F180" s="2" t="s">
        <v>99</v>
      </c>
      <c r="G180" s="2" t="s">
        <v>4532</v>
      </c>
      <c r="H180" s="2" t="s">
        <v>5053</v>
      </c>
      <c r="I180" s="2" t="s">
        <v>2836</v>
      </c>
      <c r="J180" s="2" t="s">
        <v>4534</v>
      </c>
      <c r="K180" s="2" t="s">
        <v>5054</v>
      </c>
    </row>
    <row r="181" s="1" customFormat="1" ht="20" customHeight="1" spans="1:11">
      <c r="A181" s="2" t="s">
        <v>2728</v>
      </c>
      <c r="B181" s="2" t="s">
        <v>5055</v>
      </c>
      <c r="C181" s="2" t="s">
        <v>4646</v>
      </c>
      <c r="D181" s="2" t="s">
        <v>2729</v>
      </c>
      <c r="E181" s="2" t="s">
        <v>80</v>
      </c>
      <c r="F181" s="2" t="s">
        <v>99</v>
      </c>
      <c r="G181" s="2" t="s">
        <v>4532</v>
      </c>
      <c r="H181" s="2" t="s">
        <v>4647</v>
      </c>
      <c r="I181" s="2" t="s">
        <v>2729</v>
      </c>
      <c r="J181" s="2" t="s">
        <v>4534</v>
      </c>
      <c r="K181" s="2" t="s">
        <v>5056</v>
      </c>
    </row>
    <row r="182" s="1" customFormat="1" ht="20" customHeight="1" spans="1:11">
      <c r="A182" s="2" t="s">
        <v>3529</v>
      </c>
      <c r="B182" s="2" t="s">
        <v>5057</v>
      </c>
      <c r="C182" s="2" t="s">
        <v>3531</v>
      </c>
      <c r="D182" s="2" t="s">
        <v>3532</v>
      </c>
      <c r="E182" s="2" t="s">
        <v>80</v>
      </c>
      <c r="F182" s="2" t="s">
        <v>99</v>
      </c>
      <c r="G182" s="2" t="s">
        <v>4532</v>
      </c>
      <c r="H182" s="2" t="s">
        <v>4556</v>
      </c>
      <c r="I182" s="2" t="s">
        <v>3532</v>
      </c>
      <c r="J182" s="2" t="s">
        <v>4534</v>
      </c>
      <c r="K182" s="2" t="s">
        <v>5058</v>
      </c>
    </row>
    <row r="183" s="1" customFormat="1" ht="20" customHeight="1" spans="1:11">
      <c r="A183" s="2" t="s">
        <v>1341</v>
      </c>
      <c r="B183" s="2" t="s">
        <v>5059</v>
      </c>
      <c r="C183" s="2" t="s">
        <v>1343</v>
      </c>
      <c r="D183" s="2" t="s">
        <v>1344</v>
      </c>
      <c r="E183" s="2" t="s">
        <v>80</v>
      </c>
      <c r="F183" s="2" t="s">
        <v>99</v>
      </c>
      <c r="G183" s="2" t="s">
        <v>4532</v>
      </c>
      <c r="H183" s="2" t="s">
        <v>5060</v>
      </c>
      <c r="I183" s="2" t="s">
        <v>1344</v>
      </c>
      <c r="J183" s="2" t="s">
        <v>4534</v>
      </c>
      <c r="K183" s="2" t="s">
        <v>5061</v>
      </c>
    </row>
    <row r="184" s="1" customFormat="1" ht="20" customHeight="1" spans="1:11">
      <c r="A184" s="2" t="s">
        <v>1267</v>
      </c>
      <c r="B184" s="2" t="s">
        <v>5062</v>
      </c>
      <c r="C184" s="2" t="s">
        <v>96</v>
      </c>
      <c r="D184" s="2" t="s">
        <v>1268</v>
      </c>
      <c r="E184" s="2" t="s">
        <v>80</v>
      </c>
      <c r="F184" s="2" t="s">
        <v>99</v>
      </c>
      <c r="G184" s="2" t="s">
        <v>4532</v>
      </c>
      <c r="H184" s="2" t="s">
        <v>5063</v>
      </c>
      <c r="I184" s="2" t="s">
        <v>1268</v>
      </c>
      <c r="J184" s="2" t="s">
        <v>4534</v>
      </c>
      <c r="K184" s="2" t="s">
        <v>5064</v>
      </c>
    </row>
    <row r="185" s="1" customFormat="1" ht="20" customHeight="1" spans="1:11">
      <c r="A185" s="2" t="s">
        <v>1678</v>
      </c>
      <c r="B185" s="2" t="s">
        <v>5065</v>
      </c>
      <c r="C185" s="2" t="s">
        <v>1680</v>
      </c>
      <c r="D185" s="2" t="s">
        <v>1681</v>
      </c>
      <c r="E185" s="2" t="s">
        <v>80</v>
      </c>
      <c r="F185" s="2" t="s">
        <v>99</v>
      </c>
      <c r="G185" s="2" t="s">
        <v>4532</v>
      </c>
      <c r="H185" s="2" t="s">
        <v>5066</v>
      </c>
      <c r="I185" s="2" t="s">
        <v>1681</v>
      </c>
      <c r="J185" s="2" t="s">
        <v>4534</v>
      </c>
      <c r="K185" s="2" t="s">
        <v>5067</v>
      </c>
    </row>
    <row r="186" s="1" customFormat="1" ht="20" customHeight="1" spans="1:11">
      <c r="A186" s="2" t="s">
        <v>2793</v>
      </c>
      <c r="B186" s="2" t="s">
        <v>5068</v>
      </c>
      <c r="C186" s="2" t="s">
        <v>1674</v>
      </c>
      <c r="D186" s="2" t="s">
        <v>2794</v>
      </c>
      <c r="E186" s="2" t="s">
        <v>80</v>
      </c>
      <c r="F186" s="2" t="s">
        <v>99</v>
      </c>
      <c r="G186" s="2" t="s">
        <v>4532</v>
      </c>
      <c r="H186" s="2" t="s">
        <v>4944</v>
      </c>
      <c r="I186" s="2" t="s">
        <v>2794</v>
      </c>
      <c r="J186" s="2" t="s">
        <v>4534</v>
      </c>
      <c r="K186" s="2" t="s">
        <v>5069</v>
      </c>
    </row>
    <row r="187" s="1" customFormat="1" ht="20" customHeight="1" spans="1:11">
      <c r="A187" s="2" t="s">
        <v>766</v>
      </c>
      <c r="B187" s="2" t="s">
        <v>5070</v>
      </c>
      <c r="C187" s="2" t="s">
        <v>5071</v>
      </c>
      <c r="D187" s="2" t="s">
        <v>769</v>
      </c>
      <c r="E187" s="2" t="s">
        <v>80</v>
      </c>
      <c r="F187" s="2" t="s">
        <v>99</v>
      </c>
      <c r="G187" s="2" t="s">
        <v>4532</v>
      </c>
      <c r="H187" s="2" t="s">
        <v>5072</v>
      </c>
      <c r="I187" s="2" t="s">
        <v>769</v>
      </c>
      <c r="J187" s="2" t="s">
        <v>4534</v>
      </c>
      <c r="K187" s="2" t="s">
        <v>5073</v>
      </c>
    </row>
    <row r="188" s="1" customFormat="1" ht="20" customHeight="1" spans="1:11">
      <c r="A188" s="2" t="s">
        <v>2710</v>
      </c>
      <c r="B188" s="2" t="s">
        <v>5074</v>
      </c>
      <c r="C188" s="2" t="s">
        <v>5075</v>
      </c>
      <c r="D188" s="2" t="s">
        <v>2713</v>
      </c>
      <c r="E188" s="2" t="s">
        <v>80</v>
      </c>
      <c r="F188" s="2" t="s">
        <v>99</v>
      </c>
      <c r="G188" s="2" t="s">
        <v>4532</v>
      </c>
      <c r="H188" s="2" t="s">
        <v>4627</v>
      </c>
      <c r="I188" s="2" t="s">
        <v>2713</v>
      </c>
      <c r="J188" s="2" t="s">
        <v>4534</v>
      </c>
      <c r="K188" s="2" t="s">
        <v>5076</v>
      </c>
    </row>
    <row r="189" s="1" customFormat="1" ht="20" customHeight="1" spans="1:11">
      <c r="A189" s="2" t="s">
        <v>3709</v>
      </c>
      <c r="B189" s="2" t="s">
        <v>5077</v>
      </c>
      <c r="C189" s="2" t="s">
        <v>3711</v>
      </c>
      <c r="D189" s="2" t="s">
        <v>3712</v>
      </c>
      <c r="E189" s="2" t="s">
        <v>80</v>
      </c>
      <c r="F189" s="2" t="s">
        <v>99</v>
      </c>
      <c r="G189" s="2" t="s">
        <v>4532</v>
      </c>
      <c r="H189" s="2" t="s">
        <v>5078</v>
      </c>
      <c r="I189" s="2" t="s">
        <v>3712</v>
      </c>
      <c r="J189" s="2" t="s">
        <v>4534</v>
      </c>
      <c r="K189" s="2" t="s">
        <v>5079</v>
      </c>
    </row>
    <row r="190" s="1" customFormat="1" ht="20" customHeight="1" spans="1:11">
      <c r="A190" s="2" t="s">
        <v>2173</v>
      </c>
      <c r="B190" s="2" t="s">
        <v>5080</v>
      </c>
      <c r="C190" s="2" t="s">
        <v>2175</v>
      </c>
      <c r="D190" s="2" t="s">
        <v>2176</v>
      </c>
      <c r="E190" s="2" t="s">
        <v>80</v>
      </c>
      <c r="F190" s="2" t="s">
        <v>99</v>
      </c>
      <c r="G190" s="2" t="s">
        <v>4532</v>
      </c>
      <c r="H190" s="2" t="s">
        <v>4820</v>
      </c>
      <c r="I190" s="2" t="s">
        <v>2176</v>
      </c>
      <c r="J190" s="2" t="s">
        <v>4534</v>
      </c>
      <c r="K190" s="2" t="s">
        <v>5081</v>
      </c>
    </row>
    <row r="191" s="1" customFormat="1" ht="20" customHeight="1" spans="1:11">
      <c r="A191" s="2" t="s">
        <v>3064</v>
      </c>
      <c r="B191" s="2" t="s">
        <v>5082</v>
      </c>
      <c r="C191" s="2" t="s">
        <v>851</v>
      </c>
      <c r="D191" s="2" t="s">
        <v>3065</v>
      </c>
      <c r="E191" s="2" t="s">
        <v>80</v>
      </c>
      <c r="F191" s="2" t="s">
        <v>99</v>
      </c>
      <c r="G191" s="2" t="s">
        <v>4532</v>
      </c>
      <c r="H191" s="2" t="s">
        <v>4982</v>
      </c>
      <c r="I191" s="2" t="s">
        <v>3065</v>
      </c>
      <c r="J191" s="2" t="s">
        <v>4534</v>
      </c>
      <c r="K191" s="2" t="s">
        <v>5083</v>
      </c>
    </row>
    <row r="192" s="1" customFormat="1" ht="20" customHeight="1" spans="1:11">
      <c r="A192" s="2" t="s">
        <v>983</v>
      </c>
      <c r="B192" s="2" t="s">
        <v>5084</v>
      </c>
      <c r="C192" s="2" t="s">
        <v>5085</v>
      </c>
      <c r="D192" s="2" t="s">
        <v>986</v>
      </c>
      <c r="E192" s="2" t="s">
        <v>80</v>
      </c>
      <c r="F192" s="2" t="s">
        <v>99</v>
      </c>
      <c r="G192" s="2" t="s">
        <v>4532</v>
      </c>
      <c r="H192" s="2" t="s">
        <v>4668</v>
      </c>
      <c r="I192" s="2" t="s">
        <v>986</v>
      </c>
      <c r="J192" s="2" t="s">
        <v>4534</v>
      </c>
      <c r="K192" s="2" t="s">
        <v>5086</v>
      </c>
    </row>
    <row r="193" s="1" customFormat="1" ht="20" customHeight="1" spans="1:11">
      <c r="A193" s="2" t="s">
        <v>580</v>
      </c>
      <c r="B193" s="2" t="s">
        <v>5087</v>
      </c>
      <c r="C193" s="2" t="s">
        <v>582</v>
      </c>
      <c r="D193" s="2" t="s">
        <v>583</v>
      </c>
      <c r="E193" s="2" t="s">
        <v>80</v>
      </c>
      <c r="F193" s="2" t="s">
        <v>99</v>
      </c>
      <c r="G193" s="2" t="s">
        <v>4532</v>
      </c>
      <c r="H193" s="2" t="s">
        <v>4721</v>
      </c>
      <c r="I193" s="2" t="s">
        <v>583</v>
      </c>
      <c r="J193" s="2" t="s">
        <v>4534</v>
      </c>
      <c r="K193" s="2" t="s">
        <v>5088</v>
      </c>
    </row>
    <row r="194" s="1" customFormat="1" ht="20" customHeight="1" spans="1:11">
      <c r="A194" s="2" t="s">
        <v>1654</v>
      </c>
      <c r="B194" s="2" t="s">
        <v>5089</v>
      </c>
      <c r="C194" s="2" t="s">
        <v>5090</v>
      </c>
      <c r="D194" s="2" t="s">
        <v>1657</v>
      </c>
      <c r="E194" s="2" t="s">
        <v>80</v>
      </c>
      <c r="F194" s="2" t="s">
        <v>99</v>
      </c>
      <c r="G194" s="2" t="s">
        <v>4532</v>
      </c>
      <c r="H194" s="2" t="s">
        <v>4900</v>
      </c>
      <c r="I194" s="2" t="s">
        <v>1657</v>
      </c>
      <c r="J194" s="2" t="s">
        <v>4534</v>
      </c>
      <c r="K194" s="2" t="s">
        <v>5091</v>
      </c>
    </row>
    <row r="195" s="1" customFormat="1" ht="20" customHeight="1" spans="1:11">
      <c r="A195" s="2" t="s">
        <v>366</v>
      </c>
      <c r="B195" s="2" t="s">
        <v>5092</v>
      </c>
      <c r="C195" s="2" t="s">
        <v>368</v>
      </c>
      <c r="D195" s="2" t="s">
        <v>369</v>
      </c>
      <c r="E195" s="2" t="s">
        <v>80</v>
      </c>
      <c r="F195" s="2" t="s">
        <v>99</v>
      </c>
      <c r="G195" s="2" t="s">
        <v>4532</v>
      </c>
      <c r="H195" s="2" t="s">
        <v>4800</v>
      </c>
      <c r="I195" s="2" t="s">
        <v>369</v>
      </c>
      <c r="J195" s="2" t="s">
        <v>4534</v>
      </c>
      <c r="K195" s="2" t="s">
        <v>5093</v>
      </c>
    </row>
    <row r="196" s="1" customFormat="1" ht="20" customHeight="1" spans="1:11">
      <c r="A196" s="2" t="s">
        <v>381</v>
      </c>
      <c r="B196" s="2" t="s">
        <v>5094</v>
      </c>
      <c r="C196" s="2" t="s">
        <v>5095</v>
      </c>
      <c r="D196" s="2" t="s">
        <v>384</v>
      </c>
      <c r="E196" s="2" t="s">
        <v>80</v>
      </c>
      <c r="F196" s="2" t="s">
        <v>99</v>
      </c>
      <c r="G196" s="2" t="s">
        <v>4532</v>
      </c>
      <c r="H196" s="2" t="s">
        <v>4611</v>
      </c>
      <c r="I196" s="2" t="s">
        <v>384</v>
      </c>
      <c r="J196" s="2" t="s">
        <v>4534</v>
      </c>
      <c r="K196" s="2" t="s">
        <v>5096</v>
      </c>
    </row>
    <row r="197" s="1" customFormat="1" ht="20" customHeight="1" spans="1:11">
      <c r="A197" s="2" t="s">
        <v>2782</v>
      </c>
      <c r="B197" s="2" t="s">
        <v>5097</v>
      </c>
      <c r="C197" s="2" t="s">
        <v>1439</v>
      </c>
      <c r="D197" s="2" t="s">
        <v>2783</v>
      </c>
      <c r="E197" s="2" t="s">
        <v>80</v>
      </c>
      <c r="F197" s="2" t="s">
        <v>99</v>
      </c>
      <c r="G197" s="2" t="s">
        <v>4532</v>
      </c>
      <c r="H197" s="2" t="s">
        <v>5098</v>
      </c>
      <c r="I197" s="2" t="s">
        <v>2783</v>
      </c>
      <c r="J197" s="2" t="s">
        <v>4534</v>
      </c>
      <c r="K197" s="2" t="s">
        <v>5099</v>
      </c>
    </row>
    <row r="198" s="1" customFormat="1" ht="20" customHeight="1" spans="1:11">
      <c r="A198" s="2" t="s">
        <v>2446</v>
      </c>
      <c r="B198" s="2" t="s">
        <v>5100</v>
      </c>
      <c r="C198" s="2" t="s">
        <v>5101</v>
      </c>
      <c r="D198" s="2" t="s">
        <v>2449</v>
      </c>
      <c r="E198" s="2" t="s">
        <v>80</v>
      </c>
      <c r="F198" s="2" t="s">
        <v>99</v>
      </c>
      <c r="G198" s="2" t="s">
        <v>4532</v>
      </c>
      <c r="H198" s="2" t="s">
        <v>4789</v>
      </c>
      <c r="I198" s="2" t="s">
        <v>2449</v>
      </c>
      <c r="J198" s="2" t="s">
        <v>4534</v>
      </c>
      <c r="K198" s="2" t="s">
        <v>5102</v>
      </c>
    </row>
    <row r="199" s="1" customFormat="1" ht="20" customHeight="1" spans="1:11">
      <c r="A199" s="2" t="s">
        <v>1243</v>
      </c>
      <c r="B199" s="2" t="s">
        <v>5103</v>
      </c>
      <c r="C199" s="2" t="s">
        <v>5104</v>
      </c>
      <c r="D199" s="2" t="s">
        <v>1246</v>
      </c>
      <c r="E199" s="2" t="s">
        <v>80</v>
      </c>
      <c r="F199" s="2" t="s">
        <v>99</v>
      </c>
      <c r="G199" s="2" t="s">
        <v>4532</v>
      </c>
      <c r="H199" s="2" t="s">
        <v>4668</v>
      </c>
      <c r="I199" s="2" t="s">
        <v>1246</v>
      </c>
      <c r="J199" s="2" t="s">
        <v>4534</v>
      </c>
      <c r="K199" s="2" t="s">
        <v>5105</v>
      </c>
    </row>
    <row r="200" s="1" customFormat="1" ht="20" customHeight="1" spans="1:11">
      <c r="A200" s="2" t="s">
        <v>4021</v>
      </c>
      <c r="B200" s="2" t="s">
        <v>5106</v>
      </c>
      <c r="C200" s="2" t="s">
        <v>4023</v>
      </c>
      <c r="D200" s="2" t="s">
        <v>4024</v>
      </c>
      <c r="E200" s="2" t="s">
        <v>80</v>
      </c>
      <c r="F200" s="2" t="s">
        <v>99</v>
      </c>
      <c r="G200" s="2" t="s">
        <v>4532</v>
      </c>
      <c r="H200" s="2" t="s">
        <v>5107</v>
      </c>
      <c r="I200" s="2" t="s">
        <v>4024</v>
      </c>
      <c r="J200" s="2" t="s">
        <v>4534</v>
      </c>
      <c r="K200" s="2" t="s">
        <v>5108</v>
      </c>
    </row>
    <row r="201" s="1" customFormat="1" ht="20" customHeight="1" spans="1:11">
      <c r="A201" s="2" t="s">
        <v>2132</v>
      </c>
      <c r="B201" s="2" t="s">
        <v>5109</v>
      </c>
      <c r="C201" s="2" t="s">
        <v>2134</v>
      </c>
      <c r="D201" s="2" t="s">
        <v>2135</v>
      </c>
      <c r="E201" s="2" t="s">
        <v>80</v>
      </c>
      <c r="F201" s="2" t="s">
        <v>99</v>
      </c>
      <c r="G201" s="2" t="s">
        <v>4532</v>
      </c>
      <c r="H201" s="2" t="s">
        <v>4789</v>
      </c>
      <c r="I201" s="2" t="s">
        <v>2135</v>
      </c>
      <c r="J201" s="2" t="s">
        <v>4534</v>
      </c>
      <c r="K201" s="2" t="s">
        <v>5110</v>
      </c>
    </row>
    <row r="202" s="1" customFormat="1" ht="20" customHeight="1" spans="1:11">
      <c r="A202" s="2" t="s">
        <v>990</v>
      </c>
      <c r="B202" s="2" t="s">
        <v>5111</v>
      </c>
      <c r="C202" s="2" t="s">
        <v>5112</v>
      </c>
      <c r="D202" s="2" t="s">
        <v>993</v>
      </c>
      <c r="E202" s="2" t="s">
        <v>80</v>
      </c>
      <c r="F202" s="2" t="s">
        <v>99</v>
      </c>
      <c r="G202" s="2" t="s">
        <v>4532</v>
      </c>
      <c r="H202" s="2" t="s">
        <v>4607</v>
      </c>
      <c r="I202" s="2" t="s">
        <v>993</v>
      </c>
      <c r="J202" s="2" t="s">
        <v>4534</v>
      </c>
      <c r="K202" s="2" t="s">
        <v>5113</v>
      </c>
    </row>
    <row r="203" s="1" customFormat="1" ht="20" customHeight="1" spans="1:11">
      <c r="A203" s="2" t="s">
        <v>1458</v>
      </c>
      <c r="B203" s="2" t="s">
        <v>5114</v>
      </c>
      <c r="C203" s="2" t="s">
        <v>5115</v>
      </c>
      <c r="D203" s="2" t="s">
        <v>1459</v>
      </c>
      <c r="E203" s="2" t="s">
        <v>80</v>
      </c>
      <c r="F203" s="2" t="s">
        <v>99</v>
      </c>
      <c r="G203" s="2" t="s">
        <v>4532</v>
      </c>
      <c r="H203" s="2" t="s">
        <v>5116</v>
      </c>
      <c r="I203" s="2" t="s">
        <v>1459</v>
      </c>
      <c r="J203" s="2" t="s">
        <v>4534</v>
      </c>
      <c r="K203" s="2" t="s">
        <v>5117</v>
      </c>
    </row>
    <row r="204" s="1" customFormat="1" ht="20" customHeight="1" spans="1:11">
      <c r="A204" s="2" t="s">
        <v>3571</v>
      </c>
      <c r="B204" s="2" t="s">
        <v>5118</v>
      </c>
      <c r="C204" s="2" t="s">
        <v>3573</v>
      </c>
      <c r="D204" s="2" t="s">
        <v>3574</v>
      </c>
      <c r="E204" s="2" t="s">
        <v>80</v>
      </c>
      <c r="F204" s="2" t="s">
        <v>99</v>
      </c>
      <c r="G204" s="2" t="s">
        <v>4532</v>
      </c>
      <c r="H204" s="2" t="s">
        <v>4696</v>
      </c>
      <c r="I204" s="2" t="s">
        <v>3574</v>
      </c>
      <c r="J204" s="2" t="s">
        <v>4534</v>
      </c>
      <c r="K204" s="2" t="s">
        <v>5119</v>
      </c>
    </row>
    <row r="205" s="1" customFormat="1" ht="20" customHeight="1" spans="1:11">
      <c r="A205" s="2" t="s">
        <v>1453</v>
      </c>
      <c r="B205" s="2" t="s">
        <v>5120</v>
      </c>
      <c r="C205" s="2" t="s">
        <v>5121</v>
      </c>
      <c r="D205" s="2" t="s">
        <v>1456</v>
      </c>
      <c r="E205" s="2" t="s">
        <v>80</v>
      </c>
      <c r="F205" s="2" t="s">
        <v>99</v>
      </c>
      <c r="G205" s="2" t="s">
        <v>4532</v>
      </c>
      <c r="H205" s="2" t="s">
        <v>4639</v>
      </c>
      <c r="I205" s="2" t="s">
        <v>1456</v>
      </c>
      <c r="J205" s="2" t="s">
        <v>4534</v>
      </c>
      <c r="K205" s="2" t="s">
        <v>5122</v>
      </c>
    </row>
    <row r="206" s="1" customFormat="1" ht="20" customHeight="1" spans="1:11">
      <c r="A206" s="2" t="s">
        <v>4316</v>
      </c>
      <c r="B206" s="2" t="s">
        <v>5123</v>
      </c>
      <c r="C206" s="2" t="s">
        <v>1439</v>
      </c>
      <c r="D206" s="2" t="s">
        <v>4317</v>
      </c>
      <c r="E206" s="2" t="s">
        <v>80</v>
      </c>
      <c r="F206" s="2" t="s">
        <v>99</v>
      </c>
      <c r="G206" s="2" t="s">
        <v>4532</v>
      </c>
      <c r="H206" s="2" t="s">
        <v>5124</v>
      </c>
      <c r="I206" s="2" t="s">
        <v>4317</v>
      </c>
      <c r="J206" s="2" t="s">
        <v>4534</v>
      </c>
      <c r="K206" s="2" t="s">
        <v>5125</v>
      </c>
    </row>
    <row r="207" s="1" customFormat="1" ht="20" customHeight="1" spans="1:11">
      <c r="A207" s="2" t="s">
        <v>2813</v>
      </c>
      <c r="B207" s="2" t="s">
        <v>5126</v>
      </c>
      <c r="C207" s="2" t="s">
        <v>5127</v>
      </c>
      <c r="D207" s="2" t="s">
        <v>2705</v>
      </c>
      <c r="E207" s="2" t="s">
        <v>80</v>
      </c>
      <c r="F207" s="2" t="s">
        <v>99</v>
      </c>
      <c r="G207" s="2" t="s">
        <v>4532</v>
      </c>
      <c r="H207" s="2" t="s">
        <v>5041</v>
      </c>
      <c r="I207" s="2" t="s">
        <v>2705</v>
      </c>
      <c r="J207" s="2" t="s">
        <v>4534</v>
      </c>
      <c r="K207" s="2" t="s">
        <v>5128</v>
      </c>
    </row>
    <row r="208" s="1" customFormat="1" ht="20" customHeight="1" spans="1:11">
      <c r="A208" s="2" t="s">
        <v>2719</v>
      </c>
      <c r="B208" s="2" t="s">
        <v>5129</v>
      </c>
      <c r="C208" s="2" t="s">
        <v>2721</v>
      </c>
      <c r="D208" s="2" t="s">
        <v>2722</v>
      </c>
      <c r="E208" s="2" t="s">
        <v>80</v>
      </c>
      <c r="F208" s="2" t="s">
        <v>99</v>
      </c>
      <c r="G208" s="2" t="s">
        <v>4532</v>
      </c>
      <c r="H208" s="2" t="s">
        <v>5130</v>
      </c>
      <c r="I208" s="2" t="s">
        <v>2722</v>
      </c>
      <c r="J208" s="2" t="s">
        <v>4534</v>
      </c>
      <c r="K208" s="2" t="s">
        <v>5131</v>
      </c>
    </row>
    <row r="209" s="1" customFormat="1" ht="20" customHeight="1" spans="1:11">
      <c r="A209" s="2" t="s">
        <v>978</v>
      </c>
      <c r="B209" s="2" t="s">
        <v>5132</v>
      </c>
      <c r="C209" s="2" t="s">
        <v>980</v>
      </c>
      <c r="D209" s="2" t="s">
        <v>981</v>
      </c>
      <c r="E209" s="2" t="s">
        <v>80</v>
      </c>
      <c r="F209" s="2" t="s">
        <v>99</v>
      </c>
      <c r="G209" s="2" t="s">
        <v>4532</v>
      </c>
      <c r="H209" s="2" t="s">
        <v>4738</v>
      </c>
      <c r="I209" s="2" t="s">
        <v>981</v>
      </c>
      <c r="J209" s="2" t="s">
        <v>4534</v>
      </c>
      <c r="K209" s="2" t="s">
        <v>5133</v>
      </c>
    </row>
    <row r="210" s="1" customFormat="1" ht="20" customHeight="1" spans="1:11">
      <c r="A210" s="2" t="s">
        <v>3681</v>
      </c>
      <c r="B210" s="2" t="s">
        <v>5134</v>
      </c>
      <c r="C210" s="2" t="s">
        <v>5135</v>
      </c>
      <c r="D210" s="2" t="s">
        <v>3684</v>
      </c>
      <c r="E210" s="2" t="s">
        <v>80</v>
      </c>
      <c r="F210" s="2" t="s">
        <v>99</v>
      </c>
      <c r="G210" s="2" t="s">
        <v>4532</v>
      </c>
      <c r="H210" s="2" t="s">
        <v>5136</v>
      </c>
      <c r="I210" s="2" t="s">
        <v>3684</v>
      </c>
      <c r="J210" s="2" t="s">
        <v>4534</v>
      </c>
      <c r="K210" s="2" t="s">
        <v>5137</v>
      </c>
    </row>
    <row r="211" s="1" customFormat="1" ht="20" customHeight="1" spans="1:11">
      <c r="A211" s="2" t="s">
        <v>2702</v>
      </c>
      <c r="B211" s="2" t="s">
        <v>5138</v>
      </c>
      <c r="C211" s="2" t="s">
        <v>5127</v>
      </c>
      <c r="D211" s="2" t="s">
        <v>2705</v>
      </c>
      <c r="E211" s="2" t="s">
        <v>80</v>
      </c>
      <c r="F211" s="2" t="s">
        <v>99</v>
      </c>
      <c r="G211" s="2" t="s">
        <v>4532</v>
      </c>
      <c r="H211" s="2" t="s">
        <v>5063</v>
      </c>
      <c r="I211" s="2" t="s">
        <v>2705</v>
      </c>
      <c r="J211" s="2" t="s">
        <v>4534</v>
      </c>
      <c r="K211" s="2" t="s">
        <v>5139</v>
      </c>
    </row>
    <row r="212" s="1" customFormat="1" ht="20" customHeight="1" spans="1:11">
      <c r="A212" s="2" t="s">
        <v>1006</v>
      </c>
      <c r="B212" s="2" t="s">
        <v>5140</v>
      </c>
      <c r="C212" s="2" t="s">
        <v>1008</v>
      </c>
      <c r="D212" s="2" t="s">
        <v>1009</v>
      </c>
      <c r="E212" s="2" t="s">
        <v>80</v>
      </c>
      <c r="F212" s="2" t="s">
        <v>99</v>
      </c>
      <c r="G212" s="2" t="s">
        <v>4532</v>
      </c>
      <c r="H212" s="2" t="s">
        <v>5141</v>
      </c>
      <c r="I212" s="2" t="s">
        <v>1009</v>
      </c>
      <c r="J212" s="2" t="s">
        <v>4534</v>
      </c>
      <c r="K212" s="2" t="s">
        <v>5142</v>
      </c>
    </row>
    <row r="213" s="1" customFormat="1" ht="20" customHeight="1" spans="1:11">
      <c r="A213" s="2" t="s">
        <v>3366</v>
      </c>
      <c r="B213" s="2" t="s">
        <v>5143</v>
      </c>
      <c r="C213" s="2" t="s">
        <v>3368</v>
      </c>
      <c r="D213" s="2" t="s">
        <v>3369</v>
      </c>
      <c r="E213" s="2" t="s">
        <v>80</v>
      </c>
      <c r="F213" s="2" t="s">
        <v>99</v>
      </c>
      <c r="G213" s="2" t="s">
        <v>4532</v>
      </c>
      <c r="H213" s="2" t="s">
        <v>4820</v>
      </c>
      <c r="I213" s="2" t="s">
        <v>3369</v>
      </c>
      <c r="J213" s="2" t="s">
        <v>4534</v>
      </c>
      <c r="K213" s="2" t="s">
        <v>5144</v>
      </c>
    </row>
    <row r="214" s="1" customFormat="1" ht="20" customHeight="1" spans="1:11">
      <c r="A214" s="2" t="s">
        <v>3750</v>
      </c>
      <c r="B214" s="2" t="s">
        <v>5145</v>
      </c>
      <c r="C214" s="2" t="s">
        <v>2324</v>
      </c>
      <c r="D214" s="2" t="s">
        <v>3751</v>
      </c>
      <c r="E214" s="2" t="s">
        <v>80</v>
      </c>
      <c r="F214" s="2" t="s">
        <v>99</v>
      </c>
      <c r="G214" s="2" t="s">
        <v>4532</v>
      </c>
      <c r="H214" s="2" t="s">
        <v>4607</v>
      </c>
      <c r="I214" s="2" t="s">
        <v>3751</v>
      </c>
      <c r="J214" s="2" t="s">
        <v>4534</v>
      </c>
      <c r="K214" s="2" t="s">
        <v>5146</v>
      </c>
    </row>
    <row r="215" s="1" customFormat="1" ht="20" customHeight="1" spans="1:11">
      <c r="A215" s="2" t="s">
        <v>2691</v>
      </c>
      <c r="B215" s="2" t="s">
        <v>5147</v>
      </c>
      <c r="C215" s="2" t="s">
        <v>2693</v>
      </c>
      <c r="D215" s="2" t="s">
        <v>2694</v>
      </c>
      <c r="E215" s="2" t="s">
        <v>80</v>
      </c>
      <c r="F215" s="2" t="s">
        <v>99</v>
      </c>
      <c r="G215" s="2" t="s">
        <v>4532</v>
      </c>
      <c r="H215" s="2" t="s">
        <v>5148</v>
      </c>
      <c r="I215" s="2" t="s">
        <v>2694</v>
      </c>
      <c r="J215" s="2" t="s">
        <v>4534</v>
      </c>
      <c r="K215" s="2" t="s">
        <v>5149</v>
      </c>
    </row>
    <row r="216" s="1" customFormat="1" ht="20" customHeight="1" spans="1:11">
      <c r="A216" s="2" t="s">
        <v>1252</v>
      </c>
      <c r="B216" s="2" t="s">
        <v>5150</v>
      </c>
      <c r="C216" s="2" t="s">
        <v>1254</v>
      </c>
      <c r="D216" s="2" t="s">
        <v>1255</v>
      </c>
      <c r="E216" s="2" t="s">
        <v>80</v>
      </c>
      <c r="F216" s="2" t="s">
        <v>99</v>
      </c>
      <c r="G216" s="2" t="s">
        <v>4532</v>
      </c>
      <c r="H216" s="2" t="s">
        <v>4820</v>
      </c>
      <c r="I216" s="2" t="s">
        <v>1255</v>
      </c>
      <c r="J216" s="2" t="s">
        <v>4534</v>
      </c>
      <c r="K216" s="2" t="s">
        <v>5151</v>
      </c>
    </row>
    <row r="217" s="1" customFormat="1" ht="20" customHeight="1" spans="1:11">
      <c r="A217" s="2" t="s">
        <v>370</v>
      </c>
      <c r="B217" s="2" t="s">
        <v>5152</v>
      </c>
      <c r="C217" s="2" t="s">
        <v>372</v>
      </c>
      <c r="D217" s="2" t="s">
        <v>373</v>
      </c>
      <c r="E217" s="2" t="s">
        <v>80</v>
      </c>
      <c r="F217" s="2" t="s">
        <v>99</v>
      </c>
      <c r="G217" s="2" t="s">
        <v>4532</v>
      </c>
      <c r="H217" s="2" t="s">
        <v>5153</v>
      </c>
      <c r="I217" s="2" t="s">
        <v>373</v>
      </c>
      <c r="J217" s="2" t="s">
        <v>4534</v>
      </c>
      <c r="K217" s="2" t="s">
        <v>5154</v>
      </c>
    </row>
    <row r="218" s="1" customFormat="1" ht="20" customHeight="1" spans="1:11">
      <c r="A218" s="2" t="s">
        <v>3594</v>
      </c>
      <c r="B218" s="2" t="s">
        <v>5155</v>
      </c>
      <c r="C218" s="2" t="s">
        <v>3596</v>
      </c>
      <c r="D218" s="2" t="s">
        <v>3597</v>
      </c>
      <c r="E218" s="2" t="s">
        <v>80</v>
      </c>
      <c r="F218" s="2" t="s">
        <v>99</v>
      </c>
      <c r="G218" s="2" t="s">
        <v>4532</v>
      </c>
      <c r="H218" s="2" t="s">
        <v>5018</v>
      </c>
      <c r="I218" s="2" t="s">
        <v>3597</v>
      </c>
      <c r="J218" s="2" t="s">
        <v>4534</v>
      </c>
      <c r="K218" s="2" t="s">
        <v>5156</v>
      </c>
    </row>
    <row r="219" s="1" customFormat="1" ht="20" customHeight="1" spans="1:11">
      <c r="A219" s="2" t="s">
        <v>3534</v>
      </c>
      <c r="B219" s="2" t="s">
        <v>5157</v>
      </c>
      <c r="C219" s="2" t="s">
        <v>3536</v>
      </c>
      <c r="D219" s="2" t="s">
        <v>3537</v>
      </c>
      <c r="E219" s="2" t="s">
        <v>80</v>
      </c>
      <c r="F219" s="2" t="s">
        <v>99</v>
      </c>
      <c r="G219" s="2" t="s">
        <v>4532</v>
      </c>
      <c r="H219" s="2" t="s">
        <v>4673</v>
      </c>
      <c r="I219" s="2" t="s">
        <v>3537</v>
      </c>
      <c r="J219" s="2" t="s">
        <v>4534</v>
      </c>
      <c r="K219" s="2" t="s">
        <v>5158</v>
      </c>
    </row>
    <row r="220" s="1" customFormat="1" ht="20" customHeight="1" spans="1:11">
      <c r="A220" s="2" t="s">
        <v>5159</v>
      </c>
      <c r="B220" s="2" t="s">
        <v>5160</v>
      </c>
      <c r="C220" s="2" t="s">
        <v>5161</v>
      </c>
      <c r="D220" s="2" t="s">
        <v>5162</v>
      </c>
      <c r="E220" s="2" t="s">
        <v>80</v>
      </c>
      <c r="F220" s="2" t="s">
        <v>99</v>
      </c>
      <c r="G220" s="2" t="s">
        <v>4532</v>
      </c>
      <c r="H220" s="2" t="s">
        <v>4705</v>
      </c>
      <c r="I220" s="2" t="s">
        <v>5162</v>
      </c>
      <c r="J220" s="2" t="s">
        <v>4534</v>
      </c>
      <c r="K220" s="2" t="s">
        <v>5158</v>
      </c>
    </row>
    <row r="221" s="1" customFormat="1" ht="20" customHeight="1" spans="1:11">
      <c r="A221" s="2" t="s">
        <v>2404</v>
      </c>
      <c r="B221" s="2" t="s">
        <v>5163</v>
      </c>
      <c r="C221" s="2" t="s">
        <v>2406</v>
      </c>
      <c r="D221" s="2" t="s">
        <v>2407</v>
      </c>
      <c r="E221" s="2" t="s">
        <v>80</v>
      </c>
      <c r="F221" s="2" t="s">
        <v>99</v>
      </c>
      <c r="G221" s="2" t="s">
        <v>4532</v>
      </c>
      <c r="H221" s="2" t="s">
        <v>4676</v>
      </c>
      <c r="I221" s="2" t="s">
        <v>2407</v>
      </c>
      <c r="J221" s="2" t="s">
        <v>4534</v>
      </c>
      <c r="K221" s="2" t="s">
        <v>5164</v>
      </c>
    </row>
    <row r="222" s="1" customFormat="1" ht="20" customHeight="1" spans="1:11">
      <c r="A222" s="2" t="s">
        <v>4331</v>
      </c>
      <c r="B222" s="2" t="s">
        <v>5165</v>
      </c>
      <c r="C222" s="2" t="s">
        <v>4333</v>
      </c>
      <c r="D222" s="2" t="s">
        <v>4334</v>
      </c>
      <c r="E222" s="2" t="s">
        <v>80</v>
      </c>
      <c r="F222" s="2" t="s">
        <v>99</v>
      </c>
      <c r="G222" s="2" t="s">
        <v>4532</v>
      </c>
      <c r="H222" s="2" t="s">
        <v>4620</v>
      </c>
      <c r="I222" s="2" t="s">
        <v>4334</v>
      </c>
      <c r="J222" s="2" t="s">
        <v>4534</v>
      </c>
      <c r="K222" s="2" t="s">
        <v>5166</v>
      </c>
    </row>
    <row r="223" s="1" customFormat="1" ht="20" customHeight="1" spans="1:11">
      <c r="A223" s="2" t="s">
        <v>1842</v>
      </c>
      <c r="B223" s="2" t="s">
        <v>5167</v>
      </c>
      <c r="C223" s="2" t="s">
        <v>1844</v>
      </c>
      <c r="D223" s="2" t="s">
        <v>1845</v>
      </c>
      <c r="E223" s="2" t="s">
        <v>80</v>
      </c>
      <c r="F223" s="2" t="s">
        <v>99</v>
      </c>
      <c r="G223" s="2" t="s">
        <v>4532</v>
      </c>
      <c r="H223" s="2" t="s">
        <v>5027</v>
      </c>
      <c r="I223" s="2" t="s">
        <v>1845</v>
      </c>
      <c r="J223" s="2" t="s">
        <v>4534</v>
      </c>
      <c r="K223" s="2" t="s">
        <v>5168</v>
      </c>
    </row>
    <row r="224" s="1" customFormat="1" ht="20" customHeight="1" spans="1:11">
      <c r="A224" s="2" t="s">
        <v>5169</v>
      </c>
      <c r="B224" s="2" t="s">
        <v>5170</v>
      </c>
      <c r="C224" s="2" t="s">
        <v>360</v>
      </c>
      <c r="D224" s="2" t="s">
        <v>5171</v>
      </c>
      <c r="E224" s="2" t="s">
        <v>80</v>
      </c>
      <c r="F224" s="2" t="s">
        <v>99</v>
      </c>
      <c r="G224" s="2" t="s">
        <v>4532</v>
      </c>
      <c r="H224" s="2" t="s">
        <v>4705</v>
      </c>
      <c r="I224" s="2" t="s">
        <v>5171</v>
      </c>
      <c r="J224" s="2" t="s">
        <v>4534</v>
      </c>
      <c r="K224" s="2" t="s">
        <v>5172</v>
      </c>
    </row>
    <row r="225" s="1" customFormat="1" ht="20" customHeight="1" spans="1:11">
      <c r="A225" s="2" t="s">
        <v>575</v>
      </c>
      <c r="B225" s="2" t="s">
        <v>5173</v>
      </c>
      <c r="C225" s="2" t="s">
        <v>577</v>
      </c>
      <c r="D225" s="2" t="s">
        <v>578</v>
      </c>
      <c r="E225" s="2" t="s">
        <v>80</v>
      </c>
      <c r="F225" s="2" t="s">
        <v>99</v>
      </c>
      <c r="G225" s="2" t="s">
        <v>4532</v>
      </c>
      <c r="H225" s="2" t="s">
        <v>4537</v>
      </c>
      <c r="I225" s="2" t="s">
        <v>578</v>
      </c>
      <c r="J225" s="2" t="s">
        <v>4534</v>
      </c>
      <c r="K225" s="2" t="s">
        <v>5174</v>
      </c>
    </row>
    <row r="226" s="1" customFormat="1" ht="20" customHeight="1" spans="1:11">
      <c r="A226" s="2" t="s">
        <v>5175</v>
      </c>
      <c r="B226" s="2" t="s">
        <v>5176</v>
      </c>
      <c r="C226" s="2" t="s">
        <v>5161</v>
      </c>
      <c r="D226" s="2" t="s">
        <v>5162</v>
      </c>
      <c r="E226" s="2" t="s">
        <v>80</v>
      </c>
      <c r="F226" s="2" t="s">
        <v>99</v>
      </c>
      <c r="G226" s="2" t="s">
        <v>4532</v>
      </c>
      <c r="H226" s="2" t="s">
        <v>4705</v>
      </c>
      <c r="I226" s="2" t="s">
        <v>5162</v>
      </c>
      <c r="J226" s="2" t="s">
        <v>4534</v>
      </c>
      <c r="K226" s="2" t="s">
        <v>5177</v>
      </c>
    </row>
    <row r="227" s="1" customFormat="1" ht="20" customHeight="1" spans="1:11">
      <c r="A227" s="2" t="s">
        <v>3693</v>
      </c>
      <c r="B227" s="2" t="s">
        <v>5178</v>
      </c>
      <c r="C227" s="2" t="s">
        <v>1804</v>
      </c>
      <c r="D227" s="2" t="s">
        <v>3694</v>
      </c>
      <c r="E227" s="2" t="s">
        <v>80</v>
      </c>
      <c r="F227" s="2" t="s">
        <v>99</v>
      </c>
      <c r="G227" s="2" t="s">
        <v>4532</v>
      </c>
      <c r="H227" s="2" t="s">
        <v>5179</v>
      </c>
      <c r="I227" s="2" t="s">
        <v>3694</v>
      </c>
      <c r="J227" s="2" t="s">
        <v>4534</v>
      </c>
      <c r="K227" s="2" t="s">
        <v>5180</v>
      </c>
    </row>
    <row r="228" s="1" customFormat="1" ht="20" customHeight="1" spans="1:11">
      <c r="A228" s="2" t="s">
        <v>2160</v>
      </c>
      <c r="B228" s="2" t="s">
        <v>5181</v>
      </c>
      <c r="C228" s="2" t="s">
        <v>2162</v>
      </c>
      <c r="D228" s="2" t="s">
        <v>2163</v>
      </c>
      <c r="E228" s="2" t="s">
        <v>80</v>
      </c>
      <c r="F228" s="2" t="s">
        <v>99</v>
      </c>
      <c r="G228" s="2" t="s">
        <v>4532</v>
      </c>
      <c r="H228" s="2" t="s">
        <v>5182</v>
      </c>
      <c r="I228" s="2" t="s">
        <v>2163</v>
      </c>
      <c r="J228" s="2" t="s">
        <v>4534</v>
      </c>
      <c r="K228" s="2" t="s">
        <v>5183</v>
      </c>
    </row>
    <row r="229" s="1" customFormat="1" ht="20" customHeight="1" spans="1:11">
      <c r="A229" s="2" t="s">
        <v>539</v>
      </c>
      <c r="B229" s="2" t="s">
        <v>5184</v>
      </c>
      <c r="C229" s="2" t="s">
        <v>541</v>
      </c>
      <c r="D229" s="2" t="s">
        <v>542</v>
      </c>
      <c r="E229" s="2" t="s">
        <v>80</v>
      </c>
      <c r="F229" s="2" t="s">
        <v>99</v>
      </c>
      <c r="G229" s="2" t="s">
        <v>4532</v>
      </c>
      <c r="H229" s="2" t="s">
        <v>4585</v>
      </c>
      <c r="I229" s="2" t="s">
        <v>542</v>
      </c>
      <c r="J229" s="2" t="s">
        <v>4534</v>
      </c>
      <c r="K229" s="2" t="s">
        <v>5185</v>
      </c>
    </row>
    <row r="230" s="1" customFormat="1" ht="20" customHeight="1" spans="1:11">
      <c r="A230" s="2" t="s">
        <v>3604</v>
      </c>
      <c r="B230" s="2" t="s">
        <v>5186</v>
      </c>
      <c r="C230" s="2" t="s">
        <v>5187</v>
      </c>
      <c r="D230" s="2" t="s">
        <v>3607</v>
      </c>
      <c r="E230" s="2" t="s">
        <v>80</v>
      </c>
      <c r="F230" s="2" t="s">
        <v>99</v>
      </c>
      <c r="G230" s="2" t="s">
        <v>4532</v>
      </c>
      <c r="H230" s="2" t="s">
        <v>4604</v>
      </c>
      <c r="I230" s="2" t="s">
        <v>3607</v>
      </c>
      <c r="J230" s="2" t="s">
        <v>4534</v>
      </c>
      <c r="K230" s="2" t="s">
        <v>5188</v>
      </c>
    </row>
    <row r="231" s="1" customFormat="1" ht="20" customHeight="1" spans="1:11">
      <c r="A231" s="2" t="s">
        <v>3989</v>
      </c>
      <c r="B231" s="2" t="s">
        <v>5189</v>
      </c>
      <c r="C231" s="2" t="s">
        <v>1728</v>
      </c>
      <c r="D231" s="2" t="s">
        <v>3990</v>
      </c>
      <c r="E231" s="2" t="s">
        <v>80</v>
      </c>
      <c r="F231" s="2" t="s">
        <v>99</v>
      </c>
      <c r="G231" s="2" t="s">
        <v>4532</v>
      </c>
      <c r="H231" s="2" t="s">
        <v>4692</v>
      </c>
      <c r="I231" s="2" t="s">
        <v>3990</v>
      </c>
      <c r="J231" s="2" t="s">
        <v>4534</v>
      </c>
      <c r="K231" s="2" t="s">
        <v>5190</v>
      </c>
    </row>
    <row r="232" s="1" customFormat="1" ht="20" customHeight="1" spans="1:11">
      <c r="A232" s="2" t="s">
        <v>2772</v>
      </c>
      <c r="B232" s="2" t="s">
        <v>5191</v>
      </c>
      <c r="C232" s="2" t="s">
        <v>2774</v>
      </c>
      <c r="D232" s="2" t="s">
        <v>5192</v>
      </c>
      <c r="E232" s="2" t="s">
        <v>80</v>
      </c>
      <c r="F232" s="2" t="s">
        <v>99</v>
      </c>
      <c r="G232" s="2" t="s">
        <v>4532</v>
      </c>
      <c r="H232" s="2" t="s">
        <v>5193</v>
      </c>
      <c r="I232" s="2" t="s">
        <v>5194</v>
      </c>
      <c r="J232" s="2" t="s">
        <v>4534</v>
      </c>
      <c r="K232" s="2" t="s">
        <v>5190</v>
      </c>
    </row>
    <row r="233" s="1" customFormat="1" ht="20" customHeight="1" spans="1:11">
      <c r="A233" s="2" t="s">
        <v>2814</v>
      </c>
      <c r="B233" s="2" t="s">
        <v>5195</v>
      </c>
      <c r="C233" s="2" t="s">
        <v>2816</v>
      </c>
      <c r="D233" s="2" t="s">
        <v>2817</v>
      </c>
      <c r="E233" s="2" t="s">
        <v>80</v>
      </c>
      <c r="F233" s="2" t="s">
        <v>99</v>
      </c>
      <c r="G233" s="2" t="s">
        <v>4532</v>
      </c>
      <c r="H233" s="2" t="s">
        <v>5196</v>
      </c>
      <c r="I233" s="2" t="s">
        <v>2817</v>
      </c>
      <c r="J233" s="2" t="s">
        <v>4534</v>
      </c>
      <c r="K233" s="2" t="s">
        <v>5197</v>
      </c>
    </row>
    <row r="234" s="1" customFormat="1" ht="20" customHeight="1" spans="1:11">
      <c r="A234" s="2" t="s">
        <v>1672</v>
      </c>
      <c r="B234" s="2" t="s">
        <v>5198</v>
      </c>
      <c r="C234" s="2" t="s">
        <v>1674</v>
      </c>
      <c r="D234" s="2" t="s">
        <v>1675</v>
      </c>
      <c r="E234" s="2" t="s">
        <v>80</v>
      </c>
      <c r="F234" s="2" t="s">
        <v>99</v>
      </c>
      <c r="G234" s="2" t="s">
        <v>4532</v>
      </c>
      <c r="H234" s="2" t="s">
        <v>4944</v>
      </c>
      <c r="I234" s="2" t="s">
        <v>1675</v>
      </c>
      <c r="J234" s="2" t="s">
        <v>4534</v>
      </c>
      <c r="K234" s="2" t="s">
        <v>5199</v>
      </c>
    </row>
    <row r="235" s="1" customFormat="1" ht="20" customHeight="1" spans="1:11">
      <c r="A235" s="2" t="s">
        <v>3686</v>
      </c>
      <c r="B235" s="2" t="s">
        <v>5200</v>
      </c>
      <c r="C235" s="2" t="s">
        <v>3688</v>
      </c>
      <c r="D235" s="2" t="s">
        <v>3689</v>
      </c>
      <c r="E235" s="2" t="s">
        <v>80</v>
      </c>
      <c r="F235" s="2" t="s">
        <v>99</v>
      </c>
      <c r="G235" s="2" t="s">
        <v>4532</v>
      </c>
      <c r="H235" s="2" t="s">
        <v>5201</v>
      </c>
      <c r="I235" s="2" t="s">
        <v>3689</v>
      </c>
      <c r="J235" s="2" t="s">
        <v>4534</v>
      </c>
      <c r="K235" s="2" t="s">
        <v>5202</v>
      </c>
    </row>
    <row r="236" s="1" customFormat="1" ht="20" customHeight="1" spans="1:11">
      <c r="A236" s="2" t="s">
        <v>4320</v>
      </c>
      <c r="B236" s="2" t="s">
        <v>5203</v>
      </c>
      <c r="C236" s="2" t="s">
        <v>4322</v>
      </c>
      <c r="D236" s="2" t="s">
        <v>4323</v>
      </c>
      <c r="E236" s="2" t="s">
        <v>80</v>
      </c>
      <c r="F236" s="2" t="s">
        <v>99</v>
      </c>
      <c r="G236" s="2" t="s">
        <v>4532</v>
      </c>
      <c r="H236" s="2" t="s">
        <v>5066</v>
      </c>
      <c r="I236" s="2" t="s">
        <v>4323</v>
      </c>
      <c r="J236" s="2" t="s">
        <v>4534</v>
      </c>
      <c r="K236" s="2" t="s">
        <v>5204</v>
      </c>
    </row>
    <row r="237" s="1" customFormat="1" ht="20" customHeight="1" spans="1:11">
      <c r="A237" s="2" t="s">
        <v>3617</v>
      </c>
      <c r="B237" s="2" t="s">
        <v>5205</v>
      </c>
      <c r="C237" s="2" t="s">
        <v>5206</v>
      </c>
      <c r="D237" s="2" t="s">
        <v>3620</v>
      </c>
      <c r="E237" s="2" t="s">
        <v>80</v>
      </c>
      <c r="F237" s="2" t="s">
        <v>99</v>
      </c>
      <c r="G237" s="2" t="s">
        <v>4532</v>
      </c>
      <c r="H237" s="2" t="s">
        <v>4681</v>
      </c>
      <c r="I237" s="2" t="s">
        <v>3620</v>
      </c>
      <c r="J237" s="2" t="s">
        <v>4534</v>
      </c>
      <c r="K237" s="2" t="s">
        <v>5207</v>
      </c>
    </row>
    <row r="238" s="1" customFormat="1" ht="20" customHeight="1" spans="1:11">
      <c r="A238" s="2" t="s">
        <v>3953</v>
      </c>
      <c r="B238" s="2" t="s">
        <v>5208</v>
      </c>
      <c r="C238" s="2" t="s">
        <v>3706</v>
      </c>
      <c r="D238" s="2" t="s">
        <v>3954</v>
      </c>
      <c r="E238" s="2" t="s">
        <v>80</v>
      </c>
      <c r="F238" s="2" t="s">
        <v>99</v>
      </c>
      <c r="G238" s="2" t="s">
        <v>4532</v>
      </c>
      <c r="H238" s="2" t="s">
        <v>5209</v>
      </c>
      <c r="I238" s="2" t="s">
        <v>3954</v>
      </c>
      <c r="J238" s="2" t="s">
        <v>4534</v>
      </c>
      <c r="K238" s="2" t="s">
        <v>5210</v>
      </c>
    </row>
    <row r="239" s="1" customFormat="1" ht="20" customHeight="1" spans="1:11">
      <c r="A239" s="2" t="s">
        <v>3068</v>
      </c>
      <c r="B239" s="2" t="s">
        <v>5211</v>
      </c>
      <c r="C239" s="2" t="s">
        <v>5212</v>
      </c>
      <c r="D239" s="2" t="s">
        <v>3069</v>
      </c>
      <c r="E239" s="2" t="s">
        <v>80</v>
      </c>
      <c r="F239" s="2" t="s">
        <v>99</v>
      </c>
      <c r="G239" s="2" t="s">
        <v>4532</v>
      </c>
      <c r="H239" s="2" t="s">
        <v>5124</v>
      </c>
      <c r="I239" s="2" t="s">
        <v>3069</v>
      </c>
      <c r="J239" s="2" t="s">
        <v>4534</v>
      </c>
      <c r="K239" s="2" t="s">
        <v>5213</v>
      </c>
    </row>
    <row r="240" s="1" customFormat="1" ht="20" customHeight="1" spans="1:11">
      <c r="A240" s="2" t="s">
        <v>2428</v>
      </c>
      <c r="B240" s="2" t="s">
        <v>5214</v>
      </c>
      <c r="C240" s="2" t="s">
        <v>2430</v>
      </c>
      <c r="D240" s="2" t="s">
        <v>2431</v>
      </c>
      <c r="E240" s="2" t="s">
        <v>80</v>
      </c>
      <c r="F240" s="2" t="s">
        <v>99</v>
      </c>
      <c r="G240" s="2" t="s">
        <v>4532</v>
      </c>
      <c r="H240" s="2" t="s">
        <v>5215</v>
      </c>
      <c r="I240" s="2" t="s">
        <v>2431</v>
      </c>
      <c r="J240" s="2" t="s">
        <v>4534</v>
      </c>
      <c r="K240" s="2" t="s">
        <v>5216</v>
      </c>
    </row>
    <row r="241" s="1" customFormat="1" ht="20" customHeight="1" spans="1:11">
      <c r="A241" s="2" t="s">
        <v>2382</v>
      </c>
      <c r="B241" s="2" t="s">
        <v>5217</v>
      </c>
      <c r="C241" s="2" t="s">
        <v>2384</v>
      </c>
      <c r="D241" s="2" t="s">
        <v>2385</v>
      </c>
      <c r="E241" s="2" t="s">
        <v>80</v>
      </c>
      <c r="F241" s="2" t="s">
        <v>99</v>
      </c>
      <c r="G241" s="2" t="s">
        <v>4532</v>
      </c>
      <c r="H241" s="2" t="s">
        <v>5218</v>
      </c>
      <c r="I241" s="2" t="s">
        <v>2385</v>
      </c>
      <c r="J241" s="2" t="s">
        <v>4534</v>
      </c>
      <c r="K241" s="2" t="s">
        <v>5219</v>
      </c>
    </row>
    <row r="242" s="1" customFormat="1" ht="20" customHeight="1" spans="1:11">
      <c r="A242" s="2" t="s">
        <v>2660</v>
      </c>
      <c r="B242" s="2" t="s">
        <v>5220</v>
      </c>
      <c r="C242" s="2" t="s">
        <v>4699</v>
      </c>
      <c r="D242" s="2" t="s">
        <v>2661</v>
      </c>
      <c r="E242" s="2" t="s">
        <v>80</v>
      </c>
      <c r="F242" s="2" t="s">
        <v>99</v>
      </c>
      <c r="G242" s="2" t="s">
        <v>4532</v>
      </c>
      <c r="H242" s="2" t="s">
        <v>4601</v>
      </c>
      <c r="I242" s="2" t="s">
        <v>2661</v>
      </c>
      <c r="J242" s="2" t="s">
        <v>4534</v>
      </c>
      <c r="K242" s="2" t="s">
        <v>5221</v>
      </c>
    </row>
    <row r="243" s="1" customFormat="1" ht="20" customHeight="1" spans="1:11">
      <c r="A243" s="2" t="s">
        <v>1861</v>
      </c>
      <c r="B243" s="2" t="s">
        <v>5222</v>
      </c>
      <c r="C243" s="2" t="s">
        <v>1863</v>
      </c>
      <c r="D243" s="2" t="s">
        <v>1864</v>
      </c>
      <c r="E243" s="2" t="s">
        <v>80</v>
      </c>
      <c r="F243" s="2" t="s">
        <v>99</v>
      </c>
      <c r="G243" s="2" t="s">
        <v>4532</v>
      </c>
      <c r="H243" s="2" t="s">
        <v>5024</v>
      </c>
      <c r="I243" s="2" t="s">
        <v>1864</v>
      </c>
      <c r="J243" s="2" t="s">
        <v>4534</v>
      </c>
      <c r="K243" s="2" t="s">
        <v>5223</v>
      </c>
    </row>
    <row r="244" s="1" customFormat="1" ht="20" customHeight="1" spans="1:11">
      <c r="A244" s="2" t="s">
        <v>3951</v>
      </c>
      <c r="B244" s="2" t="s">
        <v>5224</v>
      </c>
      <c r="C244" s="2" t="s">
        <v>1018</v>
      </c>
      <c r="D244" s="2" t="s">
        <v>3952</v>
      </c>
      <c r="E244" s="2" t="s">
        <v>80</v>
      </c>
      <c r="F244" s="2" t="s">
        <v>99</v>
      </c>
      <c r="G244" s="2" t="s">
        <v>4532</v>
      </c>
      <c r="H244" s="2" t="s">
        <v>4747</v>
      </c>
      <c r="I244" s="2" t="s">
        <v>3952</v>
      </c>
      <c r="J244" s="2" t="s">
        <v>4534</v>
      </c>
      <c r="K244" s="2" t="s">
        <v>5225</v>
      </c>
    </row>
    <row r="245" s="1" customFormat="1" ht="20" customHeight="1" spans="1:11">
      <c r="A245" s="2" t="s">
        <v>1837</v>
      </c>
      <c r="B245" s="2" t="s">
        <v>5226</v>
      </c>
      <c r="C245" s="2" t="s">
        <v>1839</v>
      </c>
      <c r="D245" s="2" t="s">
        <v>1840</v>
      </c>
      <c r="E245" s="2" t="s">
        <v>80</v>
      </c>
      <c r="F245" s="2" t="s">
        <v>99</v>
      </c>
      <c r="G245" s="2" t="s">
        <v>4532</v>
      </c>
      <c r="H245" s="2" t="s">
        <v>5227</v>
      </c>
      <c r="I245" s="2" t="s">
        <v>1840</v>
      </c>
      <c r="J245" s="2" t="s">
        <v>4534</v>
      </c>
      <c r="K245" s="2" t="s">
        <v>5228</v>
      </c>
    </row>
    <row r="246" s="1" customFormat="1" ht="20" customHeight="1" spans="1:11">
      <c r="A246" s="2" t="s">
        <v>5229</v>
      </c>
      <c r="B246" s="2" t="s">
        <v>5230</v>
      </c>
      <c r="C246" s="2" t="s">
        <v>5112</v>
      </c>
      <c r="D246" s="2" t="s">
        <v>5231</v>
      </c>
      <c r="E246" s="2" t="s">
        <v>80</v>
      </c>
      <c r="F246" s="2" t="s">
        <v>99</v>
      </c>
      <c r="G246" s="2" t="s">
        <v>4532</v>
      </c>
      <c r="H246" s="2" t="s">
        <v>4705</v>
      </c>
      <c r="I246" s="2" t="s">
        <v>5231</v>
      </c>
      <c r="J246" s="2" t="s">
        <v>4534</v>
      </c>
      <c r="K246" s="2" t="s">
        <v>5232</v>
      </c>
    </row>
    <row r="247" s="1" customFormat="1" ht="20" customHeight="1" spans="1:11">
      <c r="A247" s="2" t="s">
        <v>3931</v>
      </c>
      <c r="B247" s="2" t="s">
        <v>5233</v>
      </c>
      <c r="C247" s="2" t="s">
        <v>5234</v>
      </c>
      <c r="D247" s="2" t="s">
        <v>3934</v>
      </c>
      <c r="E247" s="2" t="s">
        <v>80</v>
      </c>
      <c r="F247" s="2" t="s">
        <v>99</v>
      </c>
      <c r="G247" s="2" t="s">
        <v>4532</v>
      </c>
      <c r="H247" s="2" t="s">
        <v>4647</v>
      </c>
      <c r="I247" s="2" t="s">
        <v>3934</v>
      </c>
      <c r="J247" s="2" t="s">
        <v>4534</v>
      </c>
      <c r="K247" s="2" t="s">
        <v>5235</v>
      </c>
    </row>
    <row r="248" s="1" customFormat="1" ht="20" customHeight="1" spans="1:11">
      <c r="A248" s="2" t="s">
        <v>774</v>
      </c>
      <c r="B248" s="2" t="s">
        <v>5236</v>
      </c>
      <c r="C248" s="2" t="s">
        <v>776</v>
      </c>
      <c r="D248" s="2" t="s">
        <v>777</v>
      </c>
      <c r="E248" s="2" t="s">
        <v>80</v>
      </c>
      <c r="F248" s="2" t="s">
        <v>99</v>
      </c>
      <c r="G248" s="2" t="s">
        <v>4532</v>
      </c>
      <c r="H248" s="2" t="s">
        <v>4875</v>
      </c>
      <c r="I248" s="2" t="s">
        <v>777</v>
      </c>
      <c r="J248" s="2" t="s">
        <v>4534</v>
      </c>
      <c r="K248" s="2" t="s">
        <v>5237</v>
      </c>
    </row>
    <row r="249" s="1" customFormat="1" ht="20" customHeight="1" spans="1:11">
      <c r="A249" s="2" t="s">
        <v>352</v>
      </c>
      <c r="B249" s="2" t="s">
        <v>5238</v>
      </c>
      <c r="C249" s="2" t="s">
        <v>354</v>
      </c>
      <c r="D249" s="2" t="s">
        <v>355</v>
      </c>
      <c r="E249" s="2" t="s">
        <v>80</v>
      </c>
      <c r="F249" s="2" t="s">
        <v>99</v>
      </c>
      <c r="G249" s="2" t="s">
        <v>4532</v>
      </c>
      <c r="H249" s="2" t="s">
        <v>4537</v>
      </c>
      <c r="I249" s="2" t="s">
        <v>355</v>
      </c>
      <c r="J249" s="2" t="s">
        <v>4534</v>
      </c>
      <c r="K249" s="2" t="s">
        <v>5239</v>
      </c>
    </row>
    <row r="250" s="1" customFormat="1" ht="20" customHeight="1" spans="1:11">
      <c r="A250" s="2" t="s">
        <v>5240</v>
      </c>
      <c r="B250" s="2" t="s">
        <v>5241</v>
      </c>
      <c r="C250" s="2" t="s">
        <v>3491</v>
      </c>
      <c r="D250" s="2" t="s">
        <v>5242</v>
      </c>
      <c r="E250" s="2" t="s">
        <v>80</v>
      </c>
      <c r="F250" s="2" t="s">
        <v>99</v>
      </c>
      <c r="G250" s="2" t="s">
        <v>4532</v>
      </c>
      <c r="H250" s="2" t="s">
        <v>4705</v>
      </c>
      <c r="I250" s="2" t="s">
        <v>5242</v>
      </c>
      <c r="J250" s="2" t="s">
        <v>4534</v>
      </c>
      <c r="K250" s="2" t="s">
        <v>5243</v>
      </c>
    </row>
    <row r="251" s="1" customFormat="1" ht="20" customHeight="1" spans="1:11">
      <c r="A251" s="2" t="s">
        <v>4314</v>
      </c>
      <c r="B251" s="2" t="s">
        <v>5244</v>
      </c>
      <c r="C251" s="2" t="s">
        <v>4113</v>
      </c>
      <c r="D251" s="2" t="s">
        <v>4315</v>
      </c>
      <c r="E251" s="2" t="s">
        <v>80</v>
      </c>
      <c r="F251" s="2" t="s">
        <v>99</v>
      </c>
      <c r="G251" s="2" t="s">
        <v>4532</v>
      </c>
      <c r="H251" s="2" t="s">
        <v>4861</v>
      </c>
      <c r="I251" s="2" t="s">
        <v>4315</v>
      </c>
      <c r="J251" s="2" t="s">
        <v>4534</v>
      </c>
      <c r="K251" s="2" t="s">
        <v>5245</v>
      </c>
    </row>
    <row r="252" s="1" customFormat="1" ht="20" customHeight="1" spans="1:11">
      <c r="A252" s="2" t="s">
        <v>2766</v>
      </c>
      <c r="B252" s="2" t="s">
        <v>5246</v>
      </c>
      <c r="C252" s="2" t="s">
        <v>496</v>
      </c>
      <c r="D252" s="2" t="s">
        <v>2767</v>
      </c>
      <c r="E252" s="2" t="s">
        <v>80</v>
      </c>
      <c r="F252" s="2" t="s">
        <v>99</v>
      </c>
      <c r="G252" s="2" t="s">
        <v>4532</v>
      </c>
      <c r="H252" s="2" t="s">
        <v>5247</v>
      </c>
      <c r="I252" s="2" t="s">
        <v>2767</v>
      </c>
      <c r="J252" s="2" t="s">
        <v>4534</v>
      </c>
      <c r="K252" s="2" t="s">
        <v>5248</v>
      </c>
    </row>
    <row r="253" s="1" customFormat="1" ht="20" customHeight="1" spans="1:11">
      <c r="A253" s="2" t="s">
        <v>3370</v>
      </c>
      <c r="B253" s="2" t="s">
        <v>5249</v>
      </c>
      <c r="C253" s="2" t="s">
        <v>3372</v>
      </c>
      <c r="D253" s="2" t="s">
        <v>3373</v>
      </c>
      <c r="E253" s="2" t="s">
        <v>80</v>
      </c>
      <c r="F253" s="2" t="s">
        <v>99</v>
      </c>
      <c r="G253" s="2" t="s">
        <v>4532</v>
      </c>
      <c r="H253" s="2" t="s">
        <v>5179</v>
      </c>
      <c r="I253" s="2" t="s">
        <v>3373</v>
      </c>
      <c r="J253" s="2" t="s">
        <v>4534</v>
      </c>
      <c r="K253" s="2" t="s">
        <v>5250</v>
      </c>
    </row>
    <row r="254" s="1" customFormat="1" ht="20" customHeight="1" spans="1:11">
      <c r="A254" s="2" t="s">
        <v>2144</v>
      </c>
      <c r="B254" s="2" t="s">
        <v>5251</v>
      </c>
      <c r="C254" s="2" t="s">
        <v>2146</v>
      </c>
      <c r="D254" s="2" t="s">
        <v>2147</v>
      </c>
      <c r="E254" s="2" t="s">
        <v>80</v>
      </c>
      <c r="F254" s="2" t="s">
        <v>99</v>
      </c>
      <c r="G254" s="2" t="s">
        <v>4532</v>
      </c>
      <c r="H254" s="2" t="s">
        <v>5252</v>
      </c>
      <c r="I254" s="2" t="s">
        <v>2147</v>
      </c>
      <c r="J254" s="2" t="s">
        <v>4534</v>
      </c>
      <c r="K254" s="2" t="s">
        <v>5253</v>
      </c>
    </row>
    <row r="255" s="1" customFormat="1" ht="20" customHeight="1" spans="1:11">
      <c r="A255" s="2" t="s">
        <v>3374</v>
      </c>
      <c r="B255" s="2" t="s">
        <v>5254</v>
      </c>
      <c r="C255" s="2" t="s">
        <v>1982</v>
      </c>
      <c r="D255" s="2" t="s">
        <v>5255</v>
      </c>
      <c r="E255" s="2" t="s">
        <v>80</v>
      </c>
      <c r="F255" s="2" t="s">
        <v>99</v>
      </c>
      <c r="G255" s="2" t="s">
        <v>4532</v>
      </c>
      <c r="H255" s="2" t="s">
        <v>5048</v>
      </c>
      <c r="I255" s="2" t="s">
        <v>5256</v>
      </c>
      <c r="J255" s="2" t="s">
        <v>4534</v>
      </c>
      <c r="K255" s="2" t="s">
        <v>5257</v>
      </c>
    </row>
    <row r="256" s="1" customFormat="1" ht="20" customHeight="1" spans="1:11">
      <c r="A256" s="2" t="s">
        <v>1643</v>
      </c>
      <c r="B256" s="2" t="s">
        <v>5258</v>
      </c>
      <c r="C256" s="2" t="s">
        <v>5259</v>
      </c>
      <c r="D256" s="2" t="s">
        <v>1646</v>
      </c>
      <c r="E256" s="2" t="s">
        <v>80</v>
      </c>
      <c r="F256" s="2" t="s">
        <v>99</v>
      </c>
      <c r="G256" s="2" t="s">
        <v>4532</v>
      </c>
      <c r="H256" s="2" t="s">
        <v>5260</v>
      </c>
      <c r="I256" s="2" t="s">
        <v>1646</v>
      </c>
      <c r="J256" s="2" t="s">
        <v>4534</v>
      </c>
      <c r="K256" s="2" t="s">
        <v>5261</v>
      </c>
    </row>
    <row r="257" s="1" customFormat="1" ht="20" customHeight="1" spans="1:11">
      <c r="A257" s="2" t="s">
        <v>4285</v>
      </c>
      <c r="B257" s="2" t="s">
        <v>5262</v>
      </c>
      <c r="C257" s="2" t="s">
        <v>4287</v>
      </c>
      <c r="D257" s="2" t="s">
        <v>4288</v>
      </c>
      <c r="E257" s="2" t="s">
        <v>80</v>
      </c>
      <c r="F257" s="2" t="s">
        <v>99</v>
      </c>
      <c r="G257" s="2" t="s">
        <v>4532</v>
      </c>
      <c r="H257" s="2" t="s">
        <v>4734</v>
      </c>
      <c r="I257" s="2" t="s">
        <v>4288</v>
      </c>
      <c r="J257" s="2" t="s">
        <v>4534</v>
      </c>
      <c r="K257" s="2" t="s">
        <v>5263</v>
      </c>
    </row>
    <row r="258" s="1" customFormat="1" ht="20" customHeight="1" spans="1:11">
      <c r="A258" s="2" t="s">
        <v>3043</v>
      </c>
      <c r="B258" s="2" t="s">
        <v>5264</v>
      </c>
      <c r="C258" s="2" t="s">
        <v>2315</v>
      </c>
      <c r="D258" s="2" t="s">
        <v>3044</v>
      </c>
      <c r="E258" s="2" t="s">
        <v>80</v>
      </c>
      <c r="F258" s="2" t="s">
        <v>99</v>
      </c>
      <c r="G258" s="2" t="s">
        <v>4532</v>
      </c>
      <c r="H258" s="2" t="s">
        <v>5265</v>
      </c>
      <c r="I258" s="2" t="s">
        <v>3044</v>
      </c>
      <c r="J258" s="2" t="s">
        <v>4534</v>
      </c>
      <c r="K258" s="2" t="s">
        <v>5266</v>
      </c>
    </row>
    <row r="259" s="1" customFormat="1" ht="20" customHeight="1" spans="1:11">
      <c r="A259" s="2" t="s">
        <v>4294</v>
      </c>
      <c r="B259" s="2" t="s">
        <v>5267</v>
      </c>
      <c r="C259" s="2" t="s">
        <v>4296</v>
      </c>
      <c r="D259" s="2" t="s">
        <v>4297</v>
      </c>
      <c r="E259" s="2" t="s">
        <v>80</v>
      </c>
      <c r="F259" s="2" t="s">
        <v>99</v>
      </c>
      <c r="G259" s="2" t="s">
        <v>4532</v>
      </c>
      <c r="H259" s="2" t="s">
        <v>4716</v>
      </c>
      <c r="I259" s="2" t="s">
        <v>4297</v>
      </c>
      <c r="J259" s="2" t="s">
        <v>4534</v>
      </c>
      <c r="K259" s="2" t="s">
        <v>5268</v>
      </c>
    </row>
    <row r="260" s="1" customFormat="1" ht="20" customHeight="1" spans="1:11">
      <c r="A260" s="2" t="s">
        <v>3966</v>
      </c>
      <c r="B260" s="2" t="s">
        <v>5269</v>
      </c>
      <c r="C260" s="2" t="s">
        <v>5270</v>
      </c>
      <c r="D260" s="2" t="s">
        <v>3969</v>
      </c>
      <c r="E260" s="2" t="s">
        <v>80</v>
      </c>
      <c r="F260" s="2" t="s">
        <v>99</v>
      </c>
      <c r="G260" s="2" t="s">
        <v>4532</v>
      </c>
      <c r="H260" s="2" t="s">
        <v>4789</v>
      </c>
      <c r="I260" s="2" t="s">
        <v>3969</v>
      </c>
      <c r="J260" s="2" t="s">
        <v>4534</v>
      </c>
      <c r="K260" s="2" t="s">
        <v>5271</v>
      </c>
    </row>
    <row r="261" s="1" customFormat="1" ht="20" customHeight="1" spans="1:11">
      <c r="A261" s="2" t="s">
        <v>3917</v>
      </c>
      <c r="B261" s="2" t="s">
        <v>5272</v>
      </c>
      <c r="C261" s="2" t="s">
        <v>3919</v>
      </c>
      <c r="D261" s="2" t="s">
        <v>3920</v>
      </c>
      <c r="E261" s="2" t="s">
        <v>80</v>
      </c>
      <c r="F261" s="2" t="s">
        <v>99</v>
      </c>
      <c r="G261" s="2" t="s">
        <v>4532</v>
      </c>
      <c r="H261" s="2" t="s">
        <v>4569</v>
      </c>
      <c r="I261" s="2" t="s">
        <v>3920</v>
      </c>
      <c r="J261" s="2" t="s">
        <v>4534</v>
      </c>
      <c r="K261" s="2" t="s">
        <v>5273</v>
      </c>
    </row>
    <row r="262" s="1" customFormat="1" ht="20" customHeight="1" spans="1:11">
      <c r="A262" s="2" t="s">
        <v>3015</v>
      </c>
      <c r="B262" s="2" t="s">
        <v>5274</v>
      </c>
      <c r="C262" s="2" t="s">
        <v>1858</v>
      </c>
      <c r="D262" s="2" t="s">
        <v>3016</v>
      </c>
      <c r="E262" s="2" t="s">
        <v>80</v>
      </c>
      <c r="F262" s="2" t="s">
        <v>99</v>
      </c>
      <c r="G262" s="2" t="s">
        <v>4532</v>
      </c>
      <c r="H262" s="2" t="s">
        <v>4569</v>
      </c>
      <c r="I262" s="2" t="s">
        <v>3016</v>
      </c>
      <c r="J262" s="2" t="s">
        <v>4534</v>
      </c>
      <c r="K262" s="2" t="s">
        <v>5275</v>
      </c>
    </row>
    <row r="263" s="1" customFormat="1" ht="20" customHeight="1" spans="1:11">
      <c r="A263" s="2" t="s">
        <v>3981</v>
      </c>
      <c r="B263" s="2" t="s">
        <v>5276</v>
      </c>
      <c r="C263" s="2" t="s">
        <v>3983</v>
      </c>
      <c r="D263" s="2" t="s">
        <v>3984</v>
      </c>
      <c r="E263" s="2" t="s">
        <v>80</v>
      </c>
      <c r="F263" s="2" t="s">
        <v>99</v>
      </c>
      <c r="G263" s="2" t="s">
        <v>4532</v>
      </c>
      <c r="H263" s="2" t="s">
        <v>4607</v>
      </c>
      <c r="I263" s="2" t="s">
        <v>3984</v>
      </c>
      <c r="J263" s="2" t="s">
        <v>4534</v>
      </c>
      <c r="K263" s="2" t="s">
        <v>5277</v>
      </c>
    </row>
    <row r="264" s="1" customFormat="1" ht="20" customHeight="1" spans="1:11">
      <c r="A264" s="2" t="s">
        <v>5278</v>
      </c>
      <c r="B264" s="2" t="s">
        <v>5279</v>
      </c>
      <c r="C264" s="2" t="s">
        <v>5280</v>
      </c>
      <c r="D264" s="2" t="s">
        <v>5281</v>
      </c>
      <c r="E264" s="2" t="s">
        <v>80</v>
      </c>
      <c r="F264" s="2" t="s">
        <v>99</v>
      </c>
      <c r="G264" s="2" t="s">
        <v>4532</v>
      </c>
      <c r="H264" s="2" t="s">
        <v>5282</v>
      </c>
      <c r="I264" s="2" t="s">
        <v>5283</v>
      </c>
      <c r="J264" s="2" t="s">
        <v>4534</v>
      </c>
      <c r="K264" s="2" t="s">
        <v>5277</v>
      </c>
    </row>
    <row r="265" s="1" customFormat="1" ht="20" customHeight="1" spans="1:11">
      <c r="A265" s="2" t="s">
        <v>2442</v>
      </c>
      <c r="B265" s="2" t="s">
        <v>5284</v>
      </c>
      <c r="C265" s="2" t="s">
        <v>2444</v>
      </c>
      <c r="D265" s="2" t="s">
        <v>2445</v>
      </c>
      <c r="E265" s="2" t="s">
        <v>80</v>
      </c>
      <c r="F265" s="2" t="s">
        <v>99</v>
      </c>
      <c r="G265" s="2" t="s">
        <v>4532</v>
      </c>
      <c r="H265" s="2" t="s">
        <v>4692</v>
      </c>
      <c r="I265" s="2" t="s">
        <v>2445</v>
      </c>
      <c r="J265" s="2" t="s">
        <v>4534</v>
      </c>
      <c r="K265" s="2" t="s">
        <v>5285</v>
      </c>
    </row>
    <row r="266" s="1" customFormat="1" ht="20" customHeight="1" spans="1:11">
      <c r="A266" s="2" t="s">
        <v>3362</v>
      </c>
      <c r="B266" s="2" t="s">
        <v>5286</v>
      </c>
      <c r="C266" s="2" t="s">
        <v>3364</v>
      </c>
      <c r="D266" s="2" t="s">
        <v>3365</v>
      </c>
      <c r="E266" s="2" t="s">
        <v>80</v>
      </c>
      <c r="F266" s="2" t="s">
        <v>99</v>
      </c>
      <c r="G266" s="2" t="s">
        <v>4532</v>
      </c>
      <c r="H266" s="2" t="s">
        <v>4692</v>
      </c>
      <c r="I266" s="2" t="s">
        <v>3365</v>
      </c>
      <c r="J266" s="2" t="s">
        <v>4534</v>
      </c>
      <c r="K266" s="2" t="s">
        <v>5287</v>
      </c>
    </row>
    <row r="267" s="1" customFormat="1" ht="20" customHeight="1" spans="1:11">
      <c r="A267" s="2" t="s">
        <v>2128</v>
      </c>
      <c r="B267" s="2" t="s">
        <v>5288</v>
      </c>
      <c r="C267" s="2" t="s">
        <v>2130</v>
      </c>
      <c r="D267" s="2" t="s">
        <v>2131</v>
      </c>
      <c r="E267" s="2" t="s">
        <v>80</v>
      </c>
      <c r="F267" s="2" t="s">
        <v>99</v>
      </c>
      <c r="G267" s="2" t="s">
        <v>4532</v>
      </c>
      <c r="H267" s="2" t="s">
        <v>4569</v>
      </c>
      <c r="I267" s="2" t="s">
        <v>2131</v>
      </c>
      <c r="J267" s="2" t="s">
        <v>4534</v>
      </c>
      <c r="K267" s="2" t="s">
        <v>5289</v>
      </c>
    </row>
    <row r="268" s="1" customFormat="1" ht="20" customHeight="1" spans="1:11">
      <c r="A268" s="2" t="s">
        <v>4281</v>
      </c>
      <c r="B268" s="2" t="s">
        <v>5290</v>
      </c>
      <c r="C268" s="2" t="s">
        <v>4283</v>
      </c>
      <c r="D268" s="2" t="s">
        <v>4284</v>
      </c>
      <c r="E268" s="2" t="s">
        <v>80</v>
      </c>
      <c r="F268" s="2" t="s">
        <v>99</v>
      </c>
      <c r="G268" s="2" t="s">
        <v>4532</v>
      </c>
      <c r="H268" s="2" t="s">
        <v>4604</v>
      </c>
      <c r="I268" s="2" t="s">
        <v>4284</v>
      </c>
      <c r="J268" s="2" t="s">
        <v>4534</v>
      </c>
      <c r="K268" s="2" t="s">
        <v>5291</v>
      </c>
    </row>
    <row r="269" s="1" customFormat="1" ht="20" customHeight="1" spans="1:11">
      <c r="A269" s="2" t="s">
        <v>3985</v>
      </c>
      <c r="B269" s="2" t="s">
        <v>5292</v>
      </c>
      <c r="C269" s="2" t="s">
        <v>3987</v>
      </c>
      <c r="D269" s="2" t="s">
        <v>3988</v>
      </c>
      <c r="E269" s="2" t="s">
        <v>80</v>
      </c>
      <c r="F269" s="2" t="s">
        <v>99</v>
      </c>
      <c r="G269" s="2" t="s">
        <v>4532</v>
      </c>
      <c r="H269" s="2" t="s">
        <v>5015</v>
      </c>
      <c r="I269" s="2" t="s">
        <v>3988</v>
      </c>
      <c r="J269" s="2" t="s">
        <v>4534</v>
      </c>
      <c r="K269" s="2" t="s">
        <v>5293</v>
      </c>
    </row>
    <row r="270" s="1" customFormat="1" ht="20" customHeight="1" spans="1:11">
      <c r="A270" s="2" t="s">
        <v>3558</v>
      </c>
      <c r="B270" s="2" t="s">
        <v>5294</v>
      </c>
      <c r="C270" s="2" t="s">
        <v>3560</v>
      </c>
      <c r="D270" s="2" t="s">
        <v>3561</v>
      </c>
      <c r="E270" s="2" t="s">
        <v>80</v>
      </c>
      <c r="F270" s="2" t="s">
        <v>99</v>
      </c>
      <c r="G270" s="2" t="s">
        <v>4532</v>
      </c>
      <c r="H270" s="2" t="s">
        <v>4676</v>
      </c>
      <c r="I270" s="2" t="s">
        <v>3561</v>
      </c>
      <c r="J270" s="2" t="s">
        <v>4534</v>
      </c>
      <c r="K270" s="2" t="s">
        <v>5295</v>
      </c>
    </row>
    <row r="271" s="1" customFormat="1" ht="20" customHeight="1" spans="1:11">
      <c r="A271" s="2" t="s">
        <v>3991</v>
      </c>
      <c r="B271" s="2" t="s">
        <v>5296</v>
      </c>
      <c r="C271" s="2" t="s">
        <v>3993</v>
      </c>
      <c r="D271" s="2" t="s">
        <v>3994</v>
      </c>
      <c r="E271" s="2" t="s">
        <v>80</v>
      </c>
      <c r="F271" s="2" t="s">
        <v>99</v>
      </c>
      <c r="G271" s="2" t="s">
        <v>4532</v>
      </c>
      <c r="H271" s="2" t="s">
        <v>5297</v>
      </c>
      <c r="I271" s="2" t="s">
        <v>3994</v>
      </c>
      <c r="J271" s="2" t="s">
        <v>4534</v>
      </c>
      <c r="K271" s="2" t="s">
        <v>5298</v>
      </c>
    </row>
    <row r="272" s="1" customFormat="1" ht="20" customHeight="1" spans="1:11">
      <c r="A272" s="2" t="s">
        <v>3556</v>
      </c>
      <c r="B272" s="2" t="s">
        <v>5299</v>
      </c>
      <c r="C272" s="2" t="s">
        <v>3357</v>
      </c>
      <c r="D272" s="2" t="s">
        <v>3557</v>
      </c>
      <c r="E272" s="2" t="s">
        <v>80</v>
      </c>
      <c r="F272" s="2" t="s">
        <v>99</v>
      </c>
      <c r="G272" s="2" t="s">
        <v>4532</v>
      </c>
      <c r="H272" s="2" t="s">
        <v>4841</v>
      </c>
      <c r="I272" s="2" t="s">
        <v>3557</v>
      </c>
      <c r="J272" s="2" t="s">
        <v>4534</v>
      </c>
      <c r="K272" s="2" t="s">
        <v>5300</v>
      </c>
    </row>
    <row r="273" s="1" customFormat="1" ht="20" customHeight="1" spans="1:11">
      <c r="A273" s="2" t="s">
        <v>3003</v>
      </c>
      <c r="B273" s="2" t="s">
        <v>5301</v>
      </c>
      <c r="C273" s="2" t="s">
        <v>3005</v>
      </c>
      <c r="D273" s="2" t="s">
        <v>3006</v>
      </c>
      <c r="E273" s="2" t="s">
        <v>80</v>
      </c>
      <c r="F273" s="2" t="s">
        <v>99</v>
      </c>
      <c r="G273" s="2" t="s">
        <v>4532</v>
      </c>
      <c r="H273" s="2" t="s">
        <v>5302</v>
      </c>
      <c r="I273" s="2" t="s">
        <v>3006</v>
      </c>
      <c r="J273" s="2" t="s">
        <v>4534</v>
      </c>
      <c r="K273" s="2" t="s">
        <v>5303</v>
      </c>
    </row>
    <row r="274" s="1" customFormat="1" ht="20" customHeight="1" spans="1:11">
      <c r="A274" s="2" t="s">
        <v>3542</v>
      </c>
      <c r="B274" s="2" t="s">
        <v>5304</v>
      </c>
      <c r="C274" s="2" t="s">
        <v>5305</v>
      </c>
      <c r="D274" s="2" t="s">
        <v>5306</v>
      </c>
      <c r="E274" s="2" t="s">
        <v>80</v>
      </c>
      <c r="F274" s="2" t="s">
        <v>99</v>
      </c>
      <c r="G274" s="2" t="s">
        <v>4532</v>
      </c>
      <c r="H274" s="2" t="s">
        <v>4890</v>
      </c>
      <c r="I274" s="2" t="s">
        <v>5307</v>
      </c>
      <c r="J274" s="2" t="s">
        <v>4534</v>
      </c>
      <c r="K274" s="2" t="s">
        <v>5308</v>
      </c>
    </row>
    <row r="275" s="1" customFormat="1" ht="20" customHeight="1" spans="1:11">
      <c r="A275" s="2" t="s">
        <v>533</v>
      </c>
      <c r="B275" s="2" t="s">
        <v>5309</v>
      </c>
      <c r="C275" s="2" t="s">
        <v>535</v>
      </c>
      <c r="D275" s="2" t="s">
        <v>536</v>
      </c>
      <c r="E275" s="2" t="s">
        <v>80</v>
      </c>
      <c r="F275" s="2" t="s">
        <v>99</v>
      </c>
      <c r="G275" s="2" t="s">
        <v>4532</v>
      </c>
      <c r="H275" s="2" t="s">
        <v>5310</v>
      </c>
      <c r="I275" s="2" t="s">
        <v>536</v>
      </c>
      <c r="J275" s="2" t="s">
        <v>4534</v>
      </c>
      <c r="K275" s="2" t="s">
        <v>5311</v>
      </c>
    </row>
    <row r="276" s="1" customFormat="1" ht="20" customHeight="1" spans="1:11">
      <c r="A276" s="2" t="s">
        <v>820</v>
      </c>
      <c r="B276" s="2" t="s">
        <v>5312</v>
      </c>
      <c r="C276" s="2" t="s">
        <v>822</v>
      </c>
      <c r="D276" s="2" t="s">
        <v>823</v>
      </c>
      <c r="E276" s="2" t="s">
        <v>80</v>
      </c>
      <c r="F276" s="2" t="s">
        <v>99</v>
      </c>
      <c r="G276" s="2" t="s">
        <v>4532</v>
      </c>
      <c r="H276" s="2" t="s">
        <v>4676</v>
      </c>
      <c r="I276" s="2" t="s">
        <v>823</v>
      </c>
      <c r="J276" s="2" t="s">
        <v>4534</v>
      </c>
      <c r="K276" s="2" t="s">
        <v>5313</v>
      </c>
    </row>
    <row r="277" s="1" customFormat="1" ht="20" customHeight="1" spans="1:11">
      <c r="A277" s="2" t="s">
        <v>1228</v>
      </c>
      <c r="B277" s="2" t="s">
        <v>5314</v>
      </c>
      <c r="C277" s="2" t="s">
        <v>1230</v>
      </c>
      <c r="D277" s="2" t="s">
        <v>1231</v>
      </c>
      <c r="E277" s="2" t="s">
        <v>80</v>
      </c>
      <c r="F277" s="2" t="s">
        <v>99</v>
      </c>
      <c r="G277" s="2" t="s">
        <v>4532</v>
      </c>
      <c r="H277" s="2" t="s">
        <v>5265</v>
      </c>
      <c r="I277" s="2" t="s">
        <v>1231</v>
      </c>
      <c r="J277" s="2" t="s">
        <v>4534</v>
      </c>
      <c r="K277" s="2" t="s">
        <v>5315</v>
      </c>
    </row>
    <row r="278" s="1" customFormat="1" ht="20" customHeight="1" spans="1:11">
      <c r="A278" s="2" t="s">
        <v>972</v>
      </c>
      <c r="B278" s="2" t="s">
        <v>5316</v>
      </c>
      <c r="C278" s="2" t="s">
        <v>974</v>
      </c>
      <c r="D278" s="2" t="s">
        <v>975</v>
      </c>
      <c r="E278" s="2" t="s">
        <v>80</v>
      </c>
      <c r="F278" s="2" t="s">
        <v>99</v>
      </c>
      <c r="G278" s="2" t="s">
        <v>4532</v>
      </c>
      <c r="H278" s="2" t="s">
        <v>5130</v>
      </c>
      <c r="I278" s="2" t="s">
        <v>975</v>
      </c>
      <c r="J278" s="2" t="s">
        <v>4534</v>
      </c>
      <c r="K278" s="2" t="s">
        <v>5317</v>
      </c>
    </row>
    <row r="279" s="1" customFormat="1" ht="20" customHeight="1" spans="1:11">
      <c r="A279" s="2" t="s">
        <v>2156</v>
      </c>
      <c r="B279" s="2" t="s">
        <v>5318</v>
      </c>
      <c r="C279" s="2" t="s">
        <v>1008</v>
      </c>
      <c r="D279" s="2" t="s">
        <v>2157</v>
      </c>
      <c r="E279" s="2" t="s">
        <v>80</v>
      </c>
      <c r="F279" s="2" t="s">
        <v>99</v>
      </c>
      <c r="G279" s="2" t="s">
        <v>4532</v>
      </c>
      <c r="H279" s="2" t="s">
        <v>5141</v>
      </c>
      <c r="I279" s="2" t="s">
        <v>2157</v>
      </c>
      <c r="J279" s="2" t="s">
        <v>4534</v>
      </c>
      <c r="K279" s="2" t="s">
        <v>5319</v>
      </c>
    </row>
    <row r="280" s="1" customFormat="1" ht="20" customHeight="1" spans="1:11">
      <c r="A280" s="2" t="s">
        <v>2541</v>
      </c>
      <c r="B280" s="2" t="s">
        <v>5320</v>
      </c>
      <c r="C280" s="2" t="s">
        <v>5321</v>
      </c>
      <c r="D280" s="2" t="s">
        <v>2544</v>
      </c>
      <c r="E280" s="2" t="s">
        <v>80</v>
      </c>
      <c r="F280" s="2" t="s">
        <v>99</v>
      </c>
      <c r="G280" s="2" t="s">
        <v>4532</v>
      </c>
      <c r="H280" s="2" t="s">
        <v>5060</v>
      </c>
      <c r="I280" s="2" t="s">
        <v>2544</v>
      </c>
      <c r="J280" s="2" t="s">
        <v>4534</v>
      </c>
      <c r="K280" s="2" t="s">
        <v>5322</v>
      </c>
    </row>
    <row r="281" s="1" customFormat="1" ht="20" customHeight="1" spans="1:11">
      <c r="A281" s="2" t="s">
        <v>2438</v>
      </c>
      <c r="B281" s="2" t="s">
        <v>5323</v>
      </c>
      <c r="C281" s="2" t="s">
        <v>2440</v>
      </c>
      <c r="D281" s="2" t="s">
        <v>2441</v>
      </c>
      <c r="E281" s="2" t="s">
        <v>80</v>
      </c>
      <c r="F281" s="2" t="s">
        <v>99</v>
      </c>
      <c r="G281" s="2" t="s">
        <v>4532</v>
      </c>
      <c r="H281" s="2" t="s">
        <v>4855</v>
      </c>
      <c r="I281" s="2" t="s">
        <v>2441</v>
      </c>
      <c r="J281" s="2" t="s">
        <v>4534</v>
      </c>
      <c r="K281" s="2" t="s">
        <v>5324</v>
      </c>
    </row>
    <row r="282" s="1" customFormat="1" ht="20" customHeight="1" spans="1:11">
      <c r="A282" s="2" t="s">
        <v>358</v>
      </c>
      <c r="B282" s="2" t="s">
        <v>5325</v>
      </c>
      <c r="C282" s="2" t="s">
        <v>360</v>
      </c>
      <c r="D282" s="2" t="s">
        <v>361</v>
      </c>
      <c r="E282" s="2" t="s">
        <v>80</v>
      </c>
      <c r="F282" s="2" t="s">
        <v>99</v>
      </c>
      <c r="G282" s="2" t="s">
        <v>4532</v>
      </c>
      <c r="H282" s="2" t="s">
        <v>5326</v>
      </c>
      <c r="I282" s="2" t="s">
        <v>361</v>
      </c>
      <c r="J282" s="2" t="s">
        <v>4534</v>
      </c>
      <c r="K282" s="2" t="s">
        <v>5327</v>
      </c>
    </row>
    <row r="283" s="1" customFormat="1" ht="20" customHeight="1" spans="1:11">
      <c r="A283" s="2" t="s">
        <v>569</v>
      </c>
      <c r="B283" s="2" t="s">
        <v>5328</v>
      </c>
      <c r="C283" s="2" t="s">
        <v>5329</v>
      </c>
      <c r="D283" s="2" t="s">
        <v>572</v>
      </c>
      <c r="E283" s="2" t="s">
        <v>80</v>
      </c>
      <c r="F283" s="2" t="s">
        <v>99</v>
      </c>
      <c r="G283" s="2" t="s">
        <v>4532</v>
      </c>
      <c r="H283" s="2" t="s">
        <v>5330</v>
      </c>
      <c r="I283" s="2" t="s">
        <v>572</v>
      </c>
      <c r="J283" s="2" t="s">
        <v>4534</v>
      </c>
      <c r="K283" s="2" t="s">
        <v>5331</v>
      </c>
    </row>
    <row r="284" s="1" customFormat="1" ht="20" customHeight="1" spans="1:11">
      <c r="A284" s="2" t="s">
        <v>4017</v>
      </c>
      <c r="B284" s="2" t="s">
        <v>5332</v>
      </c>
      <c r="C284" s="2" t="s">
        <v>3993</v>
      </c>
      <c r="D284" s="2" t="s">
        <v>4018</v>
      </c>
      <c r="E284" s="2" t="s">
        <v>80</v>
      </c>
      <c r="F284" s="2" t="s">
        <v>99</v>
      </c>
      <c r="G284" s="2" t="s">
        <v>4532</v>
      </c>
      <c r="H284" s="2" t="s">
        <v>5297</v>
      </c>
      <c r="I284" s="2" t="s">
        <v>4018</v>
      </c>
      <c r="J284" s="2" t="s">
        <v>4534</v>
      </c>
      <c r="K284" s="2" t="s">
        <v>5333</v>
      </c>
    </row>
    <row r="285" s="1" customFormat="1" ht="20" customHeight="1" spans="1:11">
      <c r="A285" s="2" t="s">
        <v>2343</v>
      </c>
      <c r="B285" s="2" t="s">
        <v>5334</v>
      </c>
      <c r="C285" s="2" t="s">
        <v>5335</v>
      </c>
      <c r="D285" s="2" t="s">
        <v>2346</v>
      </c>
      <c r="E285" s="2" t="s">
        <v>80</v>
      </c>
      <c r="F285" s="2" t="s">
        <v>99</v>
      </c>
      <c r="G285" s="2" t="s">
        <v>4532</v>
      </c>
      <c r="H285" s="2" t="s">
        <v>4855</v>
      </c>
      <c r="I285" s="2" t="s">
        <v>2346</v>
      </c>
      <c r="J285" s="2" t="s">
        <v>4534</v>
      </c>
      <c r="K285" s="2" t="s">
        <v>5336</v>
      </c>
    </row>
    <row r="286" s="1" customFormat="1" ht="20" customHeight="1" spans="1:11">
      <c r="A286" s="2" t="s">
        <v>512</v>
      </c>
      <c r="B286" s="2" t="s">
        <v>5337</v>
      </c>
      <c r="C286" s="2" t="s">
        <v>514</v>
      </c>
      <c r="D286" s="2" t="s">
        <v>515</v>
      </c>
      <c r="E286" s="2" t="s">
        <v>80</v>
      </c>
      <c r="F286" s="2" t="s">
        <v>99</v>
      </c>
      <c r="G286" s="2" t="s">
        <v>4532</v>
      </c>
      <c r="H286" s="2" t="s">
        <v>5338</v>
      </c>
      <c r="I286" s="2" t="s">
        <v>515</v>
      </c>
      <c r="J286" s="2" t="s">
        <v>4534</v>
      </c>
      <c r="K286" s="2" t="s">
        <v>5339</v>
      </c>
    </row>
    <row r="287" s="1" customFormat="1" ht="20" customHeight="1" spans="1:11">
      <c r="A287" s="2" t="s">
        <v>3094</v>
      </c>
      <c r="B287" s="2" t="s">
        <v>5340</v>
      </c>
      <c r="C287" s="2" t="s">
        <v>3096</v>
      </c>
      <c r="D287" s="2" t="s">
        <v>3097</v>
      </c>
      <c r="E287" s="2" t="s">
        <v>80</v>
      </c>
      <c r="F287" s="2" t="s">
        <v>99</v>
      </c>
      <c r="G287" s="2" t="s">
        <v>4532</v>
      </c>
      <c r="H287" s="2" t="s">
        <v>4533</v>
      </c>
      <c r="I287" s="2" t="s">
        <v>3097</v>
      </c>
      <c r="J287" s="2" t="s">
        <v>4534</v>
      </c>
      <c r="K287" s="2" t="s">
        <v>5341</v>
      </c>
    </row>
    <row r="288" s="1" customFormat="1" ht="20" customHeight="1" spans="1:11">
      <c r="A288" s="2" t="s">
        <v>4015</v>
      </c>
      <c r="B288" s="2" t="s">
        <v>5342</v>
      </c>
      <c r="C288" s="2" t="s">
        <v>3993</v>
      </c>
      <c r="D288" s="2" t="s">
        <v>4016</v>
      </c>
      <c r="E288" s="2" t="s">
        <v>80</v>
      </c>
      <c r="F288" s="2" t="s">
        <v>99</v>
      </c>
      <c r="G288" s="2" t="s">
        <v>4532</v>
      </c>
      <c r="H288" s="2" t="s">
        <v>5297</v>
      </c>
      <c r="I288" s="2" t="s">
        <v>4016</v>
      </c>
      <c r="J288" s="2" t="s">
        <v>4534</v>
      </c>
      <c r="K288" s="2" t="s">
        <v>5343</v>
      </c>
    </row>
    <row r="289" s="1" customFormat="1" ht="20" customHeight="1" spans="1:11">
      <c r="A289" s="2" t="s">
        <v>801</v>
      </c>
      <c r="B289" s="2" t="s">
        <v>5344</v>
      </c>
      <c r="C289" s="2" t="s">
        <v>803</v>
      </c>
      <c r="D289" s="2" t="s">
        <v>804</v>
      </c>
      <c r="E289" s="2" t="s">
        <v>80</v>
      </c>
      <c r="F289" s="2" t="s">
        <v>99</v>
      </c>
      <c r="G289" s="2" t="s">
        <v>4532</v>
      </c>
      <c r="H289" s="2" t="s">
        <v>4721</v>
      </c>
      <c r="I289" s="2" t="s">
        <v>804</v>
      </c>
      <c r="J289" s="2" t="s">
        <v>4534</v>
      </c>
      <c r="K289" s="2" t="s">
        <v>5345</v>
      </c>
    </row>
    <row r="290" s="1" customFormat="1" ht="20" customHeight="1" spans="1:11">
      <c r="A290" s="2" t="s">
        <v>2681</v>
      </c>
      <c r="B290" s="2" t="s">
        <v>5346</v>
      </c>
      <c r="C290" s="2" t="s">
        <v>5347</v>
      </c>
      <c r="D290" s="2" t="s">
        <v>2684</v>
      </c>
      <c r="E290" s="2" t="s">
        <v>80</v>
      </c>
      <c r="F290" s="2" t="s">
        <v>99</v>
      </c>
      <c r="G290" s="2" t="s">
        <v>4532</v>
      </c>
      <c r="H290" s="2" t="s">
        <v>4562</v>
      </c>
      <c r="I290" s="2" t="s">
        <v>2684</v>
      </c>
      <c r="J290" s="2" t="s">
        <v>4534</v>
      </c>
      <c r="K290" s="2" t="s">
        <v>5348</v>
      </c>
    </row>
    <row r="291" s="1" customFormat="1" ht="20" customHeight="1" spans="1:11">
      <c r="A291" s="2" t="s">
        <v>3378</v>
      </c>
      <c r="B291" s="2" t="s">
        <v>5349</v>
      </c>
      <c r="C291" s="2" t="s">
        <v>5350</v>
      </c>
      <c r="D291" s="2" t="s">
        <v>3381</v>
      </c>
      <c r="E291" s="2" t="s">
        <v>80</v>
      </c>
      <c r="F291" s="2" t="s">
        <v>99</v>
      </c>
      <c r="G291" s="2" t="s">
        <v>4532</v>
      </c>
      <c r="H291" s="2" t="s">
        <v>5351</v>
      </c>
      <c r="I291" s="2" t="s">
        <v>3381</v>
      </c>
      <c r="J291" s="2" t="s">
        <v>4534</v>
      </c>
      <c r="K291" s="2" t="s">
        <v>5352</v>
      </c>
    </row>
    <row r="292" s="1" customFormat="1" ht="20" customHeight="1" spans="1:11">
      <c r="A292" s="2" t="s">
        <v>544</v>
      </c>
      <c r="B292" s="2" t="s">
        <v>5353</v>
      </c>
      <c r="C292" s="2" t="s">
        <v>4699</v>
      </c>
      <c r="D292" s="2" t="s">
        <v>547</v>
      </c>
      <c r="E292" s="2" t="s">
        <v>80</v>
      </c>
      <c r="F292" s="2" t="s">
        <v>99</v>
      </c>
      <c r="G292" s="2" t="s">
        <v>4532</v>
      </c>
      <c r="H292" s="2" t="s">
        <v>4601</v>
      </c>
      <c r="I292" s="2" t="s">
        <v>547</v>
      </c>
      <c r="J292" s="2" t="s">
        <v>4534</v>
      </c>
      <c r="K292" s="2" t="s">
        <v>5354</v>
      </c>
    </row>
    <row r="293" s="1" customFormat="1" ht="20" customHeight="1" spans="1:11">
      <c r="A293" s="2" t="s">
        <v>982</v>
      </c>
      <c r="B293" s="2" t="s">
        <v>5355</v>
      </c>
      <c r="C293" s="2" t="s">
        <v>965</v>
      </c>
      <c r="D293" s="2" t="s">
        <v>966</v>
      </c>
      <c r="E293" s="2" t="s">
        <v>80</v>
      </c>
      <c r="F293" s="2" t="s">
        <v>99</v>
      </c>
      <c r="G293" s="2" t="s">
        <v>4532</v>
      </c>
      <c r="H293" s="2" t="s">
        <v>4681</v>
      </c>
      <c r="I293" s="2" t="s">
        <v>966</v>
      </c>
      <c r="J293" s="2" t="s">
        <v>4534</v>
      </c>
      <c r="K293" s="2" t="s">
        <v>5356</v>
      </c>
    </row>
    <row r="294" s="1" customFormat="1" ht="20" customHeight="1" spans="1:11">
      <c r="A294" s="2" t="s">
        <v>825</v>
      </c>
      <c r="B294" s="2" t="s">
        <v>5357</v>
      </c>
      <c r="C294" s="2" t="s">
        <v>827</v>
      </c>
      <c r="D294" s="2" t="s">
        <v>828</v>
      </c>
      <c r="E294" s="2" t="s">
        <v>80</v>
      </c>
      <c r="F294" s="2" t="s">
        <v>99</v>
      </c>
      <c r="G294" s="2" t="s">
        <v>4532</v>
      </c>
      <c r="H294" s="2" t="s">
        <v>5358</v>
      </c>
      <c r="I294" s="2" t="s">
        <v>828</v>
      </c>
      <c r="J294" s="2" t="s">
        <v>4534</v>
      </c>
      <c r="K294" s="2" t="s">
        <v>5359</v>
      </c>
    </row>
    <row r="295" s="1" customFormat="1" ht="20" customHeight="1" spans="1:11">
      <c r="A295" s="2" t="s">
        <v>4221</v>
      </c>
      <c r="B295" s="2" t="s">
        <v>5360</v>
      </c>
      <c r="C295" s="2" t="s">
        <v>4223</v>
      </c>
      <c r="D295" s="2" t="s">
        <v>4224</v>
      </c>
      <c r="E295" s="2" t="s">
        <v>80</v>
      </c>
      <c r="F295" s="2" t="s">
        <v>99</v>
      </c>
      <c r="G295" s="2" t="s">
        <v>4532</v>
      </c>
      <c r="H295" s="2" t="s">
        <v>4841</v>
      </c>
      <c r="I295" s="2" t="s">
        <v>4224</v>
      </c>
      <c r="J295" s="2" t="s">
        <v>4534</v>
      </c>
      <c r="K295" s="2" t="s">
        <v>5361</v>
      </c>
    </row>
    <row r="296" s="1" customFormat="1" ht="20" customHeight="1" spans="1:11">
      <c r="A296" s="2" t="s">
        <v>592</v>
      </c>
      <c r="B296" s="2" t="s">
        <v>5362</v>
      </c>
      <c r="C296" s="2" t="s">
        <v>594</v>
      </c>
      <c r="D296" s="2" t="s">
        <v>595</v>
      </c>
      <c r="E296" s="2" t="s">
        <v>80</v>
      </c>
      <c r="F296" s="2" t="s">
        <v>99</v>
      </c>
      <c r="G296" s="2" t="s">
        <v>4532</v>
      </c>
      <c r="H296" s="2" t="s">
        <v>5363</v>
      </c>
      <c r="I296" s="2" t="s">
        <v>595</v>
      </c>
      <c r="J296" s="2" t="s">
        <v>4534</v>
      </c>
      <c r="K296" s="2" t="s">
        <v>5364</v>
      </c>
    </row>
    <row r="297" s="1" customFormat="1" ht="20" customHeight="1" spans="1:11">
      <c r="A297" s="2" t="s">
        <v>970</v>
      </c>
      <c r="B297" s="2" t="s">
        <v>5365</v>
      </c>
      <c r="C297" s="2" t="s">
        <v>965</v>
      </c>
      <c r="D297" s="2" t="s">
        <v>971</v>
      </c>
      <c r="E297" s="2" t="s">
        <v>80</v>
      </c>
      <c r="F297" s="2" t="s">
        <v>99</v>
      </c>
      <c r="G297" s="2" t="s">
        <v>4532</v>
      </c>
      <c r="H297" s="2" t="s">
        <v>4681</v>
      </c>
      <c r="I297" s="2" t="s">
        <v>971</v>
      </c>
      <c r="J297" s="2" t="s">
        <v>4534</v>
      </c>
      <c r="K297" s="2" t="s">
        <v>5366</v>
      </c>
    </row>
    <row r="298" s="1" customFormat="1" ht="20" customHeight="1" spans="1:11">
      <c r="A298" s="2" t="s">
        <v>2152</v>
      </c>
      <c r="B298" s="2" t="s">
        <v>5367</v>
      </c>
      <c r="C298" s="2" t="s">
        <v>5368</v>
      </c>
      <c r="D298" s="2" t="s">
        <v>5369</v>
      </c>
      <c r="E298" s="2" t="s">
        <v>80</v>
      </c>
      <c r="F298" s="2" t="s">
        <v>99</v>
      </c>
      <c r="G298" s="2" t="s">
        <v>4532</v>
      </c>
      <c r="H298" s="2" t="s">
        <v>4789</v>
      </c>
      <c r="I298" s="2" t="s">
        <v>5370</v>
      </c>
      <c r="J298" s="2" t="s">
        <v>4534</v>
      </c>
      <c r="K298" s="2" t="s">
        <v>5371</v>
      </c>
    </row>
    <row r="299" s="1" customFormat="1" ht="20" customHeight="1" spans="1:11">
      <c r="A299" s="2" t="s">
        <v>963</v>
      </c>
      <c r="B299" s="2" t="s">
        <v>5372</v>
      </c>
      <c r="C299" s="2" t="s">
        <v>965</v>
      </c>
      <c r="D299" s="2" t="s">
        <v>966</v>
      </c>
      <c r="E299" s="2" t="s">
        <v>80</v>
      </c>
      <c r="F299" s="2" t="s">
        <v>99</v>
      </c>
      <c r="G299" s="2" t="s">
        <v>4532</v>
      </c>
      <c r="H299" s="2" t="s">
        <v>4681</v>
      </c>
      <c r="I299" s="2" t="s">
        <v>966</v>
      </c>
      <c r="J299" s="2" t="s">
        <v>4534</v>
      </c>
      <c r="K299" s="2" t="s">
        <v>5373</v>
      </c>
    </row>
    <row r="300" s="1" customFormat="1" ht="20" customHeight="1" spans="1:11">
      <c r="A300" s="2" t="s">
        <v>1011</v>
      </c>
      <c r="B300" s="2" t="s">
        <v>5374</v>
      </c>
      <c r="C300" s="2" t="s">
        <v>965</v>
      </c>
      <c r="D300" s="2" t="s">
        <v>966</v>
      </c>
      <c r="E300" s="2" t="s">
        <v>80</v>
      </c>
      <c r="F300" s="2" t="s">
        <v>99</v>
      </c>
      <c r="G300" s="2" t="s">
        <v>4532</v>
      </c>
      <c r="H300" s="2" t="s">
        <v>4681</v>
      </c>
      <c r="I300" s="2" t="s">
        <v>966</v>
      </c>
      <c r="J300" s="2" t="s">
        <v>4534</v>
      </c>
      <c r="K300" s="2" t="s">
        <v>5375</v>
      </c>
    </row>
    <row r="301" s="1" customFormat="1" ht="20" customHeight="1" spans="1:11">
      <c r="A301" s="2" t="s">
        <v>3407</v>
      </c>
      <c r="B301" s="2" t="s">
        <v>5376</v>
      </c>
      <c r="C301" s="2" t="s">
        <v>3409</v>
      </c>
      <c r="D301" s="2" t="s">
        <v>3410</v>
      </c>
      <c r="E301" s="2" t="s">
        <v>80</v>
      </c>
      <c r="F301" s="2" t="s">
        <v>99</v>
      </c>
      <c r="G301" s="2" t="s">
        <v>4532</v>
      </c>
      <c r="H301" s="2" t="s">
        <v>4562</v>
      </c>
      <c r="I301" s="2" t="s">
        <v>3410</v>
      </c>
      <c r="J301" s="2" t="s">
        <v>4534</v>
      </c>
      <c r="K301" s="2" t="s">
        <v>5377</v>
      </c>
    </row>
    <row r="302" s="1" customFormat="1" ht="20" customHeight="1" spans="1:11">
      <c r="A302" s="2" t="s">
        <v>1658</v>
      </c>
      <c r="B302" s="2" t="s">
        <v>5378</v>
      </c>
      <c r="C302" s="2" t="s">
        <v>1660</v>
      </c>
      <c r="D302" s="2" t="s">
        <v>1661</v>
      </c>
      <c r="E302" s="2" t="s">
        <v>80</v>
      </c>
      <c r="F302" s="2" t="s">
        <v>99</v>
      </c>
      <c r="G302" s="2" t="s">
        <v>4532</v>
      </c>
      <c r="H302" s="2" t="s">
        <v>4607</v>
      </c>
      <c r="I302" s="2" t="s">
        <v>1661</v>
      </c>
      <c r="J302" s="2" t="s">
        <v>4534</v>
      </c>
      <c r="K302" s="2" t="s">
        <v>5379</v>
      </c>
    </row>
    <row r="303" s="1" customFormat="1" ht="20" customHeight="1" spans="1:11">
      <c r="A303" s="2" t="s">
        <v>4260</v>
      </c>
      <c r="B303" s="2" t="s">
        <v>5380</v>
      </c>
      <c r="C303" s="2" t="s">
        <v>5381</v>
      </c>
      <c r="D303" s="2" t="s">
        <v>4263</v>
      </c>
      <c r="E303" s="2" t="s">
        <v>80</v>
      </c>
      <c r="F303" s="2" t="s">
        <v>99</v>
      </c>
      <c r="G303" s="2" t="s">
        <v>4532</v>
      </c>
      <c r="H303" s="2" t="s">
        <v>4872</v>
      </c>
      <c r="I303" s="2" t="s">
        <v>4263</v>
      </c>
      <c r="J303" s="2" t="s">
        <v>4534</v>
      </c>
      <c r="K303" s="2" t="s">
        <v>5382</v>
      </c>
    </row>
    <row r="304" s="1" customFormat="1" ht="20" customHeight="1" spans="1:11">
      <c r="A304" s="2" t="s">
        <v>1485</v>
      </c>
      <c r="B304" s="2" t="s">
        <v>5383</v>
      </c>
      <c r="C304" s="2" t="s">
        <v>1487</v>
      </c>
      <c r="D304" s="2" t="s">
        <v>1488</v>
      </c>
      <c r="E304" s="2" t="s">
        <v>80</v>
      </c>
      <c r="F304" s="2" t="s">
        <v>99</v>
      </c>
      <c r="G304" s="2" t="s">
        <v>4532</v>
      </c>
      <c r="H304" s="2" t="s">
        <v>5384</v>
      </c>
      <c r="I304" s="2" t="s">
        <v>1488</v>
      </c>
      <c r="J304" s="2" t="s">
        <v>4534</v>
      </c>
      <c r="K304" s="2" t="s">
        <v>5385</v>
      </c>
    </row>
    <row r="305" s="1" customFormat="1" ht="20" customHeight="1" spans="1:11">
      <c r="A305" s="2" t="s">
        <v>1685</v>
      </c>
      <c r="B305" s="2" t="s">
        <v>5386</v>
      </c>
      <c r="C305" s="2" t="s">
        <v>1687</v>
      </c>
      <c r="D305" s="2" t="s">
        <v>1688</v>
      </c>
      <c r="E305" s="2" t="s">
        <v>80</v>
      </c>
      <c r="F305" s="2" t="s">
        <v>99</v>
      </c>
      <c r="G305" s="2" t="s">
        <v>4532</v>
      </c>
      <c r="H305" s="2" t="s">
        <v>4992</v>
      </c>
      <c r="I305" s="2" t="s">
        <v>1688</v>
      </c>
      <c r="J305" s="2" t="s">
        <v>4534</v>
      </c>
      <c r="K305" s="2" t="s">
        <v>5387</v>
      </c>
    </row>
    <row r="306" s="1" customFormat="1" ht="20" customHeight="1" spans="1:11">
      <c r="A306" s="2" t="s">
        <v>4141</v>
      </c>
      <c r="B306" s="2" t="s">
        <v>5388</v>
      </c>
      <c r="C306" s="2" t="s">
        <v>4143</v>
      </c>
      <c r="D306" s="2" t="s">
        <v>4144</v>
      </c>
      <c r="E306" s="2" t="s">
        <v>80</v>
      </c>
      <c r="F306" s="2" t="s">
        <v>99</v>
      </c>
      <c r="G306" s="2" t="s">
        <v>4532</v>
      </c>
      <c r="H306" s="2" t="s">
        <v>4592</v>
      </c>
      <c r="I306" s="2" t="s">
        <v>4144</v>
      </c>
      <c r="J306" s="2" t="s">
        <v>4534</v>
      </c>
      <c r="K306" s="2" t="s">
        <v>5389</v>
      </c>
    </row>
    <row r="307" s="1" customFormat="1" ht="20" customHeight="1" spans="1:11">
      <c r="A307" s="2" t="s">
        <v>1470</v>
      </c>
      <c r="B307" s="2" t="s">
        <v>5390</v>
      </c>
      <c r="C307" s="2" t="s">
        <v>1472</v>
      </c>
      <c r="D307" s="2" t="s">
        <v>1473</v>
      </c>
      <c r="E307" s="2" t="s">
        <v>80</v>
      </c>
      <c r="F307" s="2" t="s">
        <v>99</v>
      </c>
      <c r="G307" s="2" t="s">
        <v>4532</v>
      </c>
      <c r="H307" s="2" t="s">
        <v>5391</v>
      </c>
      <c r="I307" s="2" t="s">
        <v>1473</v>
      </c>
      <c r="J307" s="2" t="s">
        <v>4534</v>
      </c>
      <c r="K307" s="2" t="s">
        <v>5392</v>
      </c>
    </row>
    <row r="308" s="1" customFormat="1" ht="20" customHeight="1" spans="1:11">
      <c r="A308" s="2" t="s">
        <v>3675</v>
      </c>
      <c r="B308" s="2" t="s">
        <v>5393</v>
      </c>
      <c r="C308" s="2" t="s">
        <v>3677</v>
      </c>
      <c r="D308" s="2" t="s">
        <v>3678</v>
      </c>
      <c r="E308" s="2" t="s">
        <v>80</v>
      </c>
      <c r="F308" s="2" t="s">
        <v>99</v>
      </c>
      <c r="G308" s="2" t="s">
        <v>4532</v>
      </c>
      <c r="H308" s="2" t="s">
        <v>5302</v>
      </c>
      <c r="I308" s="2" t="s">
        <v>3678</v>
      </c>
      <c r="J308" s="2" t="s">
        <v>4534</v>
      </c>
      <c r="K308" s="2" t="s">
        <v>5394</v>
      </c>
    </row>
    <row r="309" s="1" customFormat="1" ht="20" customHeight="1" spans="1:11">
      <c r="A309" s="2" t="s">
        <v>2518</v>
      </c>
      <c r="B309" s="2" t="s">
        <v>5395</v>
      </c>
      <c r="C309" s="2" t="s">
        <v>5396</v>
      </c>
      <c r="D309" s="2" t="s">
        <v>2521</v>
      </c>
      <c r="E309" s="2" t="s">
        <v>80</v>
      </c>
      <c r="F309" s="2" t="s">
        <v>99</v>
      </c>
      <c r="G309" s="2" t="s">
        <v>4532</v>
      </c>
      <c r="H309" s="2" t="s">
        <v>4789</v>
      </c>
      <c r="I309" s="2" t="s">
        <v>2521</v>
      </c>
      <c r="J309" s="2" t="s">
        <v>4534</v>
      </c>
      <c r="K309" s="2" t="s">
        <v>5397</v>
      </c>
    </row>
    <row r="310" s="1" customFormat="1" ht="20" customHeight="1" spans="1:11">
      <c r="A310" s="2" t="s">
        <v>2069</v>
      </c>
      <c r="B310" s="2" t="s">
        <v>5398</v>
      </c>
      <c r="C310" s="2" t="s">
        <v>2071</v>
      </c>
      <c r="D310" s="2" t="s">
        <v>2072</v>
      </c>
      <c r="E310" s="2" t="s">
        <v>80</v>
      </c>
      <c r="F310" s="2" t="s">
        <v>99</v>
      </c>
      <c r="G310" s="2" t="s">
        <v>4532</v>
      </c>
      <c r="H310" s="2" t="s">
        <v>4620</v>
      </c>
      <c r="I310" s="2" t="s">
        <v>2072</v>
      </c>
      <c r="J310" s="2" t="s">
        <v>4534</v>
      </c>
      <c r="K310" s="2" t="s">
        <v>5399</v>
      </c>
    </row>
    <row r="311" s="1" customFormat="1" ht="20" customHeight="1" spans="1:11">
      <c r="A311" s="2" t="s">
        <v>525</v>
      </c>
      <c r="B311" s="2" t="s">
        <v>5400</v>
      </c>
      <c r="C311" s="2" t="s">
        <v>527</v>
      </c>
      <c r="D311" s="2" t="s">
        <v>528</v>
      </c>
      <c r="E311" s="2" t="s">
        <v>80</v>
      </c>
      <c r="F311" s="2" t="s">
        <v>99</v>
      </c>
      <c r="G311" s="2" t="s">
        <v>4532</v>
      </c>
      <c r="H311" s="2" t="s">
        <v>4820</v>
      </c>
      <c r="I311" s="2" t="s">
        <v>528</v>
      </c>
      <c r="J311" s="2" t="s">
        <v>4534</v>
      </c>
      <c r="K311" s="2" t="s">
        <v>5401</v>
      </c>
    </row>
    <row r="312" s="1" customFormat="1" ht="20" customHeight="1" spans="1:11">
      <c r="A312" s="2" t="s">
        <v>4011</v>
      </c>
      <c r="B312" s="2" t="s">
        <v>5402</v>
      </c>
      <c r="C312" s="2" t="s">
        <v>4013</v>
      </c>
      <c r="D312" s="2" t="s">
        <v>4014</v>
      </c>
      <c r="E312" s="2" t="s">
        <v>80</v>
      </c>
      <c r="F312" s="2" t="s">
        <v>99</v>
      </c>
      <c r="G312" s="2" t="s">
        <v>4532</v>
      </c>
      <c r="H312" s="2" t="s">
        <v>4676</v>
      </c>
      <c r="I312" s="2" t="s">
        <v>4014</v>
      </c>
      <c r="J312" s="2" t="s">
        <v>4534</v>
      </c>
      <c r="K312" s="2" t="s">
        <v>5403</v>
      </c>
    </row>
    <row r="313" s="1" customFormat="1" ht="20" customHeight="1" spans="1:11">
      <c r="A313" s="2" t="s">
        <v>4233</v>
      </c>
      <c r="B313" s="2" t="s">
        <v>5404</v>
      </c>
      <c r="C313" s="2" t="s">
        <v>4235</v>
      </c>
      <c r="D313" s="2" t="s">
        <v>4236</v>
      </c>
      <c r="E313" s="2" t="s">
        <v>80</v>
      </c>
      <c r="F313" s="2" t="s">
        <v>99</v>
      </c>
      <c r="G313" s="2" t="s">
        <v>4532</v>
      </c>
      <c r="H313" s="2" t="s">
        <v>4569</v>
      </c>
      <c r="I313" s="2" t="s">
        <v>4236</v>
      </c>
      <c r="J313" s="2" t="s">
        <v>4534</v>
      </c>
      <c r="K313" s="2" t="s">
        <v>5405</v>
      </c>
    </row>
    <row r="314" s="1" customFormat="1" ht="20" customHeight="1" spans="1:11">
      <c r="A314" s="2" t="s">
        <v>2065</v>
      </c>
      <c r="B314" s="2" t="s">
        <v>5406</v>
      </c>
      <c r="C314" s="2" t="s">
        <v>2067</v>
      </c>
      <c r="D314" s="2" t="s">
        <v>2068</v>
      </c>
      <c r="E314" s="2" t="s">
        <v>80</v>
      </c>
      <c r="F314" s="2" t="s">
        <v>99</v>
      </c>
      <c r="G314" s="2" t="s">
        <v>4532</v>
      </c>
      <c r="H314" s="2" t="s">
        <v>4861</v>
      </c>
      <c r="I314" s="2" t="s">
        <v>2068</v>
      </c>
      <c r="J314" s="2" t="s">
        <v>4534</v>
      </c>
      <c r="K314" s="2" t="s">
        <v>5407</v>
      </c>
    </row>
    <row r="315" s="1" customFormat="1" ht="20" customHeight="1" spans="1:11">
      <c r="A315" s="2" t="s">
        <v>2805</v>
      </c>
      <c r="B315" s="2" t="s">
        <v>5408</v>
      </c>
      <c r="C315" s="2" t="s">
        <v>2807</v>
      </c>
      <c r="D315" s="2" t="s">
        <v>2808</v>
      </c>
      <c r="E315" s="2" t="s">
        <v>80</v>
      </c>
      <c r="F315" s="2" t="s">
        <v>99</v>
      </c>
      <c r="G315" s="2" t="s">
        <v>4532</v>
      </c>
      <c r="H315" s="2" t="s">
        <v>4676</v>
      </c>
      <c r="I315" s="2" t="s">
        <v>2808</v>
      </c>
      <c r="J315" s="2" t="s">
        <v>4534</v>
      </c>
      <c r="K315" s="2" t="s">
        <v>5409</v>
      </c>
    </row>
    <row r="316" s="1" customFormat="1" ht="20" customHeight="1" spans="1:11">
      <c r="A316" s="2" t="s">
        <v>3599</v>
      </c>
      <c r="B316" s="2" t="s">
        <v>5410</v>
      </c>
      <c r="C316" s="2" t="s">
        <v>3601</v>
      </c>
      <c r="D316" s="2" t="s">
        <v>3602</v>
      </c>
      <c r="E316" s="2" t="s">
        <v>80</v>
      </c>
      <c r="F316" s="2" t="s">
        <v>99</v>
      </c>
      <c r="G316" s="2" t="s">
        <v>4532</v>
      </c>
      <c r="H316" s="2" t="s">
        <v>5411</v>
      </c>
      <c r="I316" s="2" t="s">
        <v>3602</v>
      </c>
      <c r="J316" s="2" t="s">
        <v>4534</v>
      </c>
      <c r="K316" s="2" t="s">
        <v>5412</v>
      </c>
    </row>
    <row r="317" s="1" customFormat="1" ht="20" customHeight="1" spans="1:11">
      <c r="A317" s="2" t="s">
        <v>4146</v>
      </c>
      <c r="B317" s="2" t="s">
        <v>5413</v>
      </c>
      <c r="C317" s="2" t="s">
        <v>5414</v>
      </c>
      <c r="D317" s="2" t="s">
        <v>4149</v>
      </c>
      <c r="E317" s="2" t="s">
        <v>80</v>
      </c>
      <c r="F317" s="2" t="s">
        <v>99</v>
      </c>
      <c r="G317" s="2" t="s">
        <v>4532</v>
      </c>
      <c r="H317" s="2" t="s">
        <v>4878</v>
      </c>
      <c r="I317" s="2" t="s">
        <v>4149</v>
      </c>
      <c r="J317" s="2" t="s">
        <v>4534</v>
      </c>
      <c r="K317" s="2" t="s">
        <v>5415</v>
      </c>
    </row>
    <row r="318" s="1" customFormat="1" ht="20" customHeight="1" spans="1:11">
      <c r="A318" s="2" t="s">
        <v>4019</v>
      </c>
      <c r="B318" s="2" t="s">
        <v>5416</v>
      </c>
      <c r="C318" s="2" t="s">
        <v>5417</v>
      </c>
      <c r="D318" s="2" t="s">
        <v>4020</v>
      </c>
      <c r="E318" s="2" t="s">
        <v>80</v>
      </c>
      <c r="F318" s="2" t="s">
        <v>99</v>
      </c>
      <c r="G318" s="2" t="s">
        <v>4532</v>
      </c>
      <c r="H318" s="2" t="s">
        <v>4830</v>
      </c>
      <c r="I318" s="2" t="s">
        <v>4020</v>
      </c>
      <c r="J318" s="2" t="s">
        <v>4534</v>
      </c>
      <c r="K318" s="2" t="s">
        <v>5418</v>
      </c>
    </row>
    <row r="319" s="1" customFormat="1" ht="20" customHeight="1" spans="1:11">
      <c r="A319" s="2" t="s">
        <v>4225</v>
      </c>
      <c r="B319" s="2" t="s">
        <v>5419</v>
      </c>
      <c r="C319" s="2" t="s">
        <v>5420</v>
      </c>
      <c r="D319" s="2" t="s">
        <v>4228</v>
      </c>
      <c r="E319" s="2" t="s">
        <v>80</v>
      </c>
      <c r="F319" s="2" t="s">
        <v>99</v>
      </c>
      <c r="G319" s="2" t="s">
        <v>4532</v>
      </c>
      <c r="H319" s="2" t="s">
        <v>5330</v>
      </c>
      <c r="I319" s="2" t="s">
        <v>4228</v>
      </c>
      <c r="J319" s="2" t="s">
        <v>4534</v>
      </c>
      <c r="K319" s="2" t="s">
        <v>5421</v>
      </c>
    </row>
    <row r="320" s="1" customFormat="1" ht="20" customHeight="1" spans="1:11">
      <c r="A320" s="2" t="s">
        <v>4216</v>
      </c>
      <c r="B320" s="2" t="s">
        <v>5422</v>
      </c>
      <c r="C320" s="2" t="s">
        <v>4218</v>
      </c>
      <c r="D320" s="2" t="s">
        <v>4219</v>
      </c>
      <c r="E320" s="2" t="s">
        <v>80</v>
      </c>
      <c r="F320" s="2" t="s">
        <v>99</v>
      </c>
      <c r="G320" s="2" t="s">
        <v>4532</v>
      </c>
      <c r="H320" s="2" t="s">
        <v>4601</v>
      </c>
      <c r="I320" s="2" t="s">
        <v>4219</v>
      </c>
      <c r="J320" s="2" t="s">
        <v>4534</v>
      </c>
      <c r="K320" s="2" t="s">
        <v>5423</v>
      </c>
    </row>
    <row r="321" s="1" customFormat="1" ht="20" customHeight="1" spans="1:11">
      <c r="A321" s="2" t="s">
        <v>2420</v>
      </c>
      <c r="B321" s="2" t="s">
        <v>5424</v>
      </c>
      <c r="C321" s="2" t="s">
        <v>2422</v>
      </c>
      <c r="D321" s="2" t="s">
        <v>2423</v>
      </c>
      <c r="E321" s="2" t="s">
        <v>80</v>
      </c>
      <c r="F321" s="2" t="s">
        <v>99</v>
      </c>
      <c r="G321" s="2" t="s">
        <v>4532</v>
      </c>
      <c r="H321" s="2" t="s">
        <v>5425</v>
      </c>
      <c r="I321" s="2" t="s">
        <v>2423</v>
      </c>
      <c r="J321" s="2" t="s">
        <v>4534</v>
      </c>
      <c r="K321" s="2" t="s">
        <v>5426</v>
      </c>
    </row>
    <row r="322" s="1" customFormat="1" ht="20" customHeight="1" spans="1:11">
      <c r="A322" s="2" t="s">
        <v>2944</v>
      </c>
      <c r="B322" s="2" t="s">
        <v>5427</v>
      </c>
      <c r="C322" s="2" t="s">
        <v>2946</v>
      </c>
      <c r="D322" s="2" t="s">
        <v>2947</v>
      </c>
      <c r="E322" s="2" t="s">
        <v>80</v>
      </c>
      <c r="F322" s="2" t="s">
        <v>99</v>
      </c>
      <c r="G322" s="2" t="s">
        <v>4532</v>
      </c>
      <c r="H322" s="2" t="s">
        <v>5428</v>
      </c>
      <c r="I322" s="2" t="s">
        <v>2947</v>
      </c>
      <c r="J322" s="2" t="s">
        <v>4534</v>
      </c>
      <c r="K322" s="2" t="s">
        <v>5429</v>
      </c>
    </row>
    <row r="323" s="1" customFormat="1" ht="20" customHeight="1" spans="1:11">
      <c r="A323" s="2" t="s">
        <v>3584</v>
      </c>
      <c r="B323" s="2" t="s">
        <v>5430</v>
      </c>
      <c r="C323" s="2" t="s">
        <v>3586</v>
      </c>
      <c r="D323" s="2" t="s">
        <v>3587</v>
      </c>
      <c r="E323" s="2" t="s">
        <v>80</v>
      </c>
      <c r="F323" s="2" t="s">
        <v>99</v>
      </c>
      <c r="G323" s="2" t="s">
        <v>4532</v>
      </c>
      <c r="H323" s="2" t="s">
        <v>4721</v>
      </c>
      <c r="I323" s="2" t="s">
        <v>3587</v>
      </c>
      <c r="J323" s="2" t="s">
        <v>4534</v>
      </c>
      <c r="K323" s="2" t="s">
        <v>5431</v>
      </c>
    </row>
    <row r="324" s="1" customFormat="1" ht="20" customHeight="1" spans="1:11">
      <c r="A324" s="2" t="s">
        <v>2416</v>
      </c>
      <c r="B324" s="2" t="s">
        <v>5432</v>
      </c>
      <c r="C324" s="2" t="s">
        <v>2418</v>
      </c>
      <c r="D324" s="2" t="s">
        <v>2419</v>
      </c>
      <c r="E324" s="2" t="s">
        <v>80</v>
      </c>
      <c r="F324" s="2" t="s">
        <v>99</v>
      </c>
      <c r="G324" s="2" t="s">
        <v>4532</v>
      </c>
      <c r="H324" s="2" t="s">
        <v>4660</v>
      </c>
      <c r="I324" s="2" t="s">
        <v>2419</v>
      </c>
      <c r="J324" s="2" t="s">
        <v>4534</v>
      </c>
      <c r="K324" s="2" t="s">
        <v>5433</v>
      </c>
    </row>
    <row r="325" s="1" customFormat="1" ht="20" customHeight="1" spans="1:11">
      <c r="A325" s="2" t="s">
        <v>2952</v>
      </c>
      <c r="B325" s="2" t="s">
        <v>5434</v>
      </c>
      <c r="C325" s="2" t="s">
        <v>2954</v>
      </c>
      <c r="D325" s="2" t="s">
        <v>2955</v>
      </c>
      <c r="E325" s="2" t="s">
        <v>80</v>
      </c>
      <c r="F325" s="2" t="s">
        <v>99</v>
      </c>
      <c r="G325" s="2" t="s">
        <v>4532</v>
      </c>
      <c r="H325" s="2" t="s">
        <v>4537</v>
      </c>
      <c r="I325" s="2" t="s">
        <v>2955</v>
      </c>
      <c r="J325" s="2" t="s">
        <v>4534</v>
      </c>
      <c r="K325" s="2" t="s">
        <v>5435</v>
      </c>
    </row>
    <row r="326" s="1" customFormat="1" ht="20" customHeight="1" spans="1:11">
      <c r="A326" s="2" t="s">
        <v>1691</v>
      </c>
      <c r="B326" s="2" t="s">
        <v>5436</v>
      </c>
      <c r="C326" s="2" t="s">
        <v>1693</v>
      </c>
      <c r="D326" s="2" t="s">
        <v>1694</v>
      </c>
      <c r="E326" s="2" t="s">
        <v>80</v>
      </c>
      <c r="F326" s="2" t="s">
        <v>99</v>
      </c>
      <c r="G326" s="2" t="s">
        <v>4532</v>
      </c>
      <c r="H326" s="2" t="s">
        <v>5358</v>
      </c>
      <c r="I326" s="2" t="s">
        <v>1694</v>
      </c>
      <c r="J326" s="2" t="s">
        <v>4534</v>
      </c>
      <c r="K326" s="2" t="s">
        <v>5437</v>
      </c>
    </row>
    <row r="327" s="1" customFormat="1" ht="20" customHeight="1" spans="1:11">
      <c r="A327" s="2" t="s">
        <v>4194</v>
      </c>
      <c r="B327" s="2" t="s">
        <v>5438</v>
      </c>
      <c r="C327" s="2" t="s">
        <v>4196</v>
      </c>
      <c r="D327" s="2" t="s">
        <v>5439</v>
      </c>
      <c r="E327" s="2" t="s">
        <v>80</v>
      </c>
      <c r="F327" s="2" t="s">
        <v>99</v>
      </c>
      <c r="G327" s="2" t="s">
        <v>4532</v>
      </c>
      <c r="H327" s="2" t="s">
        <v>5440</v>
      </c>
      <c r="I327" s="2" t="s">
        <v>5441</v>
      </c>
      <c r="J327" s="2" t="s">
        <v>4534</v>
      </c>
      <c r="K327" s="2" t="s">
        <v>5442</v>
      </c>
    </row>
    <row r="328" s="1" customFormat="1" ht="20" customHeight="1" spans="1:11">
      <c r="A328" s="2" t="s">
        <v>328</v>
      </c>
      <c r="B328" s="2" t="s">
        <v>5443</v>
      </c>
      <c r="C328" s="2" t="s">
        <v>330</v>
      </c>
      <c r="D328" s="2" t="s">
        <v>331</v>
      </c>
      <c r="E328" s="2" t="s">
        <v>80</v>
      </c>
      <c r="F328" s="2" t="s">
        <v>99</v>
      </c>
      <c r="G328" s="2" t="s">
        <v>4532</v>
      </c>
      <c r="H328" s="2" t="s">
        <v>4986</v>
      </c>
      <c r="I328" s="2" t="s">
        <v>331</v>
      </c>
      <c r="J328" s="2" t="s">
        <v>4534</v>
      </c>
      <c r="K328" s="2" t="s">
        <v>5444</v>
      </c>
    </row>
    <row r="329" s="1" customFormat="1" ht="20" customHeight="1" spans="1:11">
      <c r="A329" s="2" t="s">
        <v>5445</v>
      </c>
      <c r="B329" s="2" t="s">
        <v>5446</v>
      </c>
      <c r="C329" s="2" t="s">
        <v>5447</v>
      </c>
      <c r="D329" s="2" t="s">
        <v>5448</v>
      </c>
      <c r="E329" s="2" t="s">
        <v>80</v>
      </c>
      <c r="F329" s="2" t="s">
        <v>99</v>
      </c>
      <c r="G329" s="2" t="s">
        <v>4532</v>
      </c>
      <c r="H329" s="2" t="s">
        <v>4705</v>
      </c>
      <c r="I329" s="2" t="s">
        <v>5448</v>
      </c>
      <c r="J329" s="2" t="s">
        <v>4534</v>
      </c>
      <c r="K329" s="2" t="s">
        <v>5449</v>
      </c>
    </row>
    <row r="330" s="1" customFormat="1" ht="20" customHeight="1" spans="1:11">
      <c r="A330" s="2" t="s">
        <v>2829</v>
      </c>
      <c r="B330" s="2" t="s">
        <v>5450</v>
      </c>
      <c r="C330" s="2" t="s">
        <v>2831</v>
      </c>
      <c r="D330" s="2" t="s">
        <v>2832</v>
      </c>
      <c r="E330" s="2" t="s">
        <v>80</v>
      </c>
      <c r="F330" s="2" t="s">
        <v>99</v>
      </c>
      <c r="G330" s="2" t="s">
        <v>4532</v>
      </c>
      <c r="H330" s="2" t="s">
        <v>4747</v>
      </c>
      <c r="I330" s="2" t="s">
        <v>2832</v>
      </c>
      <c r="J330" s="2" t="s">
        <v>4534</v>
      </c>
      <c r="K330" s="2" t="s">
        <v>5451</v>
      </c>
    </row>
    <row r="331" s="1" customFormat="1" ht="20" customHeight="1" spans="1:11">
      <c r="A331" s="2" t="s">
        <v>4269</v>
      </c>
      <c r="B331" s="2" t="s">
        <v>5452</v>
      </c>
      <c r="C331" s="2" t="s">
        <v>5453</v>
      </c>
      <c r="D331" s="2" t="s">
        <v>4270</v>
      </c>
      <c r="E331" s="2" t="s">
        <v>80</v>
      </c>
      <c r="F331" s="2" t="s">
        <v>99</v>
      </c>
      <c r="G331" s="2" t="s">
        <v>4532</v>
      </c>
      <c r="H331" s="2" t="s">
        <v>5454</v>
      </c>
      <c r="I331" s="2" t="s">
        <v>4270</v>
      </c>
      <c r="J331" s="2" t="s">
        <v>4534</v>
      </c>
      <c r="K331" s="2" t="s">
        <v>5455</v>
      </c>
    </row>
    <row r="332" s="1" customFormat="1" ht="20" customHeight="1" spans="1:11">
      <c r="A332" s="2" t="s">
        <v>2668</v>
      </c>
      <c r="B332" s="2" t="s">
        <v>5456</v>
      </c>
      <c r="C332" s="2" t="s">
        <v>2670</v>
      </c>
      <c r="D332" s="2" t="s">
        <v>2671</v>
      </c>
      <c r="E332" s="2" t="s">
        <v>80</v>
      </c>
      <c r="F332" s="2" t="s">
        <v>99</v>
      </c>
      <c r="G332" s="2" t="s">
        <v>4532</v>
      </c>
      <c r="H332" s="2" t="s">
        <v>4782</v>
      </c>
      <c r="I332" s="2" t="s">
        <v>2671</v>
      </c>
      <c r="J332" s="2" t="s">
        <v>4534</v>
      </c>
      <c r="K332" s="2" t="s">
        <v>5457</v>
      </c>
    </row>
    <row r="333" s="1" customFormat="1" ht="20" customHeight="1" spans="1:11">
      <c r="A333" s="2" t="s">
        <v>3523</v>
      </c>
      <c r="B333" s="2" t="s">
        <v>5458</v>
      </c>
      <c r="C333" s="2" t="s">
        <v>3525</v>
      </c>
      <c r="D333" s="2" t="s">
        <v>3526</v>
      </c>
      <c r="E333" s="2" t="s">
        <v>80</v>
      </c>
      <c r="F333" s="2" t="s">
        <v>99</v>
      </c>
      <c r="G333" s="2" t="s">
        <v>4532</v>
      </c>
      <c r="H333" s="2" t="s">
        <v>5459</v>
      </c>
      <c r="I333" s="2" t="s">
        <v>3526</v>
      </c>
      <c r="J333" s="2" t="s">
        <v>4534</v>
      </c>
      <c r="K333" s="2" t="s">
        <v>5460</v>
      </c>
    </row>
    <row r="334" s="1" customFormat="1" ht="20" customHeight="1" spans="1:11">
      <c r="A334" s="2" t="s">
        <v>1207</v>
      </c>
      <c r="B334" s="2" t="s">
        <v>5461</v>
      </c>
      <c r="C334" s="2" t="s">
        <v>5462</v>
      </c>
      <c r="D334" s="2" t="s">
        <v>1210</v>
      </c>
      <c r="E334" s="2" t="s">
        <v>80</v>
      </c>
      <c r="F334" s="2" t="s">
        <v>99</v>
      </c>
      <c r="G334" s="2" t="s">
        <v>4532</v>
      </c>
      <c r="H334" s="2" t="s">
        <v>4855</v>
      </c>
      <c r="I334" s="2" t="s">
        <v>1210</v>
      </c>
      <c r="J334" s="2" t="s">
        <v>4534</v>
      </c>
      <c r="K334" s="2" t="s">
        <v>5463</v>
      </c>
    </row>
    <row r="335" s="1" customFormat="1" ht="20" customHeight="1" spans="1:11">
      <c r="A335" s="2" t="s">
        <v>339</v>
      </c>
      <c r="B335" s="2" t="s">
        <v>5464</v>
      </c>
      <c r="C335" s="2" t="s">
        <v>5417</v>
      </c>
      <c r="D335" s="2" t="s">
        <v>342</v>
      </c>
      <c r="E335" s="2" t="s">
        <v>80</v>
      </c>
      <c r="F335" s="2" t="s">
        <v>99</v>
      </c>
      <c r="G335" s="2" t="s">
        <v>4532</v>
      </c>
      <c r="H335" s="2" t="s">
        <v>4830</v>
      </c>
      <c r="I335" s="2" t="s">
        <v>342</v>
      </c>
      <c r="J335" s="2" t="s">
        <v>4534</v>
      </c>
      <c r="K335" s="2" t="s">
        <v>5465</v>
      </c>
    </row>
    <row r="336" s="1" customFormat="1" ht="20" customHeight="1" spans="1:11">
      <c r="A336" s="2" t="s">
        <v>335</v>
      </c>
      <c r="B336" s="2" t="s">
        <v>5466</v>
      </c>
      <c r="C336" s="2" t="s">
        <v>5467</v>
      </c>
      <c r="D336" s="2" t="s">
        <v>336</v>
      </c>
      <c r="E336" s="2" t="s">
        <v>80</v>
      </c>
      <c r="F336" s="2" t="s">
        <v>99</v>
      </c>
      <c r="G336" s="2" t="s">
        <v>4532</v>
      </c>
      <c r="H336" s="2" t="s">
        <v>5107</v>
      </c>
      <c r="I336" s="2" t="s">
        <v>336</v>
      </c>
      <c r="J336" s="2" t="s">
        <v>4534</v>
      </c>
      <c r="K336" s="2" t="s">
        <v>5468</v>
      </c>
    </row>
    <row r="337" s="1" customFormat="1" ht="20" customHeight="1" spans="1:11">
      <c r="A337" s="2" t="s">
        <v>2762</v>
      </c>
      <c r="B337" s="2" t="s">
        <v>5469</v>
      </c>
      <c r="C337" s="2" t="s">
        <v>2764</v>
      </c>
      <c r="D337" s="2" t="s">
        <v>2765</v>
      </c>
      <c r="E337" s="2" t="s">
        <v>80</v>
      </c>
      <c r="F337" s="2" t="s">
        <v>99</v>
      </c>
      <c r="G337" s="2" t="s">
        <v>4532</v>
      </c>
      <c r="H337" s="2" t="s">
        <v>4565</v>
      </c>
      <c r="I337" s="2" t="s">
        <v>2765</v>
      </c>
      <c r="J337" s="2" t="s">
        <v>4534</v>
      </c>
      <c r="K337" s="2" t="s">
        <v>5470</v>
      </c>
    </row>
    <row r="338" s="1" customFormat="1" ht="20" customHeight="1" spans="1:11">
      <c r="A338" s="2" t="s">
        <v>2399</v>
      </c>
      <c r="B338" s="2" t="s">
        <v>5471</v>
      </c>
      <c r="C338" s="2" t="s">
        <v>5472</v>
      </c>
      <c r="D338" s="2" t="s">
        <v>2402</v>
      </c>
      <c r="E338" s="2" t="s">
        <v>80</v>
      </c>
      <c r="F338" s="2" t="s">
        <v>99</v>
      </c>
      <c r="G338" s="2" t="s">
        <v>4532</v>
      </c>
      <c r="H338" s="2" t="s">
        <v>5001</v>
      </c>
      <c r="I338" s="2" t="s">
        <v>2402</v>
      </c>
      <c r="J338" s="2" t="s">
        <v>4534</v>
      </c>
      <c r="K338" s="2" t="s">
        <v>5473</v>
      </c>
    </row>
    <row r="339" s="1" customFormat="1" ht="20" customHeight="1" spans="1:11">
      <c r="A339" s="2" t="s">
        <v>2389</v>
      </c>
      <c r="B339" s="2" t="s">
        <v>5474</v>
      </c>
      <c r="C339" s="2" t="s">
        <v>2391</v>
      </c>
      <c r="D339" s="2" t="s">
        <v>2392</v>
      </c>
      <c r="E339" s="2" t="s">
        <v>80</v>
      </c>
      <c r="F339" s="2" t="s">
        <v>99</v>
      </c>
      <c r="G339" s="2" t="s">
        <v>4532</v>
      </c>
      <c r="H339" s="2" t="s">
        <v>5475</v>
      </c>
      <c r="I339" s="2" t="s">
        <v>2392</v>
      </c>
      <c r="J339" s="2" t="s">
        <v>4534</v>
      </c>
      <c r="K339" s="2" t="s">
        <v>5476</v>
      </c>
    </row>
    <row r="340" s="1" customFormat="1" ht="20" customHeight="1" spans="1:11">
      <c r="A340" s="2" t="s">
        <v>286</v>
      </c>
      <c r="B340" s="2" t="s">
        <v>5477</v>
      </c>
      <c r="C340" s="2" t="s">
        <v>5467</v>
      </c>
      <c r="D340" s="2" t="s">
        <v>289</v>
      </c>
      <c r="E340" s="2" t="s">
        <v>80</v>
      </c>
      <c r="F340" s="2" t="s">
        <v>99</v>
      </c>
      <c r="G340" s="2" t="s">
        <v>4532</v>
      </c>
      <c r="H340" s="2" t="s">
        <v>4696</v>
      </c>
      <c r="I340" s="2" t="s">
        <v>289</v>
      </c>
      <c r="J340" s="2" t="s">
        <v>4534</v>
      </c>
      <c r="K340" s="2" t="s">
        <v>5478</v>
      </c>
    </row>
    <row r="341" s="1" customFormat="1" ht="20" customHeight="1" spans="1:11">
      <c r="A341" s="2" t="s">
        <v>3742</v>
      </c>
      <c r="B341" s="2" t="s">
        <v>5479</v>
      </c>
      <c r="C341" s="2" t="s">
        <v>3744</v>
      </c>
      <c r="D341" s="2" t="s">
        <v>3745</v>
      </c>
      <c r="E341" s="2" t="s">
        <v>80</v>
      </c>
      <c r="F341" s="2" t="s">
        <v>99</v>
      </c>
      <c r="G341" s="2" t="s">
        <v>4532</v>
      </c>
      <c r="H341" s="2" t="s">
        <v>4841</v>
      </c>
      <c r="I341" s="2" t="s">
        <v>3745</v>
      </c>
      <c r="J341" s="2" t="s">
        <v>4534</v>
      </c>
      <c r="K341" s="2" t="s">
        <v>5480</v>
      </c>
    </row>
    <row r="342" s="1" customFormat="1" ht="20" customHeight="1" spans="1:11">
      <c r="A342" s="2" t="s">
        <v>2968</v>
      </c>
      <c r="B342" s="2" t="s">
        <v>5481</v>
      </c>
      <c r="C342" s="2" t="s">
        <v>2970</v>
      </c>
      <c r="D342" s="2" t="s">
        <v>2971</v>
      </c>
      <c r="E342" s="2" t="s">
        <v>80</v>
      </c>
      <c r="F342" s="2" t="s">
        <v>99</v>
      </c>
      <c r="G342" s="2" t="s">
        <v>4532</v>
      </c>
      <c r="H342" s="2" t="s">
        <v>4607</v>
      </c>
      <c r="I342" s="2" t="s">
        <v>2971</v>
      </c>
      <c r="J342" s="2" t="s">
        <v>4534</v>
      </c>
      <c r="K342" s="2" t="s">
        <v>5482</v>
      </c>
    </row>
    <row r="343" s="1" customFormat="1" ht="20" customHeight="1" spans="1:11">
      <c r="A343" s="2" t="s">
        <v>3546</v>
      </c>
      <c r="B343" s="2" t="s">
        <v>5483</v>
      </c>
      <c r="C343" s="2" t="s">
        <v>5484</v>
      </c>
      <c r="D343" s="2" t="s">
        <v>3549</v>
      </c>
      <c r="E343" s="2" t="s">
        <v>80</v>
      </c>
      <c r="F343" s="2" t="s">
        <v>99</v>
      </c>
      <c r="G343" s="2" t="s">
        <v>4532</v>
      </c>
      <c r="H343" s="2" t="s">
        <v>4861</v>
      </c>
      <c r="I343" s="2" t="s">
        <v>3549</v>
      </c>
      <c r="J343" s="2" t="s">
        <v>4534</v>
      </c>
      <c r="K343" s="2" t="s">
        <v>5485</v>
      </c>
    </row>
    <row r="344" s="1" customFormat="1" ht="20" customHeight="1" spans="1:11">
      <c r="A344" s="2" t="s">
        <v>2646</v>
      </c>
      <c r="B344" s="2" t="s">
        <v>5486</v>
      </c>
      <c r="C344" s="2" t="s">
        <v>5487</v>
      </c>
      <c r="D344" s="2" t="s">
        <v>2649</v>
      </c>
      <c r="E344" s="2" t="s">
        <v>80</v>
      </c>
      <c r="F344" s="2" t="s">
        <v>99</v>
      </c>
      <c r="G344" s="2" t="s">
        <v>4532</v>
      </c>
      <c r="H344" s="2" t="s">
        <v>5488</v>
      </c>
      <c r="I344" s="2" t="s">
        <v>2649</v>
      </c>
      <c r="J344" s="2" t="s">
        <v>4534</v>
      </c>
      <c r="K344" s="2" t="s">
        <v>5489</v>
      </c>
    </row>
    <row r="345" s="1" customFormat="1" ht="20" customHeight="1" spans="1:11">
      <c r="A345" s="2" t="s">
        <v>2847</v>
      </c>
      <c r="B345" s="2" t="s">
        <v>5490</v>
      </c>
      <c r="C345" s="2" t="s">
        <v>2849</v>
      </c>
      <c r="D345" s="2" t="s">
        <v>2850</v>
      </c>
      <c r="E345" s="2" t="s">
        <v>80</v>
      </c>
      <c r="F345" s="2" t="s">
        <v>99</v>
      </c>
      <c r="G345" s="2" t="s">
        <v>4532</v>
      </c>
      <c r="H345" s="2" t="s">
        <v>4565</v>
      </c>
      <c r="I345" s="2" t="s">
        <v>2850</v>
      </c>
      <c r="J345" s="2" t="s">
        <v>4534</v>
      </c>
      <c r="K345" s="2" t="s">
        <v>5491</v>
      </c>
    </row>
    <row r="346" s="1" customFormat="1" ht="20" customHeight="1" spans="1:11">
      <c r="A346" s="2" t="s">
        <v>3376</v>
      </c>
      <c r="B346" s="2" t="s">
        <v>5492</v>
      </c>
      <c r="C346" s="2" t="s">
        <v>5467</v>
      </c>
      <c r="D346" s="2" t="s">
        <v>3377</v>
      </c>
      <c r="E346" s="2" t="s">
        <v>80</v>
      </c>
      <c r="F346" s="2" t="s">
        <v>99</v>
      </c>
      <c r="G346" s="2" t="s">
        <v>4532</v>
      </c>
      <c r="H346" s="2" t="s">
        <v>4569</v>
      </c>
      <c r="I346" s="2" t="s">
        <v>3377</v>
      </c>
      <c r="J346" s="2" t="s">
        <v>4534</v>
      </c>
      <c r="K346" s="2" t="s">
        <v>5493</v>
      </c>
    </row>
    <row r="347" s="1" customFormat="1" ht="20" customHeight="1" spans="1:11">
      <c r="A347" s="2" t="s">
        <v>3718</v>
      </c>
      <c r="B347" s="2" t="s">
        <v>5494</v>
      </c>
      <c r="C347" s="2" t="s">
        <v>3720</v>
      </c>
      <c r="D347" s="2" t="s">
        <v>3721</v>
      </c>
      <c r="E347" s="2" t="s">
        <v>80</v>
      </c>
      <c r="F347" s="2" t="s">
        <v>99</v>
      </c>
      <c r="G347" s="2" t="s">
        <v>4532</v>
      </c>
      <c r="H347" s="2" t="s">
        <v>5330</v>
      </c>
      <c r="I347" s="2" t="s">
        <v>3721</v>
      </c>
      <c r="J347" s="2" t="s">
        <v>4534</v>
      </c>
      <c r="K347" s="2" t="s">
        <v>5495</v>
      </c>
    </row>
    <row r="348" s="1" customFormat="1" ht="20" customHeight="1" spans="1:11">
      <c r="A348" s="2" t="s">
        <v>2778</v>
      </c>
      <c r="B348" s="2" t="s">
        <v>5496</v>
      </c>
      <c r="C348" s="2" t="s">
        <v>2780</v>
      </c>
      <c r="D348" s="2" t="s">
        <v>2781</v>
      </c>
      <c r="E348" s="2" t="s">
        <v>80</v>
      </c>
      <c r="F348" s="2" t="s">
        <v>99</v>
      </c>
      <c r="G348" s="2" t="s">
        <v>4532</v>
      </c>
      <c r="H348" s="2" t="s">
        <v>5116</v>
      </c>
      <c r="I348" s="2" t="s">
        <v>2781</v>
      </c>
      <c r="J348" s="2" t="s">
        <v>4534</v>
      </c>
      <c r="K348" s="2" t="s">
        <v>5497</v>
      </c>
    </row>
    <row r="349" s="1" customFormat="1" ht="20" customHeight="1" spans="1:11">
      <c r="A349" s="2" t="s">
        <v>1821</v>
      </c>
      <c r="B349" s="2" t="s">
        <v>5498</v>
      </c>
      <c r="C349" s="2" t="s">
        <v>5499</v>
      </c>
      <c r="D349" s="2" t="s">
        <v>1824</v>
      </c>
      <c r="E349" s="2" t="s">
        <v>80</v>
      </c>
      <c r="F349" s="2" t="s">
        <v>99</v>
      </c>
      <c r="G349" s="2" t="s">
        <v>4532</v>
      </c>
      <c r="H349" s="2" t="s">
        <v>4585</v>
      </c>
      <c r="I349" s="2" t="s">
        <v>1824</v>
      </c>
      <c r="J349" s="2" t="s">
        <v>4534</v>
      </c>
      <c r="K349" s="2" t="s">
        <v>5500</v>
      </c>
    </row>
    <row r="350" s="1" customFormat="1" ht="20" customHeight="1" spans="1:11">
      <c r="A350" s="2" t="s">
        <v>1480</v>
      </c>
      <c r="B350" s="2" t="s">
        <v>5501</v>
      </c>
      <c r="C350" s="2" t="s">
        <v>1482</v>
      </c>
      <c r="D350" s="2" t="s">
        <v>1483</v>
      </c>
      <c r="E350" s="2" t="s">
        <v>80</v>
      </c>
      <c r="F350" s="2" t="s">
        <v>99</v>
      </c>
      <c r="G350" s="2" t="s">
        <v>4532</v>
      </c>
      <c r="H350" s="2" t="s">
        <v>4982</v>
      </c>
      <c r="I350" s="2" t="s">
        <v>1483</v>
      </c>
      <c r="J350" s="2" t="s">
        <v>4534</v>
      </c>
      <c r="K350" s="2" t="s">
        <v>5502</v>
      </c>
    </row>
    <row r="351" s="1" customFormat="1" ht="20" customHeight="1" spans="1:11">
      <c r="A351" s="2" t="s">
        <v>1327</v>
      </c>
      <c r="B351" s="2" t="s">
        <v>5503</v>
      </c>
      <c r="C351" s="2" t="s">
        <v>1329</v>
      </c>
      <c r="D351" s="2" t="s">
        <v>1330</v>
      </c>
      <c r="E351" s="2" t="s">
        <v>80</v>
      </c>
      <c r="F351" s="2" t="s">
        <v>99</v>
      </c>
      <c r="G351" s="2" t="s">
        <v>4532</v>
      </c>
      <c r="H351" s="2" t="s">
        <v>5044</v>
      </c>
      <c r="I351" s="2" t="s">
        <v>1330</v>
      </c>
      <c r="J351" s="2" t="s">
        <v>4534</v>
      </c>
      <c r="K351" s="2" t="s">
        <v>5504</v>
      </c>
    </row>
    <row r="352" s="1" customFormat="1" ht="20" customHeight="1" spans="1:11">
      <c r="A352" s="2" t="s">
        <v>1817</v>
      </c>
      <c r="B352" s="2" t="s">
        <v>5505</v>
      </c>
      <c r="C352" s="2" t="s">
        <v>5506</v>
      </c>
      <c r="D352" s="2" t="s">
        <v>1820</v>
      </c>
      <c r="E352" s="2" t="s">
        <v>80</v>
      </c>
      <c r="F352" s="2" t="s">
        <v>99</v>
      </c>
      <c r="G352" s="2" t="s">
        <v>4532</v>
      </c>
      <c r="H352" s="2" t="s">
        <v>4820</v>
      </c>
      <c r="I352" s="2" t="s">
        <v>1820</v>
      </c>
      <c r="J352" s="2" t="s">
        <v>4534</v>
      </c>
      <c r="K352" s="2" t="s">
        <v>5507</v>
      </c>
    </row>
    <row r="353" s="1" customFormat="1" ht="20" customHeight="1" spans="1:11">
      <c r="A353" s="2" t="s">
        <v>3733</v>
      </c>
      <c r="B353" s="2" t="s">
        <v>5508</v>
      </c>
      <c r="C353" s="2" t="s">
        <v>5509</v>
      </c>
      <c r="D353" s="2" t="s">
        <v>3736</v>
      </c>
      <c r="E353" s="2" t="s">
        <v>80</v>
      </c>
      <c r="F353" s="2" t="s">
        <v>99</v>
      </c>
      <c r="G353" s="2" t="s">
        <v>4532</v>
      </c>
      <c r="H353" s="2" t="s">
        <v>4562</v>
      </c>
      <c r="I353" s="2" t="s">
        <v>3736</v>
      </c>
      <c r="J353" s="2" t="s">
        <v>4534</v>
      </c>
      <c r="K353" s="2" t="s">
        <v>5510</v>
      </c>
    </row>
    <row r="354" s="1" customFormat="1" ht="20" customHeight="1" spans="1:11">
      <c r="A354" s="2" t="s">
        <v>1813</v>
      </c>
      <c r="B354" s="2" t="s">
        <v>5511</v>
      </c>
      <c r="C354" s="2" t="s">
        <v>1815</v>
      </c>
      <c r="D354" s="2" t="s">
        <v>1816</v>
      </c>
      <c r="E354" s="2" t="s">
        <v>80</v>
      </c>
      <c r="F354" s="2" t="s">
        <v>99</v>
      </c>
      <c r="G354" s="2" t="s">
        <v>4532</v>
      </c>
      <c r="H354" s="2" t="s">
        <v>5512</v>
      </c>
      <c r="I354" s="2" t="s">
        <v>1816</v>
      </c>
      <c r="J354" s="2" t="s">
        <v>4534</v>
      </c>
      <c r="K354" s="2" t="s">
        <v>5513</v>
      </c>
    </row>
    <row r="355" s="1" customFormat="1" ht="20" customHeight="1" spans="1:11">
      <c r="A355" s="2" t="s">
        <v>2524</v>
      </c>
      <c r="B355" s="2" t="s">
        <v>5514</v>
      </c>
      <c r="C355" s="2" t="s">
        <v>5515</v>
      </c>
      <c r="D355" s="2" t="s">
        <v>2527</v>
      </c>
      <c r="E355" s="2" t="s">
        <v>80</v>
      </c>
      <c r="F355" s="2" t="s">
        <v>99</v>
      </c>
      <c r="G355" s="2" t="s">
        <v>4532</v>
      </c>
      <c r="H355" s="2" t="s">
        <v>5227</v>
      </c>
      <c r="I355" s="2" t="s">
        <v>2527</v>
      </c>
      <c r="J355" s="2" t="s">
        <v>4534</v>
      </c>
      <c r="K355" s="2" t="s">
        <v>5516</v>
      </c>
    </row>
    <row r="356" s="1" customFormat="1" ht="20" customHeight="1" spans="1:11">
      <c r="A356" s="2" t="s">
        <v>2082</v>
      </c>
      <c r="B356" s="2" t="s">
        <v>5517</v>
      </c>
      <c r="C356" s="2" t="s">
        <v>2084</v>
      </c>
      <c r="D356" s="2" t="s">
        <v>2085</v>
      </c>
      <c r="E356" s="2" t="s">
        <v>80</v>
      </c>
      <c r="F356" s="2" t="s">
        <v>99</v>
      </c>
      <c r="G356" s="2" t="s">
        <v>4532</v>
      </c>
      <c r="H356" s="2" t="s">
        <v>4565</v>
      </c>
      <c r="I356" s="2" t="s">
        <v>2085</v>
      </c>
      <c r="J356" s="2" t="s">
        <v>4534</v>
      </c>
      <c r="K356" s="2" t="s">
        <v>5518</v>
      </c>
    </row>
    <row r="357" s="1" customFormat="1" ht="20" customHeight="1" spans="1:11">
      <c r="A357" s="2" t="s">
        <v>949</v>
      </c>
      <c r="B357" s="2" t="s">
        <v>5519</v>
      </c>
      <c r="C357" s="2" t="s">
        <v>951</v>
      </c>
      <c r="D357" s="2" t="s">
        <v>952</v>
      </c>
      <c r="E357" s="2" t="s">
        <v>80</v>
      </c>
      <c r="F357" s="2" t="s">
        <v>99</v>
      </c>
      <c r="G357" s="2" t="s">
        <v>4532</v>
      </c>
      <c r="H357" s="2" t="s">
        <v>5520</v>
      </c>
      <c r="I357" s="2" t="s">
        <v>952</v>
      </c>
      <c r="J357" s="2" t="s">
        <v>4534</v>
      </c>
      <c r="K357" s="2" t="s">
        <v>5521</v>
      </c>
    </row>
    <row r="358" s="1" customFormat="1" ht="20" customHeight="1" spans="1:11">
      <c r="A358" s="2" t="s">
        <v>3411</v>
      </c>
      <c r="B358" s="2" t="s">
        <v>5522</v>
      </c>
      <c r="C358" s="2" t="s">
        <v>5523</v>
      </c>
      <c r="D358" s="2" t="s">
        <v>3414</v>
      </c>
      <c r="E358" s="2" t="s">
        <v>80</v>
      </c>
      <c r="F358" s="2" t="s">
        <v>99</v>
      </c>
      <c r="G358" s="2" t="s">
        <v>4532</v>
      </c>
      <c r="H358" s="2" t="s">
        <v>5358</v>
      </c>
      <c r="I358" s="2" t="s">
        <v>3414</v>
      </c>
      <c r="J358" s="2" t="s">
        <v>4534</v>
      </c>
      <c r="K358" s="2" t="s">
        <v>5524</v>
      </c>
    </row>
    <row r="359" s="1" customFormat="1" ht="20" customHeight="1" spans="1:11">
      <c r="A359" s="2" t="s">
        <v>529</v>
      </c>
      <c r="B359" s="2" t="s">
        <v>5525</v>
      </c>
      <c r="C359" s="2" t="s">
        <v>531</v>
      </c>
      <c r="D359" s="2" t="s">
        <v>532</v>
      </c>
      <c r="E359" s="2" t="s">
        <v>80</v>
      </c>
      <c r="F359" s="2" t="s">
        <v>99</v>
      </c>
      <c r="G359" s="2" t="s">
        <v>4532</v>
      </c>
      <c r="H359" s="2" t="s">
        <v>4611</v>
      </c>
      <c r="I359" s="2" t="s">
        <v>532</v>
      </c>
      <c r="J359" s="2" t="s">
        <v>4534</v>
      </c>
      <c r="K359" s="2" t="s">
        <v>5526</v>
      </c>
    </row>
    <row r="360" s="1" customFormat="1" ht="20" customHeight="1" spans="1:11">
      <c r="A360" s="2" t="s">
        <v>5527</v>
      </c>
      <c r="B360" s="2" t="s">
        <v>5528</v>
      </c>
      <c r="C360" s="2" t="s">
        <v>5529</v>
      </c>
      <c r="D360" s="2" t="s">
        <v>5530</v>
      </c>
      <c r="E360" s="2" t="s">
        <v>80</v>
      </c>
      <c r="F360" s="2" t="s">
        <v>99</v>
      </c>
      <c r="G360" s="2" t="s">
        <v>4532</v>
      </c>
      <c r="H360" s="2" t="s">
        <v>4705</v>
      </c>
      <c r="I360" s="2" t="s">
        <v>5530</v>
      </c>
      <c r="J360" s="2" t="s">
        <v>4534</v>
      </c>
      <c r="K360" s="2" t="s">
        <v>5531</v>
      </c>
    </row>
    <row r="361" s="1" customFormat="1" ht="20" customHeight="1" spans="1:11">
      <c r="A361" s="2" t="s">
        <v>2528</v>
      </c>
      <c r="B361" s="2" t="s">
        <v>5532</v>
      </c>
      <c r="C361" s="2" t="s">
        <v>2530</v>
      </c>
      <c r="D361" s="2" t="s">
        <v>2531</v>
      </c>
      <c r="E361" s="2" t="s">
        <v>80</v>
      </c>
      <c r="F361" s="2" t="s">
        <v>99</v>
      </c>
      <c r="G361" s="2" t="s">
        <v>4532</v>
      </c>
      <c r="H361" s="2" t="s">
        <v>4696</v>
      </c>
      <c r="I361" s="2" t="s">
        <v>2531</v>
      </c>
      <c r="J361" s="2" t="s">
        <v>4534</v>
      </c>
      <c r="K361" s="2" t="s">
        <v>5533</v>
      </c>
    </row>
    <row r="362" s="1" customFormat="1" ht="20" customHeight="1" spans="1:11">
      <c r="A362" s="2" t="s">
        <v>645</v>
      </c>
      <c r="B362" s="2" t="s">
        <v>5534</v>
      </c>
      <c r="C362" s="2" t="s">
        <v>5535</v>
      </c>
      <c r="D362" s="2" t="s">
        <v>5536</v>
      </c>
      <c r="E362" s="2" t="s">
        <v>80</v>
      </c>
      <c r="F362" s="2" t="s">
        <v>99</v>
      </c>
      <c r="G362" s="2" t="s">
        <v>4532</v>
      </c>
      <c r="H362" s="2" t="s">
        <v>4861</v>
      </c>
      <c r="I362" s="2" t="s">
        <v>5537</v>
      </c>
      <c r="J362" s="2" t="s">
        <v>4534</v>
      </c>
      <c r="K362" s="2" t="s">
        <v>5538</v>
      </c>
    </row>
    <row r="363" s="1" customFormat="1" ht="20" customHeight="1" spans="1:11">
      <c r="A363" s="2" t="s">
        <v>3355</v>
      </c>
      <c r="B363" s="2" t="s">
        <v>5539</v>
      </c>
      <c r="C363" s="2" t="s">
        <v>3357</v>
      </c>
      <c r="D363" s="2" t="s">
        <v>3358</v>
      </c>
      <c r="E363" s="2" t="s">
        <v>80</v>
      </c>
      <c r="F363" s="2" t="s">
        <v>99</v>
      </c>
      <c r="G363" s="2" t="s">
        <v>4532</v>
      </c>
      <c r="H363" s="2" t="s">
        <v>4841</v>
      </c>
      <c r="I363" s="2" t="s">
        <v>3358</v>
      </c>
      <c r="J363" s="2" t="s">
        <v>4534</v>
      </c>
      <c r="K363" s="2" t="s">
        <v>5540</v>
      </c>
    </row>
    <row r="364" s="1" customFormat="1" ht="20" customHeight="1" spans="1:11">
      <c r="A364" s="2" t="s">
        <v>3330</v>
      </c>
      <c r="B364" s="2" t="s">
        <v>5541</v>
      </c>
      <c r="C364" s="2" t="s">
        <v>1477</v>
      </c>
      <c r="D364" s="2" t="s">
        <v>3331</v>
      </c>
      <c r="E364" s="2" t="s">
        <v>80</v>
      </c>
      <c r="F364" s="2" t="s">
        <v>99</v>
      </c>
      <c r="G364" s="2" t="s">
        <v>4532</v>
      </c>
      <c r="H364" s="2" t="s">
        <v>5044</v>
      </c>
      <c r="I364" s="2" t="s">
        <v>3331</v>
      </c>
      <c r="J364" s="2" t="s">
        <v>4534</v>
      </c>
      <c r="K364" s="2" t="s">
        <v>5542</v>
      </c>
    </row>
    <row r="365" s="1" customFormat="1" ht="20" customHeight="1" spans="1:11">
      <c r="A365" s="2" t="s">
        <v>2797</v>
      </c>
      <c r="B365" s="2" t="s">
        <v>5543</v>
      </c>
      <c r="C365" s="2" t="s">
        <v>2799</v>
      </c>
      <c r="D365" s="2" t="s">
        <v>2800</v>
      </c>
      <c r="E365" s="2" t="s">
        <v>80</v>
      </c>
      <c r="F365" s="2" t="s">
        <v>99</v>
      </c>
      <c r="G365" s="2" t="s">
        <v>4532</v>
      </c>
      <c r="H365" s="2" t="s">
        <v>4789</v>
      </c>
      <c r="I365" s="2" t="s">
        <v>2800</v>
      </c>
      <c r="J365" s="2" t="s">
        <v>4534</v>
      </c>
      <c r="K365" s="2" t="s">
        <v>5544</v>
      </c>
    </row>
    <row r="366" s="1" customFormat="1" ht="20" customHeight="1" spans="1:11">
      <c r="A366" s="2" t="s">
        <v>4028</v>
      </c>
      <c r="B366" s="2" t="s">
        <v>5545</v>
      </c>
      <c r="C366" s="2" t="s">
        <v>3249</v>
      </c>
      <c r="D366" s="2" t="s">
        <v>5546</v>
      </c>
      <c r="E366" s="2" t="s">
        <v>80</v>
      </c>
      <c r="F366" s="2" t="s">
        <v>99</v>
      </c>
      <c r="G366" s="2" t="s">
        <v>4532</v>
      </c>
      <c r="H366" s="2" t="s">
        <v>5547</v>
      </c>
      <c r="I366" s="2" t="s">
        <v>5548</v>
      </c>
      <c r="J366" s="2" t="s">
        <v>4534</v>
      </c>
      <c r="K366" s="2" t="s">
        <v>5549</v>
      </c>
    </row>
    <row r="367" s="1" customFormat="1" ht="20" customHeight="1" spans="1:11">
      <c r="A367" s="2" t="s">
        <v>1542</v>
      </c>
      <c r="B367" s="2" t="s">
        <v>5550</v>
      </c>
      <c r="C367" s="2" t="s">
        <v>1544</v>
      </c>
      <c r="D367" s="2" t="s">
        <v>1545</v>
      </c>
      <c r="E367" s="2" t="s">
        <v>80</v>
      </c>
      <c r="F367" s="2" t="s">
        <v>99</v>
      </c>
      <c r="G367" s="2" t="s">
        <v>4532</v>
      </c>
      <c r="H367" s="2" t="s">
        <v>4833</v>
      </c>
      <c r="I367" s="2" t="s">
        <v>1545</v>
      </c>
      <c r="J367" s="2" t="s">
        <v>4534</v>
      </c>
      <c r="K367" s="2" t="s">
        <v>5551</v>
      </c>
    </row>
    <row r="368" s="1" customFormat="1" ht="20" customHeight="1" spans="1:11">
      <c r="A368" s="2" t="s">
        <v>1239</v>
      </c>
      <c r="B368" s="2" t="s">
        <v>5552</v>
      </c>
      <c r="C368" s="2" t="s">
        <v>1241</v>
      </c>
      <c r="D368" s="2" t="s">
        <v>1242</v>
      </c>
      <c r="E368" s="2" t="s">
        <v>80</v>
      </c>
      <c r="F368" s="2" t="s">
        <v>99</v>
      </c>
      <c r="G368" s="2" t="s">
        <v>4532</v>
      </c>
      <c r="H368" s="2" t="s">
        <v>4611</v>
      </c>
      <c r="I368" s="2" t="s">
        <v>1242</v>
      </c>
      <c r="J368" s="2" t="s">
        <v>4534</v>
      </c>
      <c r="K368" s="2" t="s">
        <v>5553</v>
      </c>
    </row>
    <row r="369" s="1" customFormat="1" ht="20" customHeight="1" spans="1:11">
      <c r="A369" s="2" t="s">
        <v>2536</v>
      </c>
      <c r="B369" s="2" t="s">
        <v>5554</v>
      </c>
      <c r="C369" s="2" t="s">
        <v>2538</v>
      </c>
      <c r="D369" s="2" t="s">
        <v>2539</v>
      </c>
      <c r="E369" s="2" t="s">
        <v>80</v>
      </c>
      <c r="F369" s="2" t="s">
        <v>99</v>
      </c>
      <c r="G369" s="2" t="s">
        <v>4532</v>
      </c>
      <c r="H369" s="2" t="s">
        <v>4696</v>
      </c>
      <c r="I369" s="2" t="s">
        <v>2539</v>
      </c>
      <c r="J369" s="2" t="s">
        <v>4534</v>
      </c>
      <c r="K369" s="2" t="s">
        <v>5555</v>
      </c>
    </row>
    <row r="370" s="1" customFormat="1" ht="20" customHeight="1" spans="1:11">
      <c r="A370" s="2" t="s">
        <v>3237</v>
      </c>
      <c r="B370" s="2" t="s">
        <v>5556</v>
      </c>
      <c r="C370" s="2" t="s">
        <v>5557</v>
      </c>
      <c r="D370" s="2" t="s">
        <v>5558</v>
      </c>
      <c r="E370" s="2" t="s">
        <v>80</v>
      </c>
      <c r="F370" s="2" t="s">
        <v>99</v>
      </c>
      <c r="G370" s="2" t="s">
        <v>4532</v>
      </c>
      <c r="H370" s="2" t="s">
        <v>4643</v>
      </c>
      <c r="I370" s="2" t="s">
        <v>5559</v>
      </c>
      <c r="J370" s="2" t="s">
        <v>4534</v>
      </c>
      <c r="K370" s="2" t="s">
        <v>5560</v>
      </c>
    </row>
    <row r="371" s="1" customFormat="1" ht="20" customHeight="1" spans="1:11">
      <c r="A371" s="2" t="s">
        <v>3262</v>
      </c>
      <c r="B371" s="2" t="s">
        <v>5561</v>
      </c>
      <c r="C371" s="2" t="s">
        <v>3264</v>
      </c>
      <c r="D371" s="2" t="s">
        <v>3265</v>
      </c>
      <c r="E371" s="2" t="s">
        <v>80</v>
      </c>
      <c r="F371" s="2" t="s">
        <v>99</v>
      </c>
      <c r="G371" s="2" t="s">
        <v>4532</v>
      </c>
      <c r="H371" s="2" t="s">
        <v>5562</v>
      </c>
      <c r="I371" s="2" t="s">
        <v>3265</v>
      </c>
      <c r="J371" s="2" t="s">
        <v>4534</v>
      </c>
      <c r="K371" s="2" t="s">
        <v>5563</v>
      </c>
    </row>
    <row r="372" s="1" customFormat="1" ht="20" customHeight="1" spans="1:11">
      <c r="A372" s="2" t="s">
        <v>1466</v>
      </c>
      <c r="B372" s="2" t="s">
        <v>5564</v>
      </c>
      <c r="C372" s="2" t="s">
        <v>5565</v>
      </c>
      <c r="D372" s="2" t="s">
        <v>1469</v>
      </c>
      <c r="E372" s="2" t="s">
        <v>80</v>
      </c>
      <c r="F372" s="2" t="s">
        <v>99</v>
      </c>
      <c r="G372" s="2" t="s">
        <v>4532</v>
      </c>
      <c r="H372" s="2" t="s">
        <v>5566</v>
      </c>
      <c r="I372" s="2" t="s">
        <v>1469</v>
      </c>
      <c r="J372" s="2" t="s">
        <v>4534</v>
      </c>
      <c r="K372" s="2" t="s">
        <v>5567</v>
      </c>
    </row>
    <row r="373" s="1" customFormat="1" ht="20" customHeight="1" spans="1:11">
      <c r="A373" s="2" t="s">
        <v>1538</v>
      </c>
      <c r="B373" s="2" t="s">
        <v>5568</v>
      </c>
      <c r="C373" s="2" t="s">
        <v>1540</v>
      </c>
      <c r="D373" s="2" t="s">
        <v>1541</v>
      </c>
      <c r="E373" s="2" t="s">
        <v>80</v>
      </c>
      <c r="F373" s="2" t="s">
        <v>99</v>
      </c>
      <c r="G373" s="2" t="s">
        <v>4532</v>
      </c>
      <c r="H373" s="2" t="s">
        <v>4565</v>
      </c>
      <c r="I373" s="2" t="s">
        <v>1541</v>
      </c>
      <c r="J373" s="2" t="s">
        <v>4534</v>
      </c>
      <c r="K373" s="2" t="s">
        <v>5569</v>
      </c>
    </row>
    <row r="374" s="1" customFormat="1" ht="20" customHeight="1" spans="1:11">
      <c r="A374" s="2" t="s">
        <v>321</v>
      </c>
      <c r="B374" s="2" t="s">
        <v>5570</v>
      </c>
      <c r="C374" s="2" t="s">
        <v>323</v>
      </c>
      <c r="D374" s="2" t="s">
        <v>324</v>
      </c>
      <c r="E374" s="2" t="s">
        <v>80</v>
      </c>
      <c r="F374" s="2" t="s">
        <v>99</v>
      </c>
      <c r="G374" s="2" t="s">
        <v>4532</v>
      </c>
      <c r="H374" s="2" t="s">
        <v>4909</v>
      </c>
      <c r="I374" s="2" t="s">
        <v>324</v>
      </c>
      <c r="J374" s="2" t="s">
        <v>4534</v>
      </c>
      <c r="K374" s="2" t="s">
        <v>5571</v>
      </c>
    </row>
    <row r="375" s="1" customFormat="1" ht="20" customHeight="1" spans="1:11">
      <c r="A375" s="2" t="s">
        <v>1528</v>
      </c>
      <c r="B375" s="2" t="s">
        <v>5572</v>
      </c>
      <c r="C375" s="2" t="s">
        <v>1530</v>
      </c>
      <c r="D375" s="2" t="s">
        <v>1531</v>
      </c>
      <c r="E375" s="2" t="s">
        <v>80</v>
      </c>
      <c r="F375" s="2" t="s">
        <v>99</v>
      </c>
      <c r="G375" s="2" t="s">
        <v>4532</v>
      </c>
      <c r="H375" s="2" t="s">
        <v>5573</v>
      </c>
      <c r="I375" s="2" t="s">
        <v>1531</v>
      </c>
      <c r="J375" s="2" t="s">
        <v>4534</v>
      </c>
      <c r="K375" s="2" t="s">
        <v>5574</v>
      </c>
    </row>
    <row r="376" s="1" customFormat="1" ht="20" customHeight="1" spans="1:11">
      <c r="A376" s="2" t="s">
        <v>1104</v>
      </c>
      <c r="B376" s="2" t="s">
        <v>5575</v>
      </c>
      <c r="C376" s="2" t="s">
        <v>1106</v>
      </c>
      <c r="D376" s="2" t="s">
        <v>5576</v>
      </c>
      <c r="E376" s="2" t="s">
        <v>80</v>
      </c>
      <c r="F376" s="2" t="s">
        <v>99</v>
      </c>
      <c r="G376" s="2" t="s">
        <v>4532</v>
      </c>
      <c r="H376" s="2" t="s">
        <v>5577</v>
      </c>
      <c r="I376" s="2" t="s">
        <v>5578</v>
      </c>
      <c r="J376" s="2" t="s">
        <v>4534</v>
      </c>
      <c r="K376" s="2" t="s">
        <v>5579</v>
      </c>
    </row>
    <row r="377" s="1" customFormat="1" ht="20" customHeight="1" spans="1:11">
      <c r="A377" s="2" t="s">
        <v>1444</v>
      </c>
      <c r="B377" s="2" t="s">
        <v>5580</v>
      </c>
      <c r="C377" s="2" t="s">
        <v>5462</v>
      </c>
      <c r="D377" s="2" t="s">
        <v>1445</v>
      </c>
      <c r="E377" s="2" t="s">
        <v>80</v>
      </c>
      <c r="F377" s="2" t="s">
        <v>99</v>
      </c>
      <c r="G377" s="2" t="s">
        <v>4532</v>
      </c>
      <c r="H377" s="2" t="s">
        <v>4855</v>
      </c>
      <c r="I377" s="2" t="s">
        <v>1445</v>
      </c>
      <c r="J377" s="2" t="s">
        <v>4534</v>
      </c>
      <c r="K377" s="2" t="s">
        <v>5581</v>
      </c>
    </row>
    <row r="378" s="1" customFormat="1" ht="20" customHeight="1" spans="1:11">
      <c r="A378" s="2" t="s">
        <v>2532</v>
      </c>
      <c r="B378" s="2" t="s">
        <v>5582</v>
      </c>
      <c r="C378" s="2" t="s">
        <v>2534</v>
      </c>
      <c r="D378" s="2" t="s">
        <v>2535</v>
      </c>
      <c r="E378" s="2" t="s">
        <v>80</v>
      </c>
      <c r="F378" s="2" t="s">
        <v>99</v>
      </c>
      <c r="G378" s="2" t="s">
        <v>4532</v>
      </c>
      <c r="H378" s="2" t="s">
        <v>5583</v>
      </c>
      <c r="I378" s="2" t="s">
        <v>2535</v>
      </c>
      <c r="J378" s="2" t="s">
        <v>4534</v>
      </c>
      <c r="K378" s="2" t="s">
        <v>5584</v>
      </c>
    </row>
    <row r="379" s="1" customFormat="1" ht="20" customHeight="1" spans="1:11">
      <c r="A379" s="2" t="s">
        <v>4189</v>
      </c>
      <c r="B379" s="2" t="s">
        <v>5585</v>
      </c>
      <c r="C379" s="2" t="s">
        <v>5586</v>
      </c>
      <c r="D379" s="2" t="s">
        <v>4192</v>
      </c>
      <c r="E379" s="2" t="s">
        <v>80</v>
      </c>
      <c r="F379" s="2" t="s">
        <v>99</v>
      </c>
      <c r="G379" s="2" t="s">
        <v>4532</v>
      </c>
      <c r="H379" s="2" t="s">
        <v>4841</v>
      </c>
      <c r="I379" s="2" t="s">
        <v>4192</v>
      </c>
      <c r="J379" s="2" t="s">
        <v>4534</v>
      </c>
      <c r="K379" s="2" t="s">
        <v>5587</v>
      </c>
    </row>
    <row r="380" s="1" customFormat="1" ht="20" customHeight="1" spans="1:11">
      <c r="A380" s="2" t="s">
        <v>1765</v>
      </c>
      <c r="B380" s="2" t="s">
        <v>5588</v>
      </c>
      <c r="C380" s="2" t="s">
        <v>5589</v>
      </c>
      <c r="D380" s="2" t="s">
        <v>1768</v>
      </c>
      <c r="E380" s="2" t="s">
        <v>80</v>
      </c>
      <c r="F380" s="2" t="s">
        <v>99</v>
      </c>
      <c r="G380" s="2" t="s">
        <v>4532</v>
      </c>
      <c r="H380" s="2" t="s">
        <v>4922</v>
      </c>
      <c r="I380" s="2" t="s">
        <v>1768</v>
      </c>
      <c r="J380" s="2" t="s">
        <v>4534</v>
      </c>
      <c r="K380" s="2" t="s">
        <v>5590</v>
      </c>
    </row>
    <row r="381" s="1" customFormat="1" ht="20" customHeight="1" spans="1:11">
      <c r="A381" s="2" t="s">
        <v>1475</v>
      </c>
      <c r="B381" s="2" t="s">
        <v>5591</v>
      </c>
      <c r="C381" s="2" t="s">
        <v>1477</v>
      </c>
      <c r="D381" s="2" t="s">
        <v>1478</v>
      </c>
      <c r="E381" s="2" t="s">
        <v>80</v>
      </c>
      <c r="F381" s="2" t="s">
        <v>99</v>
      </c>
      <c r="G381" s="2" t="s">
        <v>4532</v>
      </c>
      <c r="H381" s="2" t="s">
        <v>4573</v>
      </c>
      <c r="I381" s="2" t="s">
        <v>1478</v>
      </c>
      <c r="J381" s="2" t="s">
        <v>4534</v>
      </c>
      <c r="K381" s="2" t="s">
        <v>5592</v>
      </c>
    </row>
    <row r="382" s="1" customFormat="1" ht="20" customHeight="1" spans="1:11">
      <c r="A382" s="2" t="s">
        <v>1573</v>
      </c>
      <c r="B382" s="2" t="s">
        <v>5593</v>
      </c>
      <c r="C382" s="2" t="s">
        <v>5594</v>
      </c>
      <c r="D382" s="2" t="s">
        <v>1574</v>
      </c>
      <c r="E382" s="2" t="s">
        <v>80</v>
      </c>
      <c r="F382" s="2" t="s">
        <v>99</v>
      </c>
      <c r="G382" s="2" t="s">
        <v>4532</v>
      </c>
      <c r="H382" s="2" t="s">
        <v>4639</v>
      </c>
      <c r="I382" s="2" t="s">
        <v>1574</v>
      </c>
      <c r="J382" s="2" t="s">
        <v>4534</v>
      </c>
      <c r="K382" s="2" t="s">
        <v>5595</v>
      </c>
    </row>
    <row r="383" s="1" customFormat="1" ht="20" customHeight="1" spans="1:11">
      <c r="A383" s="2" t="s">
        <v>1785</v>
      </c>
      <c r="B383" s="2" t="s">
        <v>5596</v>
      </c>
      <c r="C383" s="2" t="s">
        <v>1787</v>
      </c>
      <c r="D383" s="2" t="s">
        <v>1788</v>
      </c>
      <c r="E383" s="2" t="s">
        <v>80</v>
      </c>
      <c r="F383" s="2" t="s">
        <v>99</v>
      </c>
      <c r="G383" s="2" t="s">
        <v>4532</v>
      </c>
      <c r="H383" s="2" t="s">
        <v>4537</v>
      </c>
      <c r="I383" s="2" t="s">
        <v>1788</v>
      </c>
      <c r="J383" s="2" t="s">
        <v>4534</v>
      </c>
      <c r="K383" s="2" t="s">
        <v>5597</v>
      </c>
    </row>
    <row r="384" s="1" customFormat="1" ht="20" customHeight="1" spans="1:11">
      <c r="A384" s="2" t="s">
        <v>3402</v>
      </c>
      <c r="B384" s="2" t="s">
        <v>5598</v>
      </c>
      <c r="C384" s="2" t="s">
        <v>3404</v>
      </c>
      <c r="D384" s="2" t="s">
        <v>3405</v>
      </c>
      <c r="E384" s="2" t="s">
        <v>80</v>
      </c>
      <c r="F384" s="2" t="s">
        <v>99</v>
      </c>
      <c r="G384" s="2" t="s">
        <v>4532</v>
      </c>
      <c r="H384" s="2" t="s">
        <v>5599</v>
      </c>
      <c r="I384" s="2" t="s">
        <v>3405</v>
      </c>
      <c r="J384" s="2" t="s">
        <v>4534</v>
      </c>
      <c r="K384" s="2" t="s">
        <v>5600</v>
      </c>
    </row>
    <row r="385" s="1" customFormat="1" ht="20" customHeight="1" spans="1:11">
      <c r="A385" s="2" t="s">
        <v>3695</v>
      </c>
      <c r="B385" s="2" t="s">
        <v>5601</v>
      </c>
      <c r="C385" s="2" t="s">
        <v>3697</v>
      </c>
      <c r="D385" s="2" t="s">
        <v>3698</v>
      </c>
      <c r="E385" s="2" t="s">
        <v>80</v>
      </c>
      <c r="F385" s="2" t="s">
        <v>99</v>
      </c>
      <c r="G385" s="2" t="s">
        <v>4532</v>
      </c>
      <c r="H385" s="2" t="s">
        <v>5602</v>
      </c>
      <c r="I385" s="2" t="s">
        <v>3698</v>
      </c>
      <c r="J385" s="2" t="s">
        <v>4534</v>
      </c>
      <c r="K385" s="2" t="s">
        <v>5603</v>
      </c>
    </row>
    <row r="386" s="1" customFormat="1" ht="20" customHeight="1" spans="1:11">
      <c r="A386" s="2" t="s">
        <v>3193</v>
      </c>
      <c r="B386" s="2" t="s">
        <v>5604</v>
      </c>
      <c r="C386" s="2" t="s">
        <v>5605</v>
      </c>
      <c r="D386" s="2" t="s">
        <v>3194</v>
      </c>
      <c r="E386" s="2" t="s">
        <v>80</v>
      </c>
      <c r="F386" s="2" t="s">
        <v>99</v>
      </c>
      <c r="G386" s="2" t="s">
        <v>4532</v>
      </c>
      <c r="H386" s="2" t="s">
        <v>5606</v>
      </c>
      <c r="I386" s="2" t="s">
        <v>3194</v>
      </c>
      <c r="J386" s="2" t="s">
        <v>4534</v>
      </c>
      <c r="K386" s="2" t="s">
        <v>5607</v>
      </c>
    </row>
    <row r="387" s="1" customFormat="1" ht="20" customHeight="1" spans="1:11">
      <c r="A387" s="2" t="s">
        <v>3227</v>
      </c>
      <c r="B387" s="2" t="s">
        <v>5608</v>
      </c>
      <c r="C387" s="2" t="s">
        <v>3229</v>
      </c>
      <c r="D387" s="2" t="s">
        <v>3230</v>
      </c>
      <c r="E387" s="2" t="s">
        <v>80</v>
      </c>
      <c r="F387" s="2" t="s">
        <v>99</v>
      </c>
      <c r="G387" s="2" t="s">
        <v>4532</v>
      </c>
      <c r="H387" s="2" t="s">
        <v>5072</v>
      </c>
      <c r="I387" s="2" t="s">
        <v>3230</v>
      </c>
      <c r="J387" s="2" t="s">
        <v>4534</v>
      </c>
      <c r="K387" s="2" t="s">
        <v>5609</v>
      </c>
    </row>
    <row r="388" s="1" customFormat="1" ht="20" customHeight="1" spans="1:11">
      <c r="A388" s="2" t="s">
        <v>3206</v>
      </c>
      <c r="B388" s="2" t="s">
        <v>5610</v>
      </c>
      <c r="C388" s="2" t="s">
        <v>3208</v>
      </c>
      <c r="D388" s="2" t="s">
        <v>3209</v>
      </c>
      <c r="E388" s="2" t="s">
        <v>80</v>
      </c>
      <c r="F388" s="2" t="s">
        <v>99</v>
      </c>
      <c r="G388" s="2" t="s">
        <v>4532</v>
      </c>
      <c r="H388" s="2" t="s">
        <v>5130</v>
      </c>
      <c r="I388" s="2" t="s">
        <v>3209</v>
      </c>
      <c r="J388" s="2" t="s">
        <v>4534</v>
      </c>
      <c r="K388" s="2" t="s">
        <v>5609</v>
      </c>
    </row>
    <row r="389" s="1" customFormat="1" ht="20" customHeight="1" spans="1:11">
      <c r="A389" s="2" t="s">
        <v>345</v>
      </c>
      <c r="B389" s="2" t="s">
        <v>5611</v>
      </c>
      <c r="C389" s="2" t="s">
        <v>347</v>
      </c>
      <c r="D389" s="2" t="s">
        <v>348</v>
      </c>
      <c r="E389" s="2" t="s">
        <v>80</v>
      </c>
      <c r="F389" s="2" t="s">
        <v>99</v>
      </c>
      <c r="G389" s="2" t="s">
        <v>4532</v>
      </c>
      <c r="H389" s="2" t="s">
        <v>4750</v>
      </c>
      <c r="I389" s="2" t="s">
        <v>348</v>
      </c>
      <c r="J389" s="2" t="s">
        <v>4534</v>
      </c>
      <c r="K389" s="2" t="s">
        <v>5612</v>
      </c>
    </row>
    <row r="390" s="1" customFormat="1" ht="20" customHeight="1" spans="1:11">
      <c r="A390" s="2" t="s">
        <v>2499</v>
      </c>
      <c r="B390" s="2" t="s">
        <v>5613</v>
      </c>
      <c r="C390" s="2" t="s">
        <v>2501</v>
      </c>
      <c r="D390" s="2" t="s">
        <v>2502</v>
      </c>
      <c r="E390" s="2" t="s">
        <v>80</v>
      </c>
      <c r="F390" s="2" t="s">
        <v>99</v>
      </c>
      <c r="G390" s="2" t="s">
        <v>4532</v>
      </c>
      <c r="H390" s="2" t="s">
        <v>4807</v>
      </c>
      <c r="I390" s="2" t="s">
        <v>2502</v>
      </c>
      <c r="J390" s="2" t="s">
        <v>4534</v>
      </c>
      <c r="K390" s="2" t="s">
        <v>5612</v>
      </c>
    </row>
    <row r="391" s="1" customFormat="1" ht="20" customHeight="1" spans="1:11">
      <c r="A391" s="2" t="s">
        <v>2096</v>
      </c>
      <c r="B391" s="2" t="s">
        <v>5614</v>
      </c>
      <c r="C391" s="2" t="s">
        <v>2098</v>
      </c>
      <c r="D391" s="2" t="s">
        <v>2099</v>
      </c>
      <c r="E391" s="2" t="s">
        <v>80</v>
      </c>
      <c r="F391" s="2" t="s">
        <v>99</v>
      </c>
      <c r="G391" s="2" t="s">
        <v>4532</v>
      </c>
      <c r="H391" s="2" t="s">
        <v>5310</v>
      </c>
      <c r="I391" s="2" t="s">
        <v>2099</v>
      </c>
      <c r="J391" s="2" t="s">
        <v>4534</v>
      </c>
      <c r="K391" s="2" t="s">
        <v>5615</v>
      </c>
    </row>
    <row r="392" s="1" customFormat="1" ht="20" customHeight="1" spans="1:11">
      <c r="A392" s="2" t="s">
        <v>730</v>
      </c>
      <c r="B392" s="2" t="s">
        <v>5616</v>
      </c>
      <c r="C392" s="2" t="s">
        <v>732</v>
      </c>
      <c r="D392" s="2" t="s">
        <v>733</v>
      </c>
      <c r="E392" s="2" t="s">
        <v>80</v>
      </c>
      <c r="F392" s="2" t="s">
        <v>99</v>
      </c>
      <c r="G392" s="2" t="s">
        <v>4532</v>
      </c>
      <c r="H392" s="2" t="s">
        <v>4800</v>
      </c>
      <c r="I392" s="2" t="s">
        <v>733</v>
      </c>
      <c r="J392" s="2" t="s">
        <v>4534</v>
      </c>
      <c r="K392" s="2" t="s">
        <v>5617</v>
      </c>
    </row>
    <row r="393" s="1" customFormat="1" ht="20" customHeight="1" spans="1:11">
      <c r="A393" s="2" t="s">
        <v>1094</v>
      </c>
      <c r="B393" s="2" t="s">
        <v>5618</v>
      </c>
      <c r="C393" s="2" t="s">
        <v>1096</v>
      </c>
      <c r="D393" s="2" t="s">
        <v>1097</v>
      </c>
      <c r="E393" s="2" t="s">
        <v>80</v>
      </c>
      <c r="F393" s="2" t="s">
        <v>99</v>
      </c>
      <c r="G393" s="2" t="s">
        <v>4532</v>
      </c>
      <c r="H393" s="2" t="s">
        <v>5583</v>
      </c>
      <c r="I393" s="2" t="s">
        <v>1097</v>
      </c>
      <c r="J393" s="2" t="s">
        <v>4534</v>
      </c>
      <c r="K393" s="2" t="s">
        <v>5619</v>
      </c>
    </row>
    <row r="394" s="1" customFormat="1" ht="20" customHeight="1" spans="1:11">
      <c r="A394" s="2" t="s">
        <v>1111</v>
      </c>
      <c r="B394" s="2" t="s">
        <v>5620</v>
      </c>
      <c r="C394" s="2" t="s">
        <v>1113</v>
      </c>
      <c r="D394" s="2" t="s">
        <v>1114</v>
      </c>
      <c r="E394" s="2" t="s">
        <v>80</v>
      </c>
      <c r="F394" s="2" t="s">
        <v>99</v>
      </c>
      <c r="G394" s="2" t="s">
        <v>4532</v>
      </c>
      <c r="H394" s="2" t="s">
        <v>4989</v>
      </c>
      <c r="I394" s="2" t="s">
        <v>1114</v>
      </c>
      <c r="J394" s="2" t="s">
        <v>4534</v>
      </c>
      <c r="K394" s="2" t="s">
        <v>5621</v>
      </c>
    </row>
    <row r="395" s="1" customFormat="1" ht="20" customHeight="1" spans="1:11">
      <c r="A395" s="2" t="s">
        <v>1491</v>
      </c>
      <c r="B395" s="2" t="s">
        <v>5622</v>
      </c>
      <c r="C395" s="2" t="s">
        <v>5467</v>
      </c>
      <c r="D395" s="2" t="s">
        <v>1492</v>
      </c>
      <c r="E395" s="2" t="s">
        <v>80</v>
      </c>
      <c r="F395" s="2" t="s">
        <v>99</v>
      </c>
      <c r="G395" s="2" t="s">
        <v>4532</v>
      </c>
      <c r="H395" s="2" t="s">
        <v>4696</v>
      </c>
      <c r="I395" s="2" t="s">
        <v>1492</v>
      </c>
      <c r="J395" s="2" t="s">
        <v>4534</v>
      </c>
      <c r="K395" s="2" t="s">
        <v>5623</v>
      </c>
    </row>
    <row r="396" s="1" customFormat="1" ht="20" customHeight="1" spans="1:11">
      <c r="A396" s="2" t="s">
        <v>3752</v>
      </c>
      <c r="B396" s="2" t="s">
        <v>5624</v>
      </c>
      <c r="C396" s="2" t="s">
        <v>5625</v>
      </c>
      <c r="D396" s="2" t="s">
        <v>3755</v>
      </c>
      <c r="E396" s="2" t="s">
        <v>80</v>
      </c>
      <c r="F396" s="2" t="s">
        <v>99</v>
      </c>
      <c r="G396" s="2" t="s">
        <v>4532</v>
      </c>
      <c r="H396" s="2" t="s">
        <v>4607</v>
      </c>
      <c r="I396" s="2" t="s">
        <v>3755</v>
      </c>
      <c r="J396" s="2" t="s">
        <v>4534</v>
      </c>
      <c r="K396" s="2" t="s">
        <v>5626</v>
      </c>
    </row>
    <row r="397" s="1" customFormat="1" ht="20" customHeight="1" spans="1:11">
      <c r="A397" s="2" t="s">
        <v>2977</v>
      </c>
      <c r="B397" s="2" t="s">
        <v>5627</v>
      </c>
      <c r="C397" s="2" t="s">
        <v>2979</v>
      </c>
      <c r="D397" s="2" t="s">
        <v>2980</v>
      </c>
      <c r="E397" s="2" t="s">
        <v>80</v>
      </c>
      <c r="F397" s="2" t="s">
        <v>99</v>
      </c>
      <c r="G397" s="2" t="s">
        <v>4532</v>
      </c>
      <c r="H397" s="2" t="s">
        <v>5628</v>
      </c>
      <c r="I397" s="2" t="s">
        <v>2980</v>
      </c>
      <c r="J397" s="2" t="s">
        <v>4534</v>
      </c>
      <c r="K397" s="2" t="s">
        <v>5629</v>
      </c>
    </row>
    <row r="398" s="1" customFormat="1" ht="20" customHeight="1" spans="1:11">
      <c r="A398" s="2" t="s">
        <v>1084</v>
      </c>
      <c r="B398" s="2" t="s">
        <v>5630</v>
      </c>
      <c r="C398" s="2" t="s">
        <v>5631</v>
      </c>
      <c r="D398" s="2" t="s">
        <v>1087</v>
      </c>
      <c r="E398" s="2" t="s">
        <v>80</v>
      </c>
      <c r="F398" s="2" t="s">
        <v>99</v>
      </c>
      <c r="G398" s="2" t="s">
        <v>4532</v>
      </c>
      <c r="H398" s="2" t="s">
        <v>4576</v>
      </c>
      <c r="I398" s="2" t="s">
        <v>1087</v>
      </c>
      <c r="J398" s="2" t="s">
        <v>4534</v>
      </c>
      <c r="K398" s="2" t="s">
        <v>5632</v>
      </c>
    </row>
    <row r="399" s="1" customFormat="1" ht="20" customHeight="1" spans="1:11">
      <c r="A399" s="2" t="s">
        <v>943</v>
      </c>
      <c r="B399" s="2" t="s">
        <v>5633</v>
      </c>
      <c r="C399" s="2" t="s">
        <v>945</v>
      </c>
      <c r="D399" s="2" t="s">
        <v>946</v>
      </c>
      <c r="E399" s="2" t="s">
        <v>80</v>
      </c>
      <c r="F399" s="2" t="s">
        <v>99</v>
      </c>
      <c r="G399" s="2" t="s">
        <v>4532</v>
      </c>
      <c r="H399" s="2" t="s">
        <v>5634</v>
      </c>
      <c r="I399" s="2" t="s">
        <v>946</v>
      </c>
      <c r="J399" s="2" t="s">
        <v>4534</v>
      </c>
      <c r="K399" s="2" t="s">
        <v>5635</v>
      </c>
    </row>
    <row r="400" s="1" customFormat="1" ht="20" customHeight="1" spans="1:11">
      <c r="A400" s="2" t="s">
        <v>1079</v>
      </c>
      <c r="B400" s="2" t="s">
        <v>5636</v>
      </c>
      <c r="C400" s="2" t="s">
        <v>5637</v>
      </c>
      <c r="D400" s="2" t="s">
        <v>1082</v>
      </c>
      <c r="E400" s="2" t="s">
        <v>80</v>
      </c>
      <c r="F400" s="2" t="s">
        <v>99</v>
      </c>
      <c r="G400" s="2" t="s">
        <v>4532</v>
      </c>
      <c r="H400" s="2" t="s">
        <v>5060</v>
      </c>
      <c r="I400" s="2" t="s">
        <v>1082</v>
      </c>
      <c r="J400" s="2" t="s">
        <v>4534</v>
      </c>
      <c r="K400" s="2" t="s">
        <v>5638</v>
      </c>
    </row>
    <row r="401" s="1" customFormat="1" ht="20" customHeight="1" spans="1:11">
      <c r="A401" s="2" t="s">
        <v>707</v>
      </c>
      <c r="B401" s="2" t="s">
        <v>5639</v>
      </c>
      <c r="C401" s="2" t="s">
        <v>496</v>
      </c>
      <c r="D401" s="2" t="s">
        <v>708</v>
      </c>
      <c r="E401" s="2" t="s">
        <v>80</v>
      </c>
      <c r="F401" s="2" t="s">
        <v>99</v>
      </c>
      <c r="G401" s="2" t="s">
        <v>4532</v>
      </c>
      <c r="H401" s="2" t="s">
        <v>4562</v>
      </c>
      <c r="I401" s="2" t="s">
        <v>708</v>
      </c>
      <c r="J401" s="2" t="s">
        <v>4534</v>
      </c>
      <c r="K401" s="2" t="s">
        <v>5640</v>
      </c>
    </row>
    <row r="402" s="1" customFormat="1" ht="20" customHeight="1" spans="1:11">
      <c r="A402" s="2" t="s">
        <v>3738</v>
      </c>
      <c r="B402" s="2" t="s">
        <v>5641</v>
      </c>
      <c r="C402" s="2" t="s">
        <v>5642</v>
      </c>
      <c r="D402" s="2" t="s">
        <v>3741</v>
      </c>
      <c r="E402" s="2" t="s">
        <v>80</v>
      </c>
      <c r="F402" s="2" t="s">
        <v>99</v>
      </c>
      <c r="G402" s="2" t="s">
        <v>4532</v>
      </c>
      <c r="H402" s="2" t="s">
        <v>5391</v>
      </c>
      <c r="I402" s="2" t="s">
        <v>3741</v>
      </c>
      <c r="J402" s="2" t="s">
        <v>4534</v>
      </c>
      <c r="K402" s="2" t="s">
        <v>5643</v>
      </c>
    </row>
    <row r="403" s="1" customFormat="1" ht="20" customHeight="1" spans="1:11">
      <c r="A403" s="2" t="s">
        <v>2057</v>
      </c>
      <c r="B403" s="2" t="s">
        <v>5644</v>
      </c>
      <c r="C403" s="2" t="s">
        <v>2059</v>
      </c>
      <c r="D403" s="2" t="s">
        <v>2060</v>
      </c>
      <c r="E403" s="2" t="s">
        <v>80</v>
      </c>
      <c r="F403" s="2" t="s">
        <v>99</v>
      </c>
      <c r="G403" s="2" t="s">
        <v>4532</v>
      </c>
      <c r="H403" s="2" t="s">
        <v>4569</v>
      </c>
      <c r="I403" s="2" t="s">
        <v>2060</v>
      </c>
      <c r="J403" s="2" t="s">
        <v>4534</v>
      </c>
      <c r="K403" s="2" t="s">
        <v>5645</v>
      </c>
    </row>
    <row r="404" s="1" customFormat="1" ht="20" customHeight="1" spans="1:11">
      <c r="A404" s="2" t="s">
        <v>4207</v>
      </c>
      <c r="B404" s="2" t="s">
        <v>5646</v>
      </c>
      <c r="C404" s="2" t="s">
        <v>5647</v>
      </c>
      <c r="D404" s="2" t="s">
        <v>4208</v>
      </c>
      <c r="E404" s="2" t="s">
        <v>80</v>
      </c>
      <c r="F404" s="2" t="s">
        <v>99</v>
      </c>
      <c r="G404" s="2" t="s">
        <v>4532</v>
      </c>
      <c r="H404" s="2" t="s">
        <v>4562</v>
      </c>
      <c r="I404" s="2" t="s">
        <v>4208</v>
      </c>
      <c r="J404" s="2" t="s">
        <v>4534</v>
      </c>
      <c r="K404" s="2" t="s">
        <v>5648</v>
      </c>
    </row>
    <row r="405" s="1" customFormat="1" ht="20" customHeight="1" spans="1:11">
      <c r="A405" s="2" t="s">
        <v>4352</v>
      </c>
      <c r="B405" s="2" t="s">
        <v>5649</v>
      </c>
      <c r="C405" s="2" t="s">
        <v>1876</v>
      </c>
      <c r="D405" s="2" t="s">
        <v>4353</v>
      </c>
      <c r="E405" s="2" t="s">
        <v>80</v>
      </c>
      <c r="F405" s="2" t="s">
        <v>99</v>
      </c>
      <c r="G405" s="2" t="s">
        <v>4532</v>
      </c>
      <c r="H405" s="2" t="s">
        <v>4789</v>
      </c>
      <c r="I405" s="2" t="s">
        <v>4353</v>
      </c>
      <c r="J405" s="2" t="s">
        <v>4534</v>
      </c>
      <c r="K405" s="2" t="s">
        <v>5650</v>
      </c>
    </row>
    <row r="406" s="1" customFormat="1" ht="20" customHeight="1" spans="1:11">
      <c r="A406" s="2" t="s">
        <v>3679</v>
      </c>
      <c r="B406" s="2" t="s">
        <v>5651</v>
      </c>
      <c r="C406" s="2" t="s">
        <v>2238</v>
      </c>
      <c r="D406" s="2" t="s">
        <v>3680</v>
      </c>
      <c r="E406" s="2" t="s">
        <v>80</v>
      </c>
      <c r="F406" s="2" t="s">
        <v>99</v>
      </c>
      <c r="G406" s="2" t="s">
        <v>4532</v>
      </c>
      <c r="H406" s="2" t="s">
        <v>5358</v>
      </c>
      <c r="I406" s="2" t="s">
        <v>3680</v>
      </c>
      <c r="J406" s="2" t="s">
        <v>4534</v>
      </c>
      <c r="K406" s="2" t="s">
        <v>5652</v>
      </c>
    </row>
    <row r="407" s="1" customFormat="1" ht="20" customHeight="1" spans="1:11">
      <c r="A407" s="2" t="s">
        <v>292</v>
      </c>
      <c r="B407" s="2" t="s">
        <v>5653</v>
      </c>
      <c r="C407" s="2" t="s">
        <v>294</v>
      </c>
      <c r="D407" s="2" t="s">
        <v>295</v>
      </c>
      <c r="E407" s="2" t="s">
        <v>80</v>
      </c>
      <c r="F407" s="2" t="s">
        <v>99</v>
      </c>
      <c r="G407" s="2" t="s">
        <v>4532</v>
      </c>
      <c r="H407" s="2" t="s">
        <v>5196</v>
      </c>
      <c r="I407" s="2" t="s">
        <v>295</v>
      </c>
      <c r="J407" s="2" t="s">
        <v>4534</v>
      </c>
      <c r="K407" s="2" t="s">
        <v>5654</v>
      </c>
    </row>
    <row r="408" s="1" customFormat="1" ht="20" customHeight="1" spans="1:11">
      <c r="A408" s="2" t="s">
        <v>1437</v>
      </c>
      <c r="B408" s="2" t="s">
        <v>5655</v>
      </c>
      <c r="C408" s="2" t="s">
        <v>1439</v>
      </c>
      <c r="D408" s="2" t="s">
        <v>1440</v>
      </c>
      <c r="E408" s="2" t="s">
        <v>80</v>
      </c>
      <c r="F408" s="2" t="s">
        <v>99</v>
      </c>
      <c r="G408" s="2" t="s">
        <v>4532</v>
      </c>
      <c r="H408" s="2" t="s">
        <v>5656</v>
      </c>
      <c r="I408" s="2" t="s">
        <v>1440</v>
      </c>
      <c r="J408" s="2" t="s">
        <v>4534</v>
      </c>
      <c r="K408" s="2" t="s">
        <v>5657</v>
      </c>
    </row>
    <row r="409" s="1" customFormat="1" ht="20" customHeight="1" spans="1:11">
      <c r="A409" s="2" t="s">
        <v>2928</v>
      </c>
      <c r="B409" s="2" t="s">
        <v>5658</v>
      </c>
      <c r="C409" s="2" t="s">
        <v>5659</v>
      </c>
      <c r="D409" s="2" t="s">
        <v>2931</v>
      </c>
      <c r="E409" s="2" t="s">
        <v>80</v>
      </c>
      <c r="F409" s="2" t="s">
        <v>99</v>
      </c>
      <c r="G409" s="2" t="s">
        <v>4532</v>
      </c>
      <c r="H409" s="2" t="s">
        <v>4820</v>
      </c>
      <c r="I409" s="2" t="s">
        <v>2931</v>
      </c>
      <c r="J409" s="2" t="s">
        <v>4534</v>
      </c>
      <c r="K409" s="2" t="s">
        <v>5660</v>
      </c>
    </row>
    <row r="410" s="1" customFormat="1" ht="20" customHeight="1" spans="1:11">
      <c r="A410" s="2" t="s">
        <v>2708</v>
      </c>
      <c r="B410" s="2" t="s">
        <v>5661</v>
      </c>
      <c r="C410" s="2" t="s">
        <v>5071</v>
      </c>
      <c r="D410" s="2" t="s">
        <v>2709</v>
      </c>
      <c r="E410" s="2" t="s">
        <v>80</v>
      </c>
      <c r="F410" s="2" t="s">
        <v>99</v>
      </c>
      <c r="G410" s="2" t="s">
        <v>4532</v>
      </c>
      <c r="H410" s="2" t="s">
        <v>5072</v>
      </c>
      <c r="I410" s="2" t="s">
        <v>2709</v>
      </c>
      <c r="J410" s="2" t="s">
        <v>4534</v>
      </c>
      <c r="K410" s="2" t="s">
        <v>5662</v>
      </c>
    </row>
    <row r="411" s="1" customFormat="1" ht="20" customHeight="1" spans="1:11">
      <c r="A411" s="2" t="s">
        <v>2061</v>
      </c>
      <c r="B411" s="2" t="s">
        <v>5663</v>
      </c>
      <c r="C411" s="2" t="s">
        <v>2063</v>
      </c>
      <c r="D411" s="2" t="s">
        <v>2064</v>
      </c>
      <c r="E411" s="2" t="s">
        <v>80</v>
      </c>
      <c r="F411" s="2" t="s">
        <v>99</v>
      </c>
      <c r="G411" s="2" t="s">
        <v>4532</v>
      </c>
      <c r="H411" s="2" t="s">
        <v>4569</v>
      </c>
      <c r="I411" s="2" t="s">
        <v>2064</v>
      </c>
      <c r="J411" s="2" t="s">
        <v>4534</v>
      </c>
      <c r="K411" s="2" t="s">
        <v>5664</v>
      </c>
    </row>
    <row r="412" s="1" customFormat="1" ht="20" customHeight="1" spans="1:11">
      <c r="A412" s="2" t="s">
        <v>1089</v>
      </c>
      <c r="B412" s="2" t="s">
        <v>5665</v>
      </c>
      <c r="C412" s="2" t="s">
        <v>1091</v>
      </c>
      <c r="D412" s="2" t="s">
        <v>1092</v>
      </c>
      <c r="E412" s="2" t="s">
        <v>80</v>
      </c>
      <c r="F412" s="2" t="s">
        <v>99</v>
      </c>
      <c r="G412" s="2" t="s">
        <v>4532</v>
      </c>
      <c r="H412" s="2" t="s">
        <v>5024</v>
      </c>
      <c r="I412" s="2" t="s">
        <v>1092</v>
      </c>
      <c r="J412" s="2" t="s">
        <v>4534</v>
      </c>
      <c r="K412" s="2" t="s">
        <v>5666</v>
      </c>
    </row>
    <row r="413" s="1" customFormat="1" ht="20" customHeight="1" spans="1:11">
      <c r="A413" s="2" t="s">
        <v>860</v>
      </c>
      <c r="B413" s="2" t="s">
        <v>5667</v>
      </c>
      <c r="C413" s="2" t="s">
        <v>862</v>
      </c>
      <c r="D413" s="2" t="s">
        <v>863</v>
      </c>
      <c r="E413" s="2" t="s">
        <v>80</v>
      </c>
      <c r="F413" s="2" t="s">
        <v>99</v>
      </c>
      <c r="G413" s="2" t="s">
        <v>4532</v>
      </c>
      <c r="H413" s="2" t="s">
        <v>4592</v>
      </c>
      <c r="I413" s="2" t="s">
        <v>863</v>
      </c>
      <c r="J413" s="2" t="s">
        <v>4534</v>
      </c>
      <c r="K413" s="2" t="s">
        <v>5668</v>
      </c>
    </row>
    <row r="414" s="1" customFormat="1" ht="20" customHeight="1" spans="1:11">
      <c r="A414" s="2" t="s">
        <v>4119</v>
      </c>
      <c r="B414" s="2" t="s">
        <v>5669</v>
      </c>
      <c r="C414" s="2" t="s">
        <v>4121</v>
      </c>
      <c r="D414" s="2" t="s">
        <v>4122</v>
      </c>
      <c r="E414" s="2" t="s">
        <v>80</v>
      </c>
      <c r="F414" s="2" t="s">
        <v>99</v>
      </c>
      <c r="G414" s="2" t="s">
        <v>4532</v>
      </c>
      <c r="H414" s="2" t="s">
        <v>5670</v>
      </c>
      <c r="I414" s="2" t="s">
        <v>4122</v>
      </c>
      <c r="J414" s="2" t="s">
        <v>4534</v>
      </c>
      <c r="K414" s="2" t="s">
        <v>5671</v>
      </c>
    </row>
    <row r="415" s="1" customFormat="1" ht="20" customHeight="1" spans="1:11">
      <c r="A415" s="2" t="s">
        <v>2624</v>
      </c>
      <c r="B415" s="2" t="s">
        <v>5672</v>
      </c>
      <c r="C415" s="2" t="s">
        <v>2597</v>
      </c>
      <c r="D415" s="2" t="s">
        <v>2625</v>
      </c>
      <c r="E415" s="2" t="s">
        <v>80</v>
      </c>
      <c r="F415" s="2" t="s">
        <v>99</v>
      </c>
      <c r="G415" s="2" t="s">
        <v>4532</v>
      </c>
      <c r="H415" s="2" t="s">
        <v>4872</v>
      </c>
      <c r="I415" s="2" t="s">
        <v>2625</v>
      </c>
      <c r="J415" s="2" t="s">
        <v>4534</v>
      </c>
      <c r="K415" s="2" t="s">
        <v>5673</v>
      </c>
    </row>
    <row r="416" s="1" customFormat="1" ht="20" customHeight="1" spans="1:11">
      <c r="A416" s="2" t="s">
        <v>2395</v>
      </c>
      <c r="B416" s="2" t="s">
        <v>5674</v>
      </c>
      <c r="C416" s="2" t="s">
        <v>2397</v>
      </c>
      <c r="D416" s="2" t="s">
        <v>2398</v>
      </c>
      <c r="E416" s="2" t="s">
        <v>80</v>
      </c>
      <c r="F416" s="2" t="s">
        <v>99</v>
      </c>
      <c r="G416" s="2" t="s">
        <v>4532</v>
      </c>
      <c r="H416" s="2" t="s">
        <v>4782</v>
      </c>
      <c r="I416" s="2" t="s">
        <v>2398</v>
      </c>
      <c r="J416" s="2" t="s">
        <v>4534</v>
      </c>
      <c r="K416" s="2" t="s">
        <v>5675</v>
      </c>
    </row>
    <row r="417" s="1" customFormat="1" ht="20" customHeight="1" spans="1:11">
      <c r="A417" s="2" t="s">
        <v>2516</v>
      </c>
      <c r="B417" s="2" t="s">
        <v>5676</v>
      </c>
      <c r="C417" s="2" t="s">
        <v>5677</v>
      </c>
      <c r="D417" s="2" t="s">
        <v>2517</v>
      </c>
      <c r="E417" s="2" t="s">
        <v>80</v>
      </c>
      <c r="F417" s="2" t="s">
        <v>99</v>
      </c>
      <c r="G417" s="2" t="s">
        <v>4532</v>
      </c>
      <c r="H417" s="2" t="s">
        <v>5678</v>
      </c>
      <c r="I417" s="2" t="s">
        <v>2517</v>
      </c>
      <c r="J417" s="2" t="s">
        <v>4534</v>
      </c>
      <c r="K417" s="2" t="s">
        <v>5679</v>
      </c>
    </row>
    <row r="418" s="1" customFormat="1" ht="20" customHeight="1" spans="1:11">
      <c r="A418" s="2" t="s">
        <v>855</v>
      </c>
      <c r="B418" s="2" t="s">
        <v>5680</v>
      </c>
      <c r="C418" s="2" t="s">
        <v>857</v>
      </c>
      <c r="D418" s="2" t="s">
        <v>858</v>
      </c>
      <c r="E418" s="2" t="s">
        <v>80</v>
      </c>
      <c r="F418" s="2" t="s">
        <v>99</v>
      </c>
      <c r="G418" s="2" t="s">
        <v>4532</v>
      </c>
      <c r="H418" s="2" t="s">
        <v>4556</v>
      </c>
      <c r="I418" s="2" t="s">
        <v>858</v>
      </c>
      <c r="J418" s="2" t="s">
        <v>4534</v>
      </c>
      <c r="K418" s="2" t="s">
        <v>5681</v>
      </c>
    </row>
    <row r="419" s="1" customFormat="1" ht="20" customHeight="1" spans="1:11">
      <c r="A419" s="2" t="s">
        <v>4115</v>
      </c>
      <c r="B419" s="2" t="s">
        <v>5682</v>
      </c>
      <c r="C419" s="2" t="s">
        <v>5683</v>
      </c>
      <c r="D419" s="2" t="s">
        <v>4118</v>
      </c>
      <c r="E419" s="2" t="s">
        <v>80</v>
      </c>
      <c r="F419" s="2" t="s">
        <v>99</v>
      </c>
      <c r="G419" s="2" t="s">
        <v>4532</v>
      </c>
      <c r="H419" s="2" t="s">
        <v>4721</v>
      </c>
      <c r="I419" s="2" t="s">
        <v>4118</v>
      </c>
      <c r="J419" s="2" t="s">
        <v>4534</v>
      </c>
      <c r="K419" s="2" t="s">
        <v>5684</v>
      </c>
    </row>
    <row r="420" s="1" customFormat="1" ht="20" customHeight="1" spans="1:11">
      <c r="A420" s="2" t="s">
        <v>2622</v>
      </c>
      <c r="B420" s="2" t="s">
        <v>5685</v>
      </c>
      <c r="C420" s="2" t="s">
        <v>1780</v>
      </c>
      <c r="D420" s="2" t="s">
        <v>2623</v>
      </c>
      <c r="E420" s="2" t="s">
        <v>80</v>
      </c>
      <c r="F420" s="2" t="s">
        <v>99</v>
      </c>
      <c r="G420" s="2" t="s">
        <v>4532</v>
      </c>
      <c r="H420" s="2" t="s">
        <v>5072</v>
      </c>
      <c r="I420" s="2" t="s">
        <v>2623</v>
      </c>
      <c r="J420" s="2" t="s">
        <v>4534</v>
      </c>
      <c r="K420" s="2" t="s">
        <v>5686</v>
      </c>
    </row>
    <row r="421" s="1" customFormat="1" ht="20" customHeight="1" spans="1:11">
      <c r="A421" s="2" t="s">
        <v>3633</v>
      </c>
      <c r="B421" s="2" t="s">
        <v>5687</v>
      </c>
      <c r="C421" s="2" t="s">
        <v>204</v>
      </c>
      <c r="D421" s="2" t="s">
        <v>3634</v>
      </c>
      <c r="E421" s="2" t="s">
        <v>80</v>
      </c>
      <c r="F421" s="2" t="s">
        <v>99</v>
      </c>
      <c r="G421" s="2" t="s">
        <v>4532</v>
      </c>
      <c r="H421" s="2" t="s">
        <v>4565</v>
      </c>
      <c r="I421" s="2" t="s">
        <v>3634</v>
      </c>
      <c r="J421" s="2" t="s">
        <v>4534</v>
      </c>
      <c r="K421" s="2" t="s">
        <v>5688</v>
      </c>
    </row>
    <row r="422" s="1" customFormat="1" ht="20" customHeight="1" spans="1:11">
      <c r="A422" s="2" t="s">
        <v>4214</v>
      </c>
      <c r="B422" s="2" t="s">
        <v>5689</v>
      </c>
      <c r="C422" s="2" t="s">
        <v>2315</v>
      </c>
      <c r="D422" s="2" t="s">
        <v>4215</v>
      </c>
      <c r="E422" s="2" t="s">
        <v>80</v>
      </c>
      <c r="F422" s="2" t="s">
        <v>99</v>
      </c>
      <c r="G422" s="2" t="s">
        <v>4532</v>
      </c>
      <c r="H422" s="2" t="s">
        <v>4766</v>
      </c>
      <c r="I422" s="2" t="s">
        <v>4215</v>
      </c>
      <c r="J422" s="2" t="s">
        <v>4534</v>
      </c>
      <c r="K422" s="2" t="s">
        <v>5690</v>
      </c>
    </row>
    <row r="423" s="1" customFormat="1" ht="20" customHeight="1" spans="1:11">
      <c r="A423" s="2" t="s">
        <v>1828</v>
      </c>
      <c r="B423" s="2" t="s">
        <v>5691</v>
      </c>
      <c r="C423" s="2" t="s">
        <v>5692</v>
      </c>
      <c r="D423" s="2" t="s">
        <v>1831</v>
      </c>
      <c r="E423" s="2" t="s">
        <v>80</v>
      </c>
      <c r="F423" s="2" t="s">
        <v>99</v>
      </c>
      <c r="G423" s="2" t="s">
        <v>4532</v>
      </c>
      <c r="H423" s="2" t="s">
        <v>5599</v>
      </c>
      <c r="I423" s="2" t="s">
        <v>1831</v>
      </c>
      <c r="J423" s="2" t="s">
        <v>4534</v>
      </c>
      <c r="K423" s="2" t="s">
        <v>5693</v>
      </c>
    </row>
    <row r="424" s="1" customFormat="1" ht="20" customHeight="1" spans="1:11">
      <c r="A424" s="2" t="s">
        <v>751</v>
      </c>
      <c r="B424" s="2" t="s">
        <v>5694</v>
      </c>
      <c r="C424" s="2" t="s">
        <v>753</v>
      </c>
      <c r="D424" s="2" t="s">
        <v>754</v>
      </c>
      <c r="E424" s="2" t="s">
        <v>80</v>
      </c>
      <c r="F424" s="2" t="s">
        <v>99</v>
      </c>
      <c r="G424" s="2" t="s">
        <v>4532</v>
      </c>
      <c r="H424" s="2" t="s">
        <v>5695</v>
      </c>
      <c r="I424" s="2" t="s">
        <v>754</v>
      </c>
      <c r="J424" s="2" t="s">
        <v>4534</v>
      </c>
      <c r="K424" s="2" t="s">
        <v>5696</v>
      </c>
    </row>
    <row r="425" s="1" customFormat="1" ht="20" customHeight="1" spans="1:11">
      <c r="A425" s="2" t="s">
        <v>4362</v>
      </c>
      <c r="B425" s="2" t="s">
        <v>5697</v>
      </c>
      <c r="C425" s="2" t="s">
        <v>4059</v>
      </c>
      <c r="D425" s="2" t="s">
        <v>4363</v>
      </c>
      <c r="E425" s="2" t="s">
        <v>80</v>
      </c>
      <c r="F425" s="2" t="s">
        <v>99</v>
      </c>
      <c r="G425" s="2" t="s">
        <v>4532</v>
      </c>
      <c r="H425" s="2" t="s">
        <v>5698</v>
      </c>
      <c r="I425" s="2" t="s">
        <v>4363</v>
      </c>
      <c r="J425" s="2" t="s">
        <v>4534</v>
      </c>
      <c r="K425" s="2" t="s">
        <v>5699</v>
      </c>
    </row>
    <row r="426" s="1" customFormat="1" ht="20" customHeight="1" spans="1:11">
      <c r="A426" s="2" t="s">
        <v>2047</v>
      </c>
      <c r="B426" s="2" t="s">
        <v>5700</v>
      </c>
      <c r="C426" s="2" t="s">
        <v>5701</v>
      </c>
      <c r="D426" s="2" t="s">
        <v>2050</v>
      </c>
      <c r="E426" s="2" t="s">
        <v>80</v>
      </c>
      <c r="F426" s="2" t="s">
        <v>99</v>
      </c>
      <c r="G426" s="2" t="s">
        <v>4532</v>
      </c>
      <c r="H426" s="2" t="s">
        <v>4545</v>
      </c>
      <c r="I426" s="2" t="s">
        <v>2050</v>
      </c>
      <c r="J426" s="2" t="s">
        <v>4534</v>
      </c>
      <c r="K426" s="2" t="s">
        <v>5702</v>
      </c>
    </row>
    <row r="427" s="1" customFormat="1" ht="20" customHeight="1" spans="1:11">
      <c r="A427" s="2" t="s">
        <v>2424</v>
      </c>
      <c r="B427" s="2" t="s">
        <v>5703</v>
      </c>
      <c r="C427" s="2" t="s">
        <v>2426</v>
      </c>
      <c r="D427" s="2" t="s">
        <v>2427</v>
      </c>
      <c r="E427" s="2" t="s">
        <v>80</v>
      </c>
      <c r="F427" s="2" t="s">
        <v>99</v>
      </c>
      <c r="G427" s="2" t="s">
        <v>4532</v>
      </c>
      <c r="H427" s="2" t="s">
        <v>5302</v>
      </c>
      <c r="I427" s="2" t="s">
        <v>2427</v>
      </c>
      <c r="J427" s="2" t="s">
        <v>4534</v>
      </c>
      <c r="K427" s="2" t="s">
        <v>5704</v>
      </c>
    </row>
    <row r="428" s="1" customFormat="1" ht="20" customHeight="1" spans="1:11">
      <c r="A428" s="2" t="s">
        <v>761</v>
      </c>
      <c r="B428" s="2" t="s">
        <v>5705</v>
      </c>
      <c r="C428" s="2" t="s">
        <v>763</v>
      </c>
      <c r="D428" s="2" t="s">
        <v>764</v>
      </c>
      <c r="E428" s="2" t="s">
        <v>80</v>
      </c>
      <c r="F428" s="2" t="s">
        <v>99</v>
      </c>
      <c r="G428" s="2" t="s">
        <v>4532</v>
      </c>
      <c r="H428" s="2" t="s">
        <v>4696</v>
      </c>
      <c r="I428" s="2" t="s">
        <v>764</v>
      </c>
      <c r="J428" s="2" t="s">
        <v>4534</v>
      </c>
      <c r="K428" s="2" t="s">
        <v>5706</v>
      </c>
    </row>
    <row r="429" s="1" customFormat="1" ht="20" customHeight="1" spans="1:11">
      <c r="A429" s="2" t="s">
        <v>4358</v>
      </c>
      <c r="B429" s="2" t="s">
        <v>5707</v>
      </c>
      <c r="C429" s="2" t="s">
        <v>4360</v>
      </c>
      <c r="D429" s="2" t="s">
        <v>4361</v>
      </c>
      <c r="E429" s="2" t="s">
        <v>80</v>
      </c>
      <c r="F429" s="2" t="s">
        <v>99</v>
      </c>
      <c r="G429" s="2" t="s">
        <v>4532</v>
      </c>
      <c r="H429" s="2" t="s">
        <v>4607</v>
      </c>
      <c r="I429" s="2" t="s">
        <v>4361</v>
      </c>
      <c r="J429" s="2" t="s">
        <v>4534</v>
      </c>
      <c r="K429" s="2" t="s">
        <v>5708</v>
      </c>
    </row>
    <row r="430" s="1" customFormat="1" ht="20" customHeight="1" spans="1:11">
      <c r="A430" s="2" t="s">
        <v>2494</v>
      </c>
      <c r="B430" s="2" t="s">
        <v>5709</v>
      </c>
      <c r="C430" s="2" t="s">
        <v>2496</v>
      </c>
      <c r="D430" s="2" t="s">
        <v>2497</v>
      </c>
      <c r="E430" s="2" t="s">
        <v>80</v>
      </c>
      <c r="F430" s="2" t="s">
        <v>99</v>
      </c>
      <c r="G430" s="2" t="s">
        <v>4532</v>
      </c>
      <c r="H430" s="2" t="s">
        <v>5710</v>
      </c>
      <c r="I430" s="2" t="s">
        <v>2497</v>
      </c>
      <c r="J430" s="2" t="s">
        <v>4534</v>
      </c>
      <c r="K430" s="2" t="s">
        <v>5711</v>
      </c>
    </row>
    <row r="431" s="1" customFormat="1" ht="20" customHeight="1" spans="1:11">
      <c r="A431" s="2" t="s">
        <v>2483</v>
      </c>
      <c r="B431" s="2" t="s">
        <v>5712</v>
      </c>
      <c r="C431" s="2" t="s">
        <v>1189</v>
      </c>
      <c r="D431" s="2" t="s">
        <v>2484</v>
      </c>
      <c r="E431" s="2" t="s">
        <v>80</v>
      </c>
      <c r="F431" s="2" t="s">
        <v>99</v>
      </c>
      <c r="G431" s="2" t="s">
        <v>4532</v>
      </c>
      <c r="H431" s="2" t="s">
        <v>4565</v>
      </c>
      <c r="I431" s="2" t="s">
        <v>2484</v>
      </c>
      <c r="J431" s="2" t="s">
        <v>4534</v>
      </c>
      <c r="K431" s="2" t="s">
        <v>5713</v>
      </c>
    </row>
    <row r="432" s="1" customFormat="1" ht="20" customHeight="1" spans="1:11">
      <c r="A432" s="2" t="s">
        <v>563</v>
      </c>
      <c r="B432" s="2" t="s">
        <v>5714</v>
      </c>
      <c r="C432" s="2" t="s">
        <v>565</v>
      </c>
      <c r="D432" s="2" t="s">
        <v>566</v>
      </c>
      <c r="E432" s="2" t="s">
        <v>80</v>
      </c>
      <c r="F432" s="2" t="s">
        <v>99</v>
      </c>
      <c r="G432" s="2" t="s">
        <v>4532</v>
      </c>
      <c r="H432" s="2" t="s">
        <v>4982</v>
      </c>
      <c r="I432" s="2" t="s">
        <v>566</v>
      </c>
      <c r="J432" s="2" t="s">
        <v>4534</v>
      </c>
      <c r="K432" s="2" t="s">
        <v>5715</v>
      </c>
    </row>
    <row r="433" s="1" customFormat="1" ht="20" customHeight="1" spans="1:11">
      <c r="A433" s="2" t="s">
        <v>1783</v>
      </c>
      <c r="B433" s="2" t="s">
        <v>5716</v>
      </c>
      <c r="C433" s="2" t="s">
        <v>204</v>
      </c>
      <c r="D433" s="2" t="s">
        <v>1784</v>
      </c>
      <c r="E433" s="2" t="s">
        <v>80</v>
      </c>
      <c r="F433" s="2" t="s">
        <v>99</v>
      </c>
      <c r="G433" s="2" t="s">
        <v>4532</v>
      </c>
      <c r="H433" s="2" t="s">
        <v>4565</v>
      </c>
      <c r="I433" s="2" t="s">
        <v>1784</v>
      </c>
      <c r="J433" s="2" t="s">
        <v>4534</v>
      </c>
      <c r="K433" s="2" t="s">
        <v>5717</v>
      </c>
    </row>
    <row r="434" s="1" customFormat="1" ht="20" customHeight="1" spans="1:11">
      <c r="A434" s="2" t="s">
        <v>936</v>
      </c>
      <c r="B434" s="2" t="s">
        <v>5718</v>
      </c>
      <c r="C434" s="2" t="s">
        <v>938</v>
      </c>
      <c r="D434" s="2" t="s">
        <v>939</v>
      </c>
      <c r="E434" s="2" t="s">
        <v>80</v>
      </c>
      <c r="F434" s="2" t="s">
        <v>99</v>
      </c>
      <c r="G434" s="2" t="s">
        <v>4532</v>
      </c>
      <c r="H434" s="2" t="s">
        <v>5719</v>
      </c>
      <c r="I434" s="2" t="s">
        <v>939</v>
      </c>
      <c r="J434" s="2" t="s">
        <v>4534</v>
      </c>
      <c r="K434" s="2" t="s">
        <v>5720</v>
      </c>
    </row>
    <row r="435" s="1" customFormat="1" ht="20" customHeight="1" spans="1:11">
      <c r="A435" s="2" t="s">
        <v>520</v>
      </c>
      <c r="B435" s="2" t="s">
        <v>5721</v>
      </c>
      <c r="C435" s="2" t="s">
        <v>522</v>
      </c>
      <c r="D435" s="2" t="s">
        <v>523</v>
      </c>
      <c r="E435" s="2" t="s">
        <v>80</v>
      </c>
      <c r="F435" s="2" t="s">
        <v>99</v>
      </c>
      <c r="G435" s="2" t="s">
        <v>4532</v>
      </c>
      <c r="H435" s="2" t="s">
        <v>4611</v>
      </c>
      <c r="I435" s="2" t="s">
        <v>523</v>
      </c>
      <c r="J435" s="2" t="s">
        <v>4534</v>
      </c>
      <c r="K435" s="2" t="s">
        <v>5722</v>
      </c>
    </row>
    <row r="436" s="1" customFormat="1" ht="20" customHeight="1" spans="1:11">
      <c r="A436" s="2" t="s">
        <v>1362</v>
      </c>
      <c r="B436" s="2" t="s">
        <v>5723</v>
      </c>
      <c r="C436" s="2" t="s">
        <v>1364</v>
      </c>
      <c r="D436" s="2" t="s">
        <v>1365</v>
      </c>
      <c r="E436" s="2" t="s">
        <v>80</v>
      </c>
      <c r="F436" s="2" t="s">
        <v>99</v>
      </c>
      <c r="G436" s="2" t="s">
        <v>4532</v>
      </c>
      <c r="H436" s="2" t="s">
        <v>5124</v>
      </c>
      <c r="I436" s="2" t="s">
        <v>1365</v>
      </c>
      <c r="J436" s="2" t="s">
        <v>4534</v>
      </c>
      <c r="K436" s="2" t="s">
        <v>5724</v>
      </c>
    </row>
    <row r="437" s="1" customFormat="1" ht="20" customHeight="1" spans="1:11">
      <c r="A437" s="2" t="s">
        <v>3662</v>
      </c>
      <c r="B437" s="2" t="s">
        <v>5725</v>
      </c>
      <c r="C437" s="2" t="s">
        <v>5726</v>
      </c>
      <c r="D437" s="2" t="s">
        <v>3663</v>
      </c>
      <c r="E437" s="2" t="s">
        <v>80</v>
      </c>
      <c r="F437" s="2" t="s">
        <v>99</v>
      </c>
      <c r="G437" s="2" t="s">
        <v>4532</v>
      </c>
      <c r="H437" s="2" t="s">
        <v>4545</v>
      </c>
      <c r="I437" s="2" t="s">
        <v>3663</v>
      </c>
      <c r="J437" s="2" t="s">
        <v>4534</v>
      </c>
      <c r="K437" s="2" t="s">
        <v>5727</v>
      </c>
    </row>
    <row r="438" s="1" customFormat="1" ht="20" customHeight="1" spans="1:11">
      <c r="A438" s="2" t="s">
        <v>3222</v>
      </c>
      <c r="B438" s="2" t="s">
        <v>5728</v>
      </c>
      <c r="C438" s="2" t="s">
        <v>3224</v>
      </c>
      <c r="D438" s="2" t="s">
        <v>3225</v>
      </c>
      <c r="E438" s="2" t="s">
        <v>80</v>
      </c>
      <c r="F438" s="2" t="s">
        <v>99</v>
      </c>
      <c r="G438" s="2" t="s">
        <v>4532</v>
      </c>
      <c r="H438" s="2" t="s">
        <v>4614</v>
      </c>
      <c r="I438" s="2" t="s">
        <v>3225</v>
      </c>
      <c r="J438" s="2" t="s">
        <v>4534</v>
      </c>
      <c r="K438" s="2" t="s">
        <v>5729</v>
      </c>
    </row>
    <row r="439" s="1" customFormat="1" ht="20" customHeight="1" spans="1:11">
      <c r="A439" s="2" t="s">
        <v>3178</v>
      </c>
      <c r="B439" s="2" t="s">
        <v>5730</v>
      </c>
      <c r="C439" s="2" t="s">
        <v>96</v>
      </c>
      <c r="D439" s="2" t="s">
        <v>3179</v>
      </c>
      <c r="E439" s="2" t="s">
        <v>80</v>
      </c>
      <c r="F439" s="2" t="s">
        <v>99</v>
      </c>
      <c r="G439" s="2" t="s">
        <v>4532</v>
      </c>
      <c r="H439" s="2" t="s">
        <v>4830</v>
      </c>
      <c r="I439" s="2" t="s">
        <v>3179</v>
      </c>
      <c r="J439" s="2" t="s">
        <v>4534</v>
      </c>
      <c r="K439" s="2" t="s">
        <v>5731</v>
      </c>
    </row>
    <row r="440" s="1" customFormat="1" ht="20" customHeight="1" spans="1:11">
      <c r="A440" s="2" t="s">
        <v>556</v>
      </c>
      <c r="B440" s="2" t="s">
        <v>5732</v>
      </c>
      <c r="C440" s="2" t="s">
        <v>558</v>
      </c>
      <c r="D440" s="2" t="s">
        <v>559</v>
      </c>
      <c r="E440" s="2" t="s">
        <v>80</v>
      </c>
      <c r="F440" s="2" t="s">
        <v>99</v>
      </c>
      <c r="G440" s="2" t="s">
        <v>4532</v>
      </c>
      <c r="H440" s="2" t="s">
        <v>5733</v>
      </c>
      <c r="I440" s="2" t="s">
        <v>559</v>
      </c>
      <c r="J440" s="2" t="s">
        <v>4534</v>
      </c>
      <c r="K440" s="2" t="s">
        <v>5734</v>
      </c>
    </row>
    <row r="441" s="1" customFormat="1" ht="20" customHeight="1" spans="1:11">
      <c r="A441" s="2" t="s">
        <v>746</v>
      </c>
      <c r="B441" s="2" t="s">
        <v>5735</v>
      </c>
      <c r="C441" s="2" t="s">
        <v>168</v>
      </c>
      <c r="D441" s="2" t="s">
        <v>747</v>
      </c>
      <c r="E441" s="2" t="s">
        <v>80</v>
      </c>
      <c r="F441" s="2" t="s">
        <v>99</v>
      </c>
      <c r="G441" s="2" t="s">
        <v>4532</v>
      </c>
      <c r="H441" s="2" t="s">
        <v>4841</v>
      </c>
      <c r="I441" s="2" t="s">
        <v>747</v>
      </c>
      <c r="J441" s="2" t="s">
        <v>4534</v>
      </c>
      <c r="K441" s="2" t="s">
        <v>5736</v>
      </c>
    </row>
    <row r="442" s="1" customFormat="1" ht="20" customHeight="1" spans="1:11">
      <c r="A442" s="2" t="s">
        <v>314</v>
      </c>
      <c r="B442" s="2" t="s">
        <v>5737</v>
      </c>
      <c r="C442" s="2" t="s">
        <v>5738</v>
      </c>
      <c r="D442" s="2" t="s">
        <v>317</v>
      </c>
      <c r="E442" s="2" t="s">
        <v>80</v>
      </c>
      <c r="F442" s="2" t="s">
        <v>99</v>
      </c>
      <c r="G442" s="2" t="s">
        <v>4532</v>
      </c>
      <c r="H442" s="2" t="s">
        <v>5573</v>
      </c>
      <c r="I442" s="2" t="s">
        <v>317</v>
      </c>
      <c r="J442" s="2" t="s">
        <v>4534</v>
      </c>
      <c r="K442" s="2" t="s">
        <v>5739</v>
      </c>
    </row>
    <row r="443" s="1" customFormat="1" ht="20" customHeight="1" spans="1:11">
      <c r="A443" s="2" t="s">
        <v>3644</v>
      </c>
      <c r="B443" s="2" t="s">
        <v>5740</v>
      </c>
      <c r="C443" s="2" t="s">
        <v>5741</v>
      </c>
      <c r="D443" s="2" t="s">
        <v>3647</v>
      </c>
      <c r="E443" s="2" t="s">
        <v>80</v>
      </c>
      <c r="F443" s="2" t="s">
        <v>99</v>
      </c>
      <c r="G443" s="2" t="s">
        <v>4532</v>
      </c>
      <c r="H443" s="2" t="s">
        <v>5060</v>
      </c>
      <c r="I443" s="2" t="s">
        <v>3647</v>
      </c>
      <c r="J443" s="2" t="s">
        <v>4534</v>
      </c>
      <c r="K443" s="2" t="s">
        <v>5742</v>
      </c>
    </row>
    <row r="444" s="1" customFormat="1" ht="20" customHeight="1" spans="1:11">
      <c r="A444" s="2" t="s">
        <v>3162</v>
      </c>
      <c r="B444" s="2" t="s">
        <v>5743</v>
      </c>
      <c r="C444" s="2" t="s">
        <v>5744</v>
      </c>
      <c r="D444" s="2" t="s">
        <v>3165</v>
      </c>
      <c r="E444" s="2" t="s">
        <v>80</v>
      </c>
      <c r="F444" s="2" t="s">
        <v>99</v>
      </c>
      <c r="G444" s="2" t="s">
        <v>4532</v>
      </c>
      <c r="H444" s="2" t="s">
        <v>4820</v>
      </c>
      <c r="I444" s="2" t="s">
        <v>3165</v>
      </c>
      <c r="J444" s="2" t="s">
        <v>4534</v>
      </c>
      <c r="K444" s="2" t="s">
        <v>5745</v>
      </c>
    </row>
    <row r="445" s="1" customFormat="1" ht="20" customHeight="1" spans="1:11">
      <c r="A445" s="2" t="s">
        <v>2635</v>
      </c>
      <c r="B445" s="2" t="s">
        <v>5746</v>
      </c>
      <c r="C445" s="2" t="s">
        <v>2637</v>
      </c>
      <c r="D445" s="2" t="s">
        <v>2638</v>
      </c>
      <c r="E445" s="2" t="s">
        <v>80</v>
      </c>
      <c r="F445" s="2" t="s">
        <v>99</v>
      </c>
      <c r="G445" s="2" t="s">
        <v>4532</v>
      </c>
      <c r="H445" s="2" t="s">
        <v>5583</v>
      </c>
      <c r="I445" s="2" t="s">
        <v>2638</v>
      </c>
      <c r="J445" s="2" t="s">
        <v>4534</v>
      </c>
      <c r="K445" s="2" t="s">
        <v>5747</v>
      </c>
    </row>
    <row r="446" s="1" customFormat="1" ht="20" customHeight="1" spans="1:11">
      <c r="A446" s="2" t="s">
        <v>4030</v>
      </c>
      <c r="B446" s="2" t="s">
        <v>5748</v>
      </c>
      <c r="C446" s="2" t="s">
        <v>5749</v>
      </c>
      <c r="D446" s="2" t="s">
        <v>4033</v>
      </c>
      <c r="E446" s="2" t="s">
        <v>80</v>
      </c>
      <c r="F446" s="2" t="s">
        <v>99</v>
      </c>
      <c r="G446" s="2" t="s">
        <v>4532</v>
      </c>
      <c r="H446" s="2" t="s">
        <v>5562</v>
      </c>
      <c r="I446" s="2" t="s">
        <v>4033</v>
      </c>
      <c r="J446" s="2" t="s">
        <v>4534</v>
      </c>
      <c r="K446" s="2" t="s">
        <v>5750</v>
      </c>
    </row>
    <row r="447" s="1" customFormat="1" ht="20" customHeight="1" spans="1:11">
      <c r="A447" s="2" t="s">
        <v>3872</v>
      </c>
      <c r="B447" s="2" t="s">
        <v>5751</v>
      </c>
      <c r="C447" s="2" t="s">
        <v>5752</v>
      </c>
      <c r="D447" s="2" t="s">
        <v>3875</v>
      </c>
      <c r="E447" s="2" t="s">
        <v>80</v>
      </c>
      <c r="F447" s="2" t="s">
        <v>99</v>
      </c>
      <c r="G447" s="2" t="s">
        <v>4532</v>
      </c>
      <c r="H447" s="2" t="s">
        <v>4716</v>
      </c>
      <c r="I447" s="2" t="s">
        <v>3875</v>
      </c>
      <c r="J447" s="2" t="s">
        <v>4534</v>
      </c>
      <c r="K447" s="2" t="s">
        <v>5753</v>
      </c>
    </row>
    <row r="448" s="1" customFormat="1" ht="20" customHeight="1" spans="1:11">
      <c r="A448" s="2" t="s">
        <v>3480</v>
      </c>
      <c r="B448" s="2" t="s">
        <v>5754</v>
      </c>
      <c r="C448" s="2" t="s">
        <v>3482</v>
      </c>
      <c r="D448" s="2" t="s">
        <v>3483</v>
      </c>
      <c r="E448" s="2" t="s">
        <v>80</v>
      </c>
      <c r="F448" s="2" t="s">
        <v>99</v>
      </c>
      <c r="G448" s="2" t="s">
        <v>4532</v>
      </c>
      <c r="H448" s="2" t="s">
        <v>4676</v>
      </c>
      <c r="I448" s="2" t="s">
        <v>3483</v>
      </c>
      <c r="J448" s="2" t="s">
        <v>4534</v>
      </c>
      <c r="K448" s="2" t="s">
        <v>5755</v>
      </c>
    </row>
    <row r="449" s="1" customFormat="1" ht="20" customHeight="1" spans="1:11">
      <c r="A449" s="2" t="s">
        <v>3863</v>
      </c>
      <c r="B449" s="2" t="s">
        <v>5756</v>
      </c>
      <c r="C449" s="2" t="s">
        <v>619</v>
      </c>
      <c r="D449" s="2" t="s">
        <v>3864</v>
      </c>
      <c r="E449" s="2" t="s">
        <v>80</v>
      </c>
      <c r="F449" s="2" t="s">
        <v>99</v>
      </c>
      <c r="G449" s="2" t="s">
        <v>4532</v>
      </c>
      <c r="H449" s="2" t="s">
        <v>5041</v>
      </c>
      <c r="I449" s="2" t="s">
        <v>3864</v>
      </c>
      <c r="J449" s="2" t="s">
        <v>4534</v>
      </c>
      <c r="K449" s="2" t="s">
        <v>5757</v>
      </c>
    </row>
    <row r="450" s="1" customFormat="1" ht="20" customHeight="1" spans="1:11">
      <c r="A450" s="2" t="s">
        <v>2639</v>
      </c>
      <c r="B450" s="2" t="s">
        <v>5758</v>
      </c>
      <c r="C450" s="2" t="s">
        <v>5759</v>
      </c>
      <c r="D450" s="2" t="s">
        <v>2642</v>
      </c>
      <c r="E450" s="2" t="s">
        <v>80</v>
      </c>
      <c r="F450" s="2" t="s">
        <v>99</v>
      </c>
      <c r="G450" s="2" t="s">
        <v>4532</v>
      </c>
      <c r="H450" s="2" t="s">
        <v>5566</v>
      </c>
      <c r="I450" s="2" t="s">
        <v>2642</v>
      </c>
      <c r="J450" s="2" t="s">
        <v>4534</v>
      </c>
      <c r="K450" s="2" t="s">
        <v>5760</v>
      </c>
    </row>
    <row r="451" s="1" customFormat="1" ht="20" customHeight="1" spans="1:11">
      <c r="A451" s="2" t="s">
        <v>3218</v>
      </c>
      <c r="B451" s="2" t="s">
        <v>5761</v>
      </c>
      <c r="C451" s="2" t="s">
        <v>3220</v>
      </c>
      <c r="D451" s="2" t="s">
        <v>3221</v>
      </c>
      <c r="E451" s="2" t="s">
        <v>80</v>
      </c>
      <c r="F451" s="2" t="s">
        <v>99</v>
      </c>
      <c r="G451" s="2" t="s">
        <v>4532</v>
      </c>
      <c r="H451" s="2" t="s">
        <v>5566</v>
      </c>
      <c r="I451" s="2" t="s">
        <v>3221</v>
      </c>
      <c r="J451" s="2" t="s">
        <v>4534</v>
      </c>
      <c r="K451" s="2" t="s">
        <v>5762</v>
      </c>
    </row>
    <row r="452" s="1" customFormat="1" ht="20" customHeight="1" spans="1:11">
      <c r="A452" s="2" t="s">
        <v>4342</v>
      </c>
      <c r="B452" s="2" t="s">
        <v>5763</v>
      </c>
      <c r="C452" s="2" t="s">
        <v>4344</v>
      </c>
      <c r="D452" s="2" t="s">
        <v>4345</v>
      </c>
      <c r="E452" s="2" t="s">
        <v>80</v>
      </c>
      <c r="F452" s="2" t="s">
        <v>99</v>
      </c>
      <c r="G452" s="2" t="s">
        <v>4532</v>
      </c>
      <c r="H452" s="2" t="s">
        <v>4611</v>
      </c>
      <c r="I452" s="2" t="s">
        <v>4345</v>
      </c>
      <c r="J452" s="2" t="s">
        <v>4534</v>
      </c>
      <c r="K452" s="2" t="s">
        <v>5764</v>
      </c>
    </row>
    <row r="453" s="1" customFormat="1" ht="20" customHeight="1" spans="1:11">
      <c r="A453" s="2" t="s">
        <v>3449</v>
      </c>
      <c r="B453" s="2" t="s">
        <v>5765</v>
      </c>
      <c r="C453" s="2" t="s">
        <v>3451</v>
      </c>
      <c r="D453" s="2" t="s">
        <v>3452</v>
      </c>
      <c r="E453" s="2" t="s">
        <v>80</v>
      </c>
      <c r="F453" s="2" t="s">
        <v>99</v>
      </c>
      <c r="G453" s="2" t="s">
        <v>4532</v>
      </c>
      <c r="H453" s="2" t="s">
        <v>5766</v>
      </c>
      <c r="I453" s="2" t="s">
        <v>3452</v>
      </c>
      <c r="J453" s="2" t="s">
        <v>4534</v>
      </c>
      <c r="K453" s="2" t="s">
        <v>5767</v>
      </c>
    </row>
    <row r="454" s="1" customFormat="1" ht="20" customHeight="1" spans="1:11">
      <c r="A454" s="2" t="s">
        <v>1832</v>
      </c>
      <c r="B454" s="2" t="s">
        <v>5768</v>
      </c>
      <c r="C454" s="2" t="s">
        <v>1834</v>
      </c>
      <c r="D454" s="2" t="s">
        <v>1835</v>
      </c>
      <c r="E454" s="2" t="s">
        <v>80</v>
      </c>
      <c r="F454" s="2" t="s">
        <v>99</v>
      </c>
      <c r="G454" s="2" t="s">
        <v>4532</v>
      </c>
      <c r="H454" s="2" t="s">
        <v>4830</v>
      </c>
      <c r="I454" s="2" t="s">
        <v>1835</v>
      </c>
      <c r="J454" s="2" t="s">
        <v>4534</v>
      </c>
      <c r="K454" s="2" t="s">
        <v>5769</v>
      </c>
    </row>
    <row r="455" s="1" customFormat="1" ht="20" customHeight="1" spans="1:11">
      <c r="A455" s="2" t="s">
        <v>550</v>
      </c>
      <c r="B455" s="2" t="s">
        <v>5770</v>
      </c>
      <c r="C455" s="2" t="s">
        <v>552</v>
      </c>
      <c r="D455" s="2" t="s">
        <v>553</v>
      </c>
      <c r="E455" s="2" t="s">
        <v>80</v>
      </c>
      <c r="F455" s="2" t="s">
        <v>99</v>
      </c>
      <c r="G455" s="2" t="s">
        <v>4532</v>
      </c>
      <c r="H455" s="2" t="s">
        <v>4664</v>
      </c>
      <c r="I455" s="2" t="s">
        <v>553</v>
      </c>
      <c r="J455" s="2" t="s">
        <v>4534</v>
      </c>
      <c r="K455" s="2" t="s">
        <v>5771</v>
      </c>
    </row>
    <row r="456" s="1" customFormat="1" ht="20" customHeight="1" spans="1:11">
      <c r="A456" s="2" t="s">
        <v>3211</v>
      </c>
      <c r="B456" s="2" t="s">
        <v>5772</v>
      </c>
      <c r="C456" s="2" t="s">
        <v>1601</v>
      </c>
      <c r="D456" s="2" t="s">
        <v>3212</v>
      </c>
      <c r="E456" s="2" t="s">
        <v>80</v>
      </c>
      <c r="F456" s="2" t="s">
        <v>99</v>
      </c>
      <c r="G456" s="2" t="s">
        <v>4532</v>
      </c>
      <c r="H456" s="2" t="s">
        <v>5063</v>
      </c>
      <c r="I456" s="2" t="s">
        <v>3212</v>
      </c>
      <c r="J456" s="2" t="s">
        <v>4534</v>
      </c>
      <c r="K456" s="2" t="s">
        <v>5773</v>
      </c>
    </row>
    <row r="457" s="1" customFormat="1" ht="20" customHeight="1" spans="1:11">
      <c r="A457" s="2" t="s">
        <v>2981</v>
      </c>
      <c r="B457" s="2" t="s">
        <v>5774</v>
      </c>
      <c r="C457" s="2" t="s">
        <v>2983</v>
      </c>
      <c r="D457" s="2" t="s">
        <v>2984</v>
      </c>
      <c r="E457" s="2" t="s">
        <v>80</v>
      </c>
      <c r="F457" s="2" t="s">
        <v>99</v>
      </c>
      <c r="G457" s="2" t="s">
        <v>4532</v>
      </c>
      <c r="H457" s="2" t="s">
        <v>4811</v>
      </c>
      <c r="I457" s="2" t="s">
        <v>2984</v>
      </c>
      <c r="J457" s="2" t="s">
        <v>4534</v>
      </c>
      <c r="K457" s="2" t="s">
        <v>5775</v>
      </c>
    </row>
    <row r="458" s="1" customFormat="1" ht="20" customHeight="1" spans="1:11">
      <c r="A458" s="2" t="s">
        <v>3155</v>
      </c>
      <c r="B458" s="2" t="s">
        <v>5776</v>
      </c>
      <c r="C458" s="2" t="s">
        <v>3157</v>
      </c>
      <c r="D458" s="2" t="s">
        <v>3158</v>
      </c>
      <c r="E458" s="2" t="s">
        <v>80</v>
      </c>
      <c r="F458" s="2" t="s">
        <v>99</v>
      </c>
      <c r="G458" s="2" t="s">
        <v>4532</v>
      </c>
      <c r="H458" s="2" t="s">
        <v>4864</v>
      </c>
      <c r="I458" s="2" t="s">
        <v>3158</v>
      </c>
      <c r="J458" s="2" t="s">
        <v>4534</v>
      </c>
      <c r="K458" s="2" t="s">
        <v>5777</v>
      </c>
    </row>
    <row r="459" s="1" customFormat="1" ht="20" customHeight="1" spans="1:11">
      <c r="A459" s="2" t="s">
        <v>1100</v>
      </c>
      <c r="B459" s="2" t="s">
        <v>5778</v>
      </c>
      <c r="C459" s="2" t="s">
        <v>5779</v>
      </c>
      <c r="D459" s="2" t="s">
        <v>1103</v>
      </c>
      <c r="E459" s="2" t="s">
        <v>80</v>
      </c>
      <c r="F459" s="2" t="s">
        <v>99</v>
      </c>
      <c r="G459" s="2" t="s">
        <v>4532</v>
      </c>
      <c r="H459" s="2" t="s">
        <v>5227</v>
      </c>
      <c r="I459" s="2" t="s">
        <v>1103</v>
      </c>
      <c r="J459" s="2" t="s">
        <v>4534</v>
      </c>
      <c r="K459" s="2" t="s">
        <v>5780</v>
      </c>
    </row>
    <row r="460" s="1" customFormat="1" ht="20" customHeight="1" spans="1:11">
      <c r="A460" s="2" t="s">
        <v>3159</v>
      </c>
      <c r="B460" s="2" t="s">
        <v>5781</v>
      </c>
      <c r="C460" s="2" t="s">
        <v>2869</v>
      </c>
      <c r="D460" s="2" t="s">
        <v>3160</v>
      </c>
      <c r="E460" s="2" t="s">
        <v>80</v>
      </c>
      <c r="F460" s="2" t="s">
        <v>99</v>
      </c>
      <c r="G460" s="2" t="s">
        <v>4532</v>
      </c>
      <c r="H460" s="2" t="s">
        <v>5782</v>
      </c>
      <c r="I460" s="2" t="s">
        <v>3160</v>
      </c>
      <c r="J460" s="2" t="s">
        <v>4534</v>
      </c>
      <c r="K460" s="2" t="s">
        <v>5783</v>
      </c>
    </row>
    <row r="461" s="1" customFormat="1" ht="20" customHeight="1" spans="1:11">
      <c r="A461" s="2" t="s">
        <v>5784</v>
      </c>
      <c r="B461" s="2" t="s">
        <v>5785</v>
      </c>
      <c r="C461" s="2" t="s">
        <v>5786</v>
      </c>
      <c r="D461" s="2" t="s">
        <v>5787</v>
      </c>
      <c r="E461" s="2" t="s">
        <v>80</v>
      </c>
      <c r="F461" s="2" t="s">
        <v>99</v>
      </c>
      <c r="G461" s="2" t="s">
        <v>4532</v>
      </c>
      <c r="H461" s="2" t="s">
        <v>4705</v>
      </c>
      <c r="I461" s="2" t="s">
        <v>5787</v>
      </c>
      <c r="J461" s="2" t="s">
        <v>4534</v>
      </c>
      <c r="K461" s="2" t="s">
        <v>5788</v>
      </c>
    </row>
    <row r="462" s="1" customFormat="1" ht="20" customHeight="1" spans="1:11">
      <c r="A462" s="2" t="s">
        <v>4241</v>
      </c>
      <c r="B462" s="2" t="s">
        <v>5789</v>
      </c>
      <c r="C462" s="2" t="s">
        <v>4243</v>
      </c>
      <c r="D462" s="2" t="s">
        <v>4244</v>
      </c>
      <c r="E462" s="2" t="s">
        <v>80</v>
      </c>
      <c r="F462" s="2" t="s">
        <v>99</v>
      </c>
      <c r="G462" s="2" t="s">
        <v>4532</v>
      </c>
      <c r="H462" s="2" t="s">
        <v>4673</v>
      </c>
      <c r="I462" s="2" t="s">
        <v>4244</v>
      </c>
      <c r="J462" s="2" t="s">
        <v>4534</v>
      </c>
      <c r="K462" s="2" t="s">
        <v>5790</v>
      </c>
    </row>
    <row r="463" s="1" customFormat="1" ht="20" customHeight="1" spans="1:11">
      <c r="A463" s="2" t="s">
        <v>3976</v>
      </c>
      <c r="B463" s="2" t="s">
        <v>5791</v>
      </c>
      <c r="C463" s="2" t="s">
        <v>3978</v>
      </c>
      <c r="D463" s="2" t="s">
        <v>3979</v>
      </c>
      <c r="E463" s="2" t="s">
        <v>80</v>
      </c>
      <c r="F463" s="2" t="s">
        <v>99</v>
      </c>
      <c r="G463" s="2" t="s">
        <v>4532</v>
      </c>
      <c r="H463" s="2" t="s">
        <v>5196</v>
      </c>
      <c r="I463" s="2" t="s">
        <v>3979</v>
      </c>
      <c r="J463" s="2" t="s">
        <v>4534</v>
      </c>
      <c r="K463" s="2" t="s">
        <v>5792</v>
      </c>
    </row>
    <row r="464" s="1" customFormat="1" ht="20" customHeight="1" spans="1:11">
      <c r="A464" s="2" t="s">
        <v>5793</v>
      </c>
      <c r="B464" s="2" t="s">
        <v>5794</v>
      </c>
      <c r="C464" s="2" t="s">
        <v>5786</v>
      </c>
      <c r="D464" s="2" t="s">
        <v>5795</v>
      </c>
      <c r="E464" s="2" t="s">
        <v>80</v>
      </c>
      <c r="F464" s="2" t="s">
        <v>99</v>
      </c>
      <c r="G464" s="2" t="s">
        <v>4532</v>
      </c>
      <c r="H464" s="2" t="s">
        <v>4705</v>
      </c>
      <c r="I464" s="2" t="s">
        <v>5795</v>
      </c>
      <c r="J464" s="2" t="s">
        <v>4534</v>
      </c>
      <c r="K464" s="2" t="s">
        <v>5796</v>
      </c>
    </row>
    <row r="465" s="1" customFormat="1" ht="20" customHeight="1" spans="1:11">
      <c r="A465" s="2" t="s">
        <v>2839</v>
      </c>
      <c r="B465" s="2" t="s">
        <v>5797</v>
      </c>
      <c r="C465" s="2" t="s">
        <v>2841</v>
      </c>
      <c r="D465" s="2" t="s">
        <v>2842</v>
      </c>
      <c r="E465" s="2" t="s">
        <v>80</v>
      </c>
      <c r="F465" s="2" t="s">
        <v>99</v>
      </c>
      <c r="G465" s="2" t="s">
        <v>4532</v>
      </c>
      <c r="H465" s="2" t="s">
        <v>5798</v>
      </c>
      <c r="I465" s="2" t="s">
        <v>2842</v>
      </c>
      <c r="J465" s="2" t="s">
        <v>4534</v>
      </c>
      <c r="K465" s="2" t="s">
        <v>5799</v>
      </c>
    </row>
    <row r="466" s="1" customFormat="1" ht="20" customHeight="1" spans="1:11">
      <c r="A466" s="2" t="s">
        <v>2051</v>
      </c>
      <c r="B466" s="2" t="s">
        <v>5800</v>
      </c>
      <c r="C466" s="2" t="s">
        <v>5701</v>
      </c>
      <c r="D466" s="2" t="s">
        <v>2052</v>
      </c>
      <c r="E466" s="2" t="s">
        <v>80</v>
      </c>
      <c r="F466" s="2" t="s">
        <v>99</v>
      </c>
      <c r="G466" s="2" t="s">
        <v>4532</v>
      </c>
      <c r="H466" s="2" t="s">
        <v>4545</v>
      </c>
      <c r="I466" s="2" t="s">
        <v>2052</v>
      </c>
      <c r="J466" s="2" t="s">
        <v>4534</v>
      </c>
      <c r="K466" s="2" t="s">
        <v>5801</v>
      </c>
    </row>
    <row r="467" s="1" customFormat="1" ht="20" customHeight="1" spans="1:11">
      <c r="A467" s="2" t="s">
        <v>3188</v>
      </c>
      <c r="B467" s="2" t="s">
        <v>5802</v>
      </c>
      <c r="C467" s="2" t="s">
        <v>5803</v>
      </c>
      <c r="D467" s="2" t="s">
        <v>3191</v>
      </c>
      <c r="E467" s="2" t="s">
        <v>80</v>
      </c>
      <c r="F467" s="2" t="s">
        <v>99</v>
      </c>
      <c r="G467" s="2" t="s">
        <v>4532</v>
      </c>
      <c r="H467" s="2" t="s">
        <v>5656</v>
      </c>
      <c r="I467" s="2" t="s">
        <v>3191</v>
      </c>
      <c r="J467" s="2" t="s">
        <v>4534</v>
      </c>
      <c r="K467" s="2" t="s">
        <v>5804</v>
      </c>
    </row>
    <row r="468" s="1" customFormat="1" ht="20" customHeight="1" spans="1:11">
      <c r="A468" s="2" t="s">
        <v>1554</v>
      </c>
      <c r="B468" s="2" t="s">
        <v>5805</v>
      </c>
      <c r="C468" s="2" t="s">
        <v>5212</v>
      </c>
      <c r="D468" s="2" t="s">
        <v>1557</v>
      </c>
      <c r="E468" s="2" t="s">
        <v>80</v>
      </c>
      <c r="F468" s="2" t="s">
        <v>99</v>
      </c>
      <c r="G468" s="2" t="s">
        <v>4532</v>
      </c>
      <c r="H468" s="2" t="s">
        <v>5124</v>
      </c>
      <c r="I468" s="2" t="s">
        <v>1557</v>
      </c>
      <c r="J468" s="2" t="s">
        <v>4534</v>
      </c>
      <c r="K468" s="2" t="s">
        <v>5806</v>
      </c>
    </row>
    <row r="469" s="1" customFormat="1" ht="20" customHeight="1" spans="1:11">
      <c r="A469" s="2" t="s">
        <v>1074</v>
      </c>
      <c r="B469" s="2" t="s">
        <v>5807</v>
      </c>
      <c r="C469" s="2" t="s">
        <v>1076</v>
      </c>
      <c r="D469" s="2" t="s">
        <v>1077</v>
      </c>
      <c r="E469" s="2" t="s">
        <v>80</v>
      </c>
      <c r="F469" s="2" t="s">
        <v>99</v>
      </c>
      <c r="G469" s="2" t="s">
        <v>4532</v>
      </c>
      <c r="H469" s="2" t="s">
        <v>5808</v>
      </c>
      <c r="I469" s="2" t="s">
        <v>1077</v>
      </c>
      <c r="J469" s="2" t="s">
        <v>4534</v>
      </c>
      <c r="K469" s="2" t="s">
        <v>5809</v>
      </c>
    </row>
    <row r="470" s="1" customFormat="1" ht="20" customHeight="1" spans="1:11">
      <c r="A470" s="2" t="s">
        <v>1810</v>
      </c>
      <c r="B470" s="2" t="s">
        <v>5810</v>
      </c>
      <c r="C470" s="2" t="s">
        <v>1780</v>
      </c>
      <c r="D470" s="2" t="s">
        <v>1781</v>
      </c>
      <c r="E470" s="2" t="s">
        <v>80</v>
      </c>
      <c r="F470" s="2" t="s">
        <v>99</v>
      </c>
      <c r="G470" s="2" t="s">
        <v>4532</v>
      </c>
      <c r="H470" s="2" t="s">
        <v>5811</v>
      </c>
      <c r="I470" s="2" t="s">
        <v>1781</v>
      </c>
      <c r="J470" s="2" t="s">
        <v>4534</v>
      </c>
      <c r="K470" s="2" t="s">
        <v>5812</v>
      </c>
    </row>
    <row r="471" s="1" customFormat="1" ht="20" customHeight="1" spans="1:11">
      <c r="A471" s="2" t="s">
        <v>3184</v>
      </c>
      <c r="B471" s="2" t="s">
        <v>5813</v>
      </c>
      <c r="C471" s="2" t="s">
        <v>3186</v>
      </c>
      <c r="D471" s="2" t="s">
        <v>3187</v>
      </c>
      <c r="E471" s="2" t="s">
        <v>80</v>
      </c>
      <c r="F471" s="2" t="s">
        <v>99</v>
      </c>
      <c r="G471" s="2" t="s">
        <v>4532</v>
      </c>
      <c r="H471" s="2" t="s">
        <v>4875</v>
      </c>
      <c r="I471" s="2" t="s">
        <v>3187</v>
      </c>
      <c r="J471" s="2" t="s">
        <v>4534</v>
      </c>
      <c r="K471" s="2" t="s">
        <v>5814</v>
      </c>
    </row>
    <row r="472" s="1" customFormat="1" ht="20" customHeight="1" spans="1:11">
      <c r="A472" s="2" t="s">
        <v>2732</v>
      </c>
      <c r="B472" s="2" t="s">
        <v>5815</v>
      </c>
      <c r="C472" s="2" t="s">
        <v>2734</v>
      </c>
      <c r="D472" s="2" t="s">
        <v>2735</v>
      </c>
      <c r="E472" s="2" t="s">
        <v>80</v>
      </c>
      <c r="F472" s="2" t="s">
        <v>99</v>
      </c>
      <c r="G472" s="2" t="s">
        <v>4532</v>
      </c>
      <c r="H472" s="2" t="s">
        <v>4660</v>
      </c>
      <c r="I472" s="2" t="s">
        <v>2735</v>
      </c>
      <c r="J472" s="2" t="s">
        <v>4534</v>
      </c>
      <c r="K472" s="2" t="s">
        <v>5816</v>
      </c>
    </row>
    <row r="473" s="1" customFormat="1" ht="20" customHeight="1" spans="1:11">
      <c r="A473" s="2" t="s">
        <v>3895</v>
      </c>
      <c r="B473" s="2" t="s">
        <v>5817</v>
      </c>
      <c r="C473" s="2" t="s">
        <v>3897</v>
      </c>
      <c r="D473" s="2" t="s">
        <v>5818</v>
      </c>
      <c r="E473" s="2" t="s">
        <v>80</v>
      </c>
      <c r="F473" s="2" t="s">
        <v>99</v>
      </c>
      <c r="G473" s="2" t="s">
        <v>4532</v>
      </c>
      <c r="H473" s="2" t="s">
        <v>5819</v>
      </c>
      <c r="I473" s="2" t="s">
        <v>5820</v>
      </c>
      <c r="J473" s="2" t="s">
        <v>4534</v>
      </c>
      <c r="K473" s="2" t="s">
        <v>5821</v>
      </c>
    </row>
    <row r="474" s="1" customFormat="1" ht="20" customHeight="1" spans="1:11">
      <c r="A474" s="2" t="s">
        <v>1778</v>
      </c>
      <c r="B474" s="2" t="s">
        <v>5822</v>
      </c>
      <c r="C474" s="2" t="s">
        <v>1780</v>
      </c>
      <c r="D474" s="2" t="s">
        <v>1781</v>
      </c>
      <c r="E474" s="2" t="s">
        <v>80</v>
      </c>
      <c r="F474" s="2" t="s">
        <v>99</v>
      </c>
      <c r="G474" s="2" t="s">
        <v>4532</v>
      </c>
      <c r="H474" s="2" t="s">
        <v>5072</v>
      </c>
      <c r="I474" s="2" t="s">
        <v>1781</v>
      </c>
      <c r="J474" s="2" t="s">
        <v>4534</v>
      </c>
      <c r="K474" s="2" t="s">
        <v>5823</v>
      </c>
    </row>
    <row r="475" s="1" customFormat="1" ht="20" customHeight="1" spans="1:11">
      <c r="A475" s="2" t="s">
        <v>2933</v>
      </c>
      <c r="B475" s="2" t="s">
        <v>5824</v>
      </c>
      <c r="C475" s="2" t="s">
        <v>2935</v>
      </c>
      <c r="D475" s="2" t="s">
        <v>2936</v>
      </c>
      <c r="E475" s="2" t="s">
        <v>80</v>
      </c>
      <c r="F475" s="2" t="s">
        <v>99</v>
      </c>
      <c r="G475" s="2" t="s">
        <v>4532</v>
      </c>
      <c r="H475" s="2" t="s">
        <v>5425</v>
      </c>
      <c r="I475" s="2" t="s">
        <v>2936</v>
      </c>
      <c r="J475" s="2" t="s">
        <v>4534</v>
      </c>
      <c r="K475" s="2" t="s">
        <v>5825</v>
      </c>
    </row>
    <row r="476" s="1" customFormat="1" ht="20" customHeight="1" spans="1:11">
      <c r="A476" s="2" t="s">
        <v>1648</v>
      </c>
      <c r="B476" s="2" t="s">
        <v>5826</v>
      </c>
      <c r="C476" s="2" t="s">
        <v>822</v>
      </c>
      <c r="D476" s="2" t="s">
        <v>1649</v>
      </c>
      <c r="E476" s="2" t="s">
        <v>80</v>
      </c>
      <c r="F476" s="2" t="s">
        <v>99</v>
      </c>
      <c r="G476" s="2" t="s">
        <v>4532</v>
      </c>
      <c r="H476" s="2" t="s">
        <v>4738</v>
      </c>
      <c r="I476" s="2" t="s">
        <v>1649</v>
      </c>
      <c r="J476" s="2" t="s">
        <v>4534</v>
      </c>
      <c r="K476" s="2" t="s">
        <v>5827</v>
      </c>
    </row>
    <row r="477" s="1" customFormat="1" ht="20" customHeight="1" spans="1:11">
      <c r="A477" s="2" t="s">
        <v>2332</v>
      </c>
      <c r="B477" s="2" t="s">
        <v>5828</v>
      </c>
      <c r="C477" s="2" t="s">
        <v>5829</v>
      </c>
      <c r="D477" s="2" t="s">
        <v>2333</v>
      </c>
      <c r="E477" s="2" t="s">
        <v>80</v>
      </c>
      <c r="F477" s="2" t="s">
        <v>99</v>
      </c>
      <c r="G477" s="2" t="s">
        <v>4532</v>
      </c>
      <c r="H477" s="2" t="s">
        <v>4673</v>
      </c>
      <c r="I477" s="2" t="s">
        <v>2333</v>
      </c>
      <c r="J477" s="2" t="s">
        <v>4534</v>
      </c>
      <c r="K477" s="2" t="s">
        <v>5830</v>
      </c>
    </row>
    <row r="478" s="1" customFormat="1" ht="20" customHeight="1" spans="1:11">
      <c r="A478" s="2" t="s">
        <v>2311</v>
      </c>
      <c r="B478" s="2" t="s">
        <v>5831</v>
      </c>
      <c r="C478" s="2" t="s">
        <v>4655</v>
      </c>
      <c r="D478" s="2" t="s">
        <v>2312</v>
      </c>
      <c r="E478" s="2" t="s">
        <v>80</v>
      </c>
      <c r="F478" s="2" t="s">
        <v>99</v>
      </c>
      <c r="G478" s="2" t="s">
        <v>4532</v>
      </c>
      <c r="H478" s="2" t="s">
        <v>4656</v>
      </c>
      <c r="I478" s="2" t="s">
        <v>2312</v>
      </c>
      <c r="J478" s="2" t="s">
        <v>4534</v>
      </c>
      <c r="K478" s="2" t="s">
        <v>5832</v>
      </c>
    </row>
    <row r="479" s="1" customFormat="1" ht="20" customHeight="1" spans="1:11">
      <c r="A479" s="2" t="s">
        <v>3762</v>
      </c>
      <c r="B479" s="2" t="s">
        <v>5833</v>
      </c>
      <c r="C479" s="2" t="s">
        <v>5085</v>
      </c>
      <c r="D479" s="2" t="s">
        <v>3763</v>
      </c>
      <c r="E479" s="2" t="s">
        <v>80</v>
      </c>
      <c r="F479" s="2" t="s">
        <v>99</v>
      </c>
      <c r="G479" s="2" t="s">
        <v>4532</v>
      </c>
      <c r="H479" s="2" t="s">
        <v>4668</v>
      </c>
      <c r="I479" s="2" t="s">
        <v>3763</v>
      </c>
      <c r="J479" s="2" t="s">
        <v>4534</v>
      </c>
      <c r="K479" s="2" t="s">
        <v>5834</v>
      </c>
    </row>
    <row r="480" s="1" customFormat="1" ht="20" customHeight="1" spans="1:11">
      <c r="A480" s="2" t="s">
        <v>3489</v>
      </c>
      <c r="B480" s="2" t="s">
        <v>5835</v>
      </c>
      <c r="C480" s="2" t="s">
        <v>3491</v>
      </c>
      <c r="D480" s="2" t="s">
        <v>3492</v>
      </c>
      <c r="E480" s="2" t="s">
        <v>80</v>
      </c>
      <c r="F480" s="2" t="s">
        <v>99</v>
      </c>
      <c r="G480" s="2" t="s">
        <v>4532</v>
      </c>
      <c r="H480" s="2" t="s">
        <v>5218</v>
      </c>
      <c r="I480" s="2" t="s">
        <v>3492</v>
      </c>
      <c r="J480" s="2" t="s">
        <v>4534</v>
      </c>
      <c r="K480" s="2" t="s">
        <v>5836</v>
      </c>
    </row>
    <row r="481" s="1" customFormat="1" ht="20" customHeight="1" spans="1:11">
      <c r="A481" s="2" t="s">
        <v>1639</v>
      </c>
      <c r="B481" s="2" t="s">
        <v>5837</v>
      </c>
      <c r="C481" s="2" t="s">
        <v>5838</v>
      </c>
      <c r="D481" s="2" t="s">
        <v>1642</v>
      </c>
      <c r="E481" s="2" t="s">
        <v>80</v>
      </c>
      <c r="F481" s="2" t="s">
        <v>99</v>
      </c>
      <c r="G481" s="2" t="s">
        <v>4532</v>
      </c>
      <c r="H481" s="2" t="s">
        <v>5048</v>
      </c>
      <c r="I481" s="2" t="s">
        <v>1642</v>
      </c>
      <c r="J481" s="2" t="s">
        <v>4534</v>
      </c>
      <c r="K481" s="2" t="s">
        <v>5839</v>
      </c>
    </row>
    <row r="482" s="1" customFormat="1" ht="20" customHeight="1" spans="1:11">
      <c r="A482" s="2" t="s">
        <v>2972</v>
      </c>
      <c r="B482" s="2" t="s">
        <v>5840</v>
      </c>
      <c r="C482" s="2" t="s">
        <v>2974</v>
      </c>
      <c r="D482" s="2" t="s">
        <v>2975</v>
      </c>
      <c r="E482" s="2" t="s">
        <v>80</v>
      </c>
      <c r="F482" s="2" t="s">
        <v>99</v>
      </c>
      <c r="G482" s="2" t="s">
        <v>4532</v>
      </c>
      <c r="H482" s="2" t="s">
        <v>5599</v>
      </c>
      <c r="I482" s="2" t="s">
        <v>2975</v>
      </c>
      <c r="J482" s="2" t="s">
        <v>4534</v>
      </c>
      <c r="K482" s="2" t="s">
        <v>5841</v>
      </c>
    </row>
    <row r="483" s="1" customFormat="1" ht="20" customHeight="1" spans="1:11">
      <c r="A483" s="2" t="s">
        <v>641</v>
      </c>
      <c r="B483" s="2" t="s">
        <v>5842</v>
      </c>
      <c r="C483" s="2" t="s">
        <v>643</v>
      </c>
      <c r="D483" s="2" t="s">
        <v>644</v>
      </c>
      <c r="E483" s="2" t="s">
        <v>80</v>
      </c>
      <c r="F483" s="2" t="s">
        <v>99</v>
      </c>
      <c r="G483" s="2" t="s">
        <v>4532</v>
      </c>
      <c r="H483" s="2" t="s">
        <v>4696</v>
      </c>
      <c r="I483" s="2" t="s">
        <v>644</v>
      </c>
      <c r="J483" s="2" t="s">
        <v>4534</v>
      </c>
      <c r="K483" s="2" t="s">
        <v>5843</v>
      </c>
    </row>
    <row r="484" s="1" customFormat="1" ht="20" customHeight="1" spans="1:11">
      <c r="A484" s="2" t="s">
        <v>3506</v>
      </c>
      <c r="B484" s="2" t="s">
        <v>5844</v>
      </c>
      <c r="C484" s="2" t="s">
        <v>1634</v>
      </c>
      <c r="D484" s="2" t="s">
        <v>3507</v>
      </c>
      <c r="E484" s="2" t="s">
        <v>80</v>
      </c>
      <c r="F484" s="2" t="s">
        <v>99</v>
      </c>
      <c r="G484" s="2" t="s">
        <v>4532</v>
      </c>
      <c r="H484" s="2" t="s">
        <v>4789</v>
      </c>
      <c r="I484" s="2" t="s">
        <v>3507</v>
      </c>
      <c r="J484" s="2" t="s">
        <v>4534</v>
      </c>
      <c r="K484" s="2" t="s">
        <v>5845</v>
      </c>
    </row>
    <row r="485" s="1" customFormat="1" ht="20" customHeight="1" spans="1:11">
      <c r="A485" s="2" t="s">
        <v>725</v>
      </c>
      <c r="B485" s="2" t="s">
        <v>5846</v>
      </c>
      <c r="C485" s="2" t="s">
        <v>727</v>
      </c>
      <c r="D485" s="2" t="s">
        <v>5847</v>
      </c>
      <c r="E485" s="2" t="s">
        <v>80</v>
      </c>
      <c r="F485" s="2" t="s">
        <v>99</v>
      </c>
      <c r="G485" s="2" t="s">
        <v>4532</v>
      </c>
      <c r="H485" s="2" t="s">
        <v>5547</v>
      </c>
      <c r="I485" s="2" t="s">
        <v>5848</v>
      </c>
      <c r="J485" s="2" t="s">
        <v>4534</v>
      </c>
      <c r="K485" s="2" t="s">
        <v>5849</v>
      </c>
    </row>
    <row r="486" s="1" customFormat="1" ht="20" customHeight="1" spans="1:11">
      <c r="A486" s="2" t="s">
        <v>1549</v>
      </c>
      <c r="B486" s="2" t="s">
        <v>5850</v>
      </c>
      <c r="C486" s="2" t="s">
        <v>5851</v>
      </c>
      <c r="D486" s="2" t="s">
        <v>804</v>
      </c>
      <c r="E486" s="2" t="s">
        <v>80</v>
      </c>
      <c r="F486" s="2" t="s">
        <v>99</v>
      </c>
      <c r="G486" s="2" t="s">
        <v>4532</v>
      </c>
      <c r="H486" s="2" t="s">
        <v>4598</v>
      </c>
      <c r="I486" s="2" t="s">
        <v>804</v>
      </c>
      <c r="J486" s="2" t="s">
        <v>4534</v>
      </c>
      <c r="K486" s="2" t="s">
        <v>5852</v>
      </c>
    </row>
    <row r="487" s="1" customFormat="1" ht="20" customHeight="1" spans="1:11">
      <c r="A487" s="2" t="s">
        <v>4237</v>
      </c>
      <c r="B487" s="2" t="s">
        <v>5853</v>
      </c>
      <c r="C487" s="2" t="s">
        <v>5854</v>
      </c>
      <c r="D487" s="2" t="s">
        <v>4240</v>
      </c>
      <c r="E487" s="2" t="s">
        <v>80</v>
      </c>
      <c r="F487" s="2" t="s">
        <v>99</v>
      </c>
      <c r="G487" s="2" t="s">
        <v>4532</v>
      </c>
      <c r="H487" s="2" t="s">
        <v>5855</v>
      </c>
      <c r="I487" s="2" t="s">
        <v>4240</v>
      </c>
      <c r="J487" s="2" t="s">
        <v>4534</v>
      </c>
      <c r="K487" s="2" t="s">
        <v>5856</v>
      </c>
    </row>
    <row r="488" s="1" customFormat="1" ht="20" customHeight="1" spans="1:11">
      <c r="A488" s="2" t="s">
        <v>2923</v>
      </c>
      <c r="B488" s="2" t="s">
        <v>5857</v>
      </c>
      <c r="C488" s="2" t="s">
        <v>2925</v>
      </c>
      <c r="D488" s="2" t="s">
        <v>2926</v>
      </c>
      <c r="E488" s="2" t="s">
        <v>80</v>
      </c>
      <c r="F488" s="2" t="s">
        <v>99</v>
      </c>
      <c r="G488" s="2" t="s">
        <v>4532</v>
      </c>
      <c r="H488" s="2" t="s">
        <v>4734</v>
      </c>
      <c r="I488" s="2" t="s">
        <v>2926</v>
      </c>
      <c r="J488" s="2" t="s">
        <v>4534</v>
      </c>
      <c r="K488" s="2" t="s">
        <v>5858</v>
      </c>
    </row>
    <row r="489" s="1" customFormat="1" ht="20" customHeight="1" spans="1:11">
      <c r="A489" s="2" t="s">
        <v>849</v>
      </c>
      <c r="B489" s="2" t="s">
        <v>5859</v>
      </c>
      <c r="C489" s="2" t="s">
        <v>851</v>
      </c>
      <c r="D489" s="2" t="s">
        <v>852</v>
      </c>
      <c r="E489" s="2" t="s">
        <v>80</v>
      </c>
      <c r="F489" s="2" t="s">
        <v>99</v>
      </c>
      <c r="G489" s="2" t="s">
        <v>4532</v>
      </c>
      <c r="H489" s="2" t="s">
        <v>5566</v>
      </c>
      <c r="I489" s="2" t="s">
        <v>852</v>
      </c>
      <c r="J489" s="2" t="s">
        <v>4534</v>
      </c>
      <c r="K489" s="2" t="s">
        <v>5860</v>
      </c>
    </row>
    <row r="490" s="1" customFormat="1" ht="20" customHeight="1" spans="1:11">
      <c r="A490" s="2" t="s">
        <v>3861</v>
      </c>
      <c r="B490" s="2" t="s">
        <v>5861</v>
      </c>
      <c r="C490" s="2" t="s">
        <v>294</v>
      </c>
      <c r="D490" s="2" t="s">
        <v>3862</v>
      </c>
      <c r="E490" s="2" t="s">
        <v>80</v>
      </c>
      <c r="F490" s="2" t="s">
        <v>99</v>
      </c>
      <c r="G490" s="2" t="s">
        <v>4532</v>
      </c>
      <c r="H490" s="2" t="s">
        <v>5196</v>
      </c>
      <c r="I490" s="2" t="s">
        <v>3862</v>
      </c>
      <c r="J490" s="2" t="s">
        <v>4534</v>
      </c>
      <c r="K490" s="2" t="s">
        <v>5862</v>
      </c>
    </row>
    <row r="491" s="1" customFormat="1" ht="20" customHeight="1" spans="1:11">
      <c r="A491" s="2" t="s">
        <v>1990</v>
      </c>
      <c r="B491" s="2" t="s">
        <v>5863</v>
      </c>
      <c r="C491" s="2" t="s">
        <v>5864</v>
      </c>
      <c r="D491" s="2" t="s">
        <v>1993</v>
      </c>
      <c r="E491" s="2" t="s">
        <v>80</v>
      </c>
      <c r="F491" s="2" t="s">
        <v>99</v>
      </c>
      <c r="G491" s="2" t="s">
        <v>4532</v>
      </c>
      <c r="H491" s="2" t="s">
        <v>4864</v>
      </c>
      <c r="I491" s="2" t="s">
        <v>1993</v>
      </c>
      <c r="J491" s="2" t="s">
        <v>4534</v>
      </c>
      <c r="K491" s="2" t="s">
        <v>5865</v>
      </c>
    </row>
    <row r="492" s="1" customFormat="1" ht="20" customHeight="1" spans="1:11">
      <c r="A492" s="2" t="s">
        <v>3907</v>
      </c>
      <c r="B492" s="2" t="s">
        <v>5866</v>
      </c>
      <c r="C492" s="2" t="s">
        <v>3909</v>
      </c>
      <c r="D492" s="2" t="s">
        <v>3910</v>
      </c>
      <c r="E492" s="2" t="s">
        <v>80</v>
      </c>
      <c r="F492" s="2" t="s">
        <v>99</v>
      </c>
      <c r="G492" s="2" t="s">
        <v>4532</v>
      </c>
      <c r="H492" s="2" t="s">
        <v>4855</v>
      </c>
      <c r="I492" s="2" t="s">
        <v>3910</v>
      </c>
      <c r="J492" s="2" t="s">
        <v>4534</v>
      </c>
      <c r="K492" s="2" t="s">
        <v>5867</v>
      </c>
    </row>
    <row r="493" s="1" customFormat="1" ht="20" customHeight="1" spans="1:11">
      <c r="A493" s="2" t="s">
        <v>3900</v>
      </c>
      <c r="B493" s="2" t="s">
        <v>5868</v>
      </c>
      <c r="C493" s="2" t="s">
        <v>5869</v>
      </c>
      <c r="D493" s="2" t="s">
        <v>3903</v>
      </c>
      <c r="E493" s="2" t="s">
        <v>80</v>
      </c>
      <c r="F493" s="2" t="s">
        <v>99</v>
      </c>
      <c r="G493" s="2" t="s">
        <v>4532</v>
      </c>
      <c r="H493" s="2" t="s">
        <v>5454</v>
      </c>
      <c r="I493" s="2" t="s">
        <v>3903</v>
      </c>
      <c r="J493" s="2" t="s">
        <v>4534</v>
      </c>
      <c r="K493" s="2" t="s">
        <v>5870</v>
      </c>
    </row>
    <row r="494" s="1" customFormat="1" ht="20" customHeight="1" spans="1:11">
      <c r="A494" s="2" t="s">
        <v>3180</v>
      </c>
      <c r="B494" s="2" t="s">
        <v>5871</v>
      </c>
      <c r="C494" s="2" t="s">
        <v>3182</v>
      </c>
      <c r="D494" s="2" t="s">
        <v>3183</v>
      </c>
      <c r="E494" s="2" t="s">
        <v>80</v>
      </c>
      <c r="F494" s="2" t="s">
        <v>99</v>
      </c>
      <c r="G494" s="2" t="s">
        <v>4532</v>
      </c>
      <c r="H494" s="2" t="s">
        <v>4966</v>
      </c>
      <c r="I494" s="2" t="s">
        <v>3183</v>
      </c>
      <c r="J494" s="2" t="s">
        <v>4534</v>
      </c>
      <c r="K494" s="2" t="s">
        <v>5872</v>
      </c>
    </row>
    <row r="495" s="1" customFormat="1" ht="20" customHeight="1" spans="1:11">
      <c r="A495" s="2" t="s">
        <v>3150</v>
      </c>
      <c r="B495" s="2" t="s">
        <v>5873</v>
      </c>
      <c r="C495" s="2" t="s">
        <v>5874</v>
      </c>
      <c r="D495" s="2" t="s">
        <v>5875</v>
      </c>
      <c r="E495" s="2" t="s">
        <v>80</v>
      </c>
      <c r="F495" s="2" t="s">
        <v>99</v>
      </c>
      <c r="G495" s="2" t="s">
        <v>4532</v>
      </c>
      <c r="H495" s="2" t="s">
        <v>5876</v>
      </c>
      <c r="I495" s="2" t="s">
        <v>5877</v>
      </c>
      <c r="J495" s="2" t="s">
        <v>4534</v>
      </c>
      <c r="K495" s="2" t="s">
        <v>5878</v>
      </c>
    </row>
    <row r="496" s="1" customFormat="1" ht="20" customHeight="1" spans="1:11">
      <c r="A496" s="2" t="s">
        <v>2893</v>
      </c>
      <c r="B496" s="2" t="s">
        <v>5879</v>
      </c>
      <c r="C496" s="2" t="s">
        <v>360</v>
      </c>
      <c r="D496" s="2" t="s">
        <v>2894</v>
      </c>
      <c r="E496" s="2" t="s">
        <v>80</v>
      </c>
      <c r="F496" s="2" t="s">
        <v>99</v>
      </c>
      <c r="G496" s="2" t="s">
        <v>4532</v>
      </c>
      <c r="H496" s="2" t="s">
        <v>4744</v>
      </c>
      <c r="I496" s="2" t="s">
        <v>2894</v>
      </c>
      <c r="J496" s="2" t="s">
        <v>4534</v>
      </c>
      <c r="K496" s="2" t="s">
        <v>5880</v>
      </c>
    </row>
    <row r="497" s="1" customFormat="1" ht="20" customHeight="1" spans="1:11">
      <c r="A497" s="2" t="s">
        <v>1802</v>
      </c>
      <c r="B497" s="2" t="s">
        <v>5881</v>
      </c>
      <c r="C497" s="2" t="s">
        <v>1804</v>
      </c>
      <c r="D497" s="2" t="s">
        <v>1805</v>
      </c>
      <c r="E497" s="2" t="s">
        <v>80</v>
      </c>
      <c r="F497" s="2" t="s">
        <v>99</v>
      </c>
      <c r="G497" s="2" t="s">
        <v>4532</v>
      </c>
      <c r="H497" s="2" t="s">
        <v>5882</v>
      </c>
      <c r="I497" s="2" t="s">
        <v>1805</v>
      </c>
      <c r="J497" s="2" t="s">
        <v>4534</v>
      </c>
      <c r="K497" s="2" t="s">
        <v>5883</v>
      </c>
    </row>
    <row r="498" s="1" customFormat="1" ht="20" customHeight="1" spans="1:11">
      <c r="A498" s="2" t="s">
        <v>1373</v>
      </c>
      <c r="B498" s="2" t="s">
        <v>5884</v>
      </c>
      <c r="C498" s="2" t="s">
        <v>1375</v>
      </c>
      <c r="D498" s="2" t="s">
        <v>1376</v>
      </c>
      <c r="E498" s="2" t="s">
        <v>80</v>
      </c>
      <c r="F498" s="2" t="s">
        <v>99</v>
      </c>
      <c r="G498" s="2" t="s">
        <v>4532</v>
      </c>
      <c r="H498" s="2" t="s">
        <v>5885</v>
      </c>
      <c r="I498" s="2" t="s">
        <v>1376</v>
      </c>
      <c r="J498" s="2" t="s">
        <v>4534</v>
      </c>
      <c r="K498" s="2" t="s">
        <v>5886</v>
      </c>
    </row>
    <row r="499" s="1" customFormat="1" ht="20" customHeight="1" spans="1:11">
      <c r="A499" s="2" t="s">
        <v>2358</v>
      </c>
      <c r="B499" s="2" t="s">
        <v>5887</v>
      </c>
      <c r="C499" s="2" t="s">
        <v>5888</v>
      </c>
      <c r="D499" s="2" t="s">
        <v>2361</v>
      </c>
      <c r="E499" s="2" t="s">
        <v>80</v>
      </c>
      <c r="F499" s="2" t="s">
        <v>99</v>
      </c>
      <c r="G499" s="2" t="s">
        <v>4532</v>
      </c>
      <c r="H499" s="2" t="s">
        <v>4878</v>
      </c>
      <c r="I499" s="2" t="s">
        <v>2361</v>
      </c>
      <c r="J499" s="2" t="s">
        <v>4534</v>
      </c>
      <c r="K499" s="2" t="s">
        <v>5889</v>
      </c>
    </row>
    <row r="500" s="1" customFormat="1" ht="20" customHeight="1" spans="1:11">
      <c r="A500" s="2" t="s">
        <v>4166</v>
      </c>
      <c r="B500" s="2" t="s">
        <v>5890</v>
      </c>
      <c r="C500" s="2" t="s">
        <v>4168</v>
      </c>
      <c r="D500" s="2" t="s">
        <v>4169</v>
      </c>
      <c r="E500" s="2" t="s">
        <v>80</v>
      </c>
      <c r="F500" s="2" t="s">
        <v>99</v>
      </c>
      <c r="G500" s="2" t="s">
        <v>4532</v>
      </c>
      <c r="H500" s="2" t="s">
        <v>5891</v>
      </c>
      <c r="I500" s="2" t="s">
        <v>4169</v>
      </c>
      <c r="J500" s="2" t="s">
        <v>4534</v>
      </c>
      <c r="K500" s="2" t="s">
        <v>5892</v>
      </c>
    </row>
    <row r="501" s="1" customFormat="1" ht="20" customHeight="1" spans="1:11">
      <c r="A501" s="2" t="s">
        <v>308</v>
      </c>
      <c r="B501" s="2" t="s">
        <v>5893</v>
      </c>
      <c r="C501" s="2" t="s">
        <v>310</v>
      </c>
      <c r="D501" s="2" t="s">
        <v>311</v>
      </c>
      <c r="E501" s="2" t="s">
        <v>80</v>
      </c>
      <c r="F501" s="2" t="s">
        <v>99</v>
      </c>
      <c r="G501" s="2" t="s">
        <v>4532</v>
      </c>
      <c r="H501" s="2" t="s">
        <v>5459</v>
      </c>
      <c r="I501" s="2" t="s">
        <v>311</v>
      </c>
      <c r="J501" s="2" t="s">
        <v>4534</v>
      </c>
      <c r="K501" s="2" t="s">
        <v>5894</v>
      </c>
    </row>
    <row r="502" s="1" customFormat="1" ht="20" customHeight="1" spans="1:11">
      <c r="A502" s="2" t="s">
        <v>2413</v>
      </c>
      <c r="B502" s="2" t="s">
        <v>5895</v>
      </c>
      <c r="C502" s="2" t="s">
        <v>5453</v>
      </c>
      <c r="D502" s="2" t="s">
        <v>5896</v>
      </c>
      <c r="E502" s="2" t="s">
        <v>80</v>
      </c>
      <c r="F502" s="2" t="s">
        <v>99</v>
      </c>
      <c r="G502" s="2" t="s">
        <v>4532</v>
      </c>
      <c r="H502" s="2" t="s">
        <v>5897</v>
      </c>
      <c r="I502" s="2" t="s">
        <v>5898</v>
      </c>
      <c r="J502" s="2" t="s">
        <v>4534</v>
      </c>
      <c r="K502" s="2" t="s">
        <v>5899</v>
      </c>
    </row>
    <row r="503" s="1" customFormat="1" ht="20" customHeight="1" spans="1:11">
      <c r="A503" s="2" t="s">
        <v>956</v>
      </c>
      <c r="B503" s="2" t="s">
        <v>5900</v>
      </c>
      <c r="C503" s="2" t="s">
        <v>5901</v>
      </c>
      <c r="D503" s="2" t="s">
        <v>959</v>
      </c>
      <c r="E503" s="2" t="s">
        <v>80</v>
      </c>
      <c r="F503" s="2" t="s">
        <v>99</v>
      </c>
      <c r="G503" s="2" t="s">
        <v>4532</v>
      </c>
      <c r="H503" s="2" t="s">
        <v>5885</v>
      </c>
      <c r="I503" s="2" t="s">
        <v>959</v>
      </c>
      <c r="J503" s="2" t="s">
        <v>4534</v>
      </c>
      <c r="K503" s="2" t="s">
        <v>5902</v>
      </c>
    </row>
    <row r="504" s="1" customFormat="1" ht="20" customHeight="1" spans="1:11">
      <c r="A504" s="2" t="s">
        <v>2326</v>
      </c>
      <c r="B504" s="2" t="s">
        <v>5903</v>
      </c>
      <c r="C504" s="2" t="s">
        <v>2328</v>
      </c>
      <c r="D504" s="2" t="s">
        <v>2329</v>
      </c>
      <c r="E504" s="2" t="s">
        <v>80</v>
      </c>
      <c r="F504" s="2" t="s">
        <v>99</v>
      </c>
      <c r="G504" s="2" t="s">
        <v>4532</v>
      </c>
      <c r="H504" s="2" t="s">
        <v>5904</v>
      </c>
      <c r="I504" s="2" t="s">
        <v>2329</v>
      </c>
      <c r="J504" s="2" t="s">
        <v>4534</v>
      </c>
      <c r="K504" s="2" t="s">
        <v>5905</v>
      </c>
    </row>
    <row r="505" s="1" customFormat="1" ht="20" customHeight="1" spans="1:11">
      <c r="A505" s="2" t="s">
        <v>2757</v>
      </c>
      <c r="B505" s="2" t="s">
        <v>5906</v>
      </c>
      <c r="C505" s="2" t="s">
        <v>5907</v>
      </c>
      <c r="D505" s="2" t="s">
        <v>2760</v>
      </c>
      <c r="E505" s="2" t="s">
        <v>80</v>
      </c>
      <c r="F505" s="2" t="s">
        <v>99</v>
      </c>
      <c r="G505" s="2" t="s">
        <v>4532</v>
      </c>
      <c r="H505" s="2" t="s">
        <v>5583</v>
      </c>
      <c r="I505" s="2" t="s">
        <v>2760</v>
      </c>
      <c r="J505" s="2" t="s">
        <v>4534</v>
      </c>
      <c r="K505" s="2" t="s">
        <v>5908</v>
      </c>
    </row>
    <row r="506" s="1" customFormat="1" ht="20" customHeight="1" spans="1:11">
      <c r="A506" s="2" t="s">
        <v>2027</v>
      </c>
      <c r="B506" s="2" t="s">
        <v>5909</v>
      </c>
      <c r="C506" s="2" t="s">
        <v>5910</v>
      </c>
      <c r="D506" s="2" t="s">
        <v>5911</v>
      </c>
      <c r="E506" s="2" t="s">
        <v>80</v>
      </c>
      <c r="F506" s="2" t="s">
        <v>99</v>
      </c>
      <c r="G506" s="2" t="s">
        <v>4532</v>
      </c>
      <c r="H506" s="2" t="s">
        <v>5912</v>
      </c>
      <c r="I506" s="2" t="s">
        <v>5913</v>
      </c>
      <c r="J506" s="2" t="s">
        <v>4534</v>
      </c>
      <c r="K506" s="2" t="s">
        <v>5914</v>
      </c>
    </row>
    <row r="507" s="1" customFormat="1" ht="20" customHeight="1" spans="1:11">
      <c r="A507" s="2" t="s">
        <v>3200</v>
      </c>
      <c r="B507" s="2" t="s">
        <v>5915</v>
      </c>
      <c r="C507" s="2" t="s">
        <v>558</v>
      </c>
      <c r="D507" s="2" t="s">
        <v>3201</v>
      </c>
      <c r="E507" s="2" t="s">
        <v>80</v>
      </c>
      <c r="F507" s="2" t="s">
        <v>99</v>
      </c>
      <c r="G507" s="2" t="s">
        <v>4532</v>
      </c>
      <c r="H507" s="2" t="s">
        <v>5733</v>
      </c>
      <c r="I507" s="2" t="s">
        <v>3201</v>
      </c>
      <c r="J507" s="2" t="s">
        <v>4534</v>
      </c>
      <c r="K507" s="2" t="s">
        <v>5916</v>
      </c>
    </row>
    <row r="508" s="1" customFormat="1" ht="20" customHeight="1" spans="1:11">
      <c r="A508" s="2" t="s">
        <v>2963</v>
      </c>
      <c r="B508" s="2" t="s">
        <v>5917</v>
      </c>
      <c r="C508" s="2" t="s">
        <v>2965</v>
      </c>
      <c r="D508" s="2" t="s">
        <v>2966</v>
      </c>
      <c r="E508" s="2" t="s">
        <v>80</v>
      </c>
      <c r="F508" s="2" t="s">
        <v>99</v>
      </c>
      <c r="G508" s="2" t="s">
        <v>4532</v>
      </c>
      <c r="H508" s="2" t="s">
        <v>4573</v>
      </c>
      <c r="I508" s="2" t="s">
        <v>2966</v>
      </c>
      <c r="J508" s="2" t="s">
        <v>4534</v>
      </c>
      <c r="K508" s="2" t="s">
        <v>5918</v>
      </c>
    </row>
    <row r="509" s="1" customFormat="1" ht="20" customHeight="1" spans="1:11">
      <c r="A509" s="2" t="s">
        <v>1806</v>
      </c>
      <c r="B509" s="2" t="s">
        <v>5919</v>
      </c>
      <c r="C509" s="2" t="s">
        <v>5920</v>
      </c>
      <c r="D509" s="2" t="s">
        <v>1809</v>
      </c>
      <c r="E509" s="2" t="s">
        <v>80</v>
      </c>
      <c r="F509" s="2" t="s">
        <v>99</v>
      </c>
      <c r="G509" s="2" t="s">
        <v>4532</v>
      </c>
      <c r="H509" s="2" t="s">
        <v>4841</v>
      </c>
      <c r="I509" s="2" t="s">
        <v>1809</v>
      </c>
      <c r="J509" s="2" t="s">
        <v>4534</v>
      </c>
      <c r="K509" s="2" t="s">
        <v>5921</v>
      </c>
    </row>
    <row r="510" s="1" customFormat="1" ht="20" customHeight="1" spans="1:11">
      <c r="A510" s="2" t="s">
        <v>3202</v>
      </c>
      <c r="B510" s="2" t="s">
        <v>5922</v>
      </c>
      <c r="C510" s="2" t="s">
        <v>558</v>
      </c>
      <c r="D510" s="2" t="s">
        <v>5923</v>
      </c>
      <c r="E510" s="2" t="s">
        <v>80</v>
      </c>
      <c r="F510" s="2" t="s">
        <v>99</v>
      </c>
      <c r="G510" s="2" t="s">
        <v>4532</v>
      </c>
      <c r="H510" s="2" t="s">
        <v>5924</v>
      </c>
      <c r="I510" s="2" t="s">
        <v>3201</v>
      </c>
      <c r="J510" s="2" t="s">
        <v>4534</v>
      </c>
      <c r="K510" s="2" t="s">
        <v>5925</v>
      </c>
    </row>
    <row r="511" s="1" customFormat="1" ht="20" customHeight="1" spans="1:11">
      <c r="A511" s="2" t="s">
        <v>2618</v>
      </c>
      <c r="B511" s="2" t="s">
        <v>5926</v>
      </c>
      <c r="C511" s="2" t="s">
        <v>2620</v>
      </c>
      <c r="D511" s="2" t="s">
        <v>2621</v>
      </c>
      <c r="E511" s="2" t="s">
        <v>80</v>
      </c>
      <c r="F511" s="2" t="s">
        <v>99</v>
      </c>
      <c r="G511" s="2" t="s">
        <v>4532</v>
      </c>
      <c r="H511" s="2" t="s">
        <v>4692</v>
      </c>
      <c r="I511" s="2" t="s">
        <v>2621</v>
      </c>
      <c r="J511" s="2" t="s">
        <v>4534</v>
      </c>
      <c r="K511" s="2" t="s">
        <v>5927</v>
      </c>
    </row>
    <row r="512" s="1" customFormat="1" ht="20" customHeight="1" spans="1:11">
      <c r="A512" s="2" t="s">
        <v>3912</v>
      </c>
      <c r="B512" s="2" t="s">
        <v>5928</v>
      </c>
      <c r="C512" s="2" t="s">
        <v>3914</v>
      </c>
      <c r="D512" s="2" t="s">
        <v>3915</v>
      </c>
      <c r="E512" s="2" t="s">
        <v>80</v>
      </c>
      <c r="F512" s="2" t="s">
        <v>99</v>
      </c>
      <c r="G512" s="2" t="s">
        <v>4532</v>
      </c>
      <c r="H512" s="2" t="s">
        <v>4900</v>
      </c>
      <c r="I512" s="2" t="s">
        <v>3915</v>
      </c>
      <c r="J512" s="2" t="s">
        <v>4534</v>
      </c>
      <c r="K512" s="2" t="s">
        <v>5929</v>
      </c>
    </row>
    <row r="513" s="1" customFormat="1" ht="20" customHeight="1" spans="1:11">
      <c r="A513" s="2" t="s">
        <v>272</v>
      </c>
      <c r="B513" s="2" t="s">
        <v>5930</v>
      </c>
      <c r="C513" s="2" t="s">
        <v>274</v>
      </c>
      <c r="D513" s="2" t="s">
        <v>275</v>
      </c>
      <c r="E513" s="2" t="s">
        <v>80</v>
      </c>
      <c r="F513" s="2" t="s">
        <v>99</v>
      </c>
      <c r="G513" s="2" t="s">
        <v>4532</v>
      </c>
      <c r="H513" s="2" t="s">
        <v>4585</v>
      </c>
      <c r="I513" s="2" t="s">
        <v>275</v>
      </c>
      <c r="J513" s="2" t="s">
        <v>4534</v>
      </c>
      <c r="K513" s="2" t="s">
        <v>5931</v>
      </c>
    </row>
    <row r="514" s="1" customFormat="1" ht="20" customHeight="1" spans="1:11">
      <c r="A514" s="2" t="s">
        <v>3613</v>
      </c>
      <c r="B514" s="2" t="s">
        <v>5932</v>
      </c>
      <c r="C514" s="2" t="s">
        <v>3615</v>
      </c>
      <c r="D514" s="2" t="s">
        <v>3616</v>
      </c>
      <c r="E514" s="2" t="s">
        <v>80</v>
      </c>
      <c r="F514" s="2" t="s">
        <v>99</v>
      </c>
      <c r="G514" s="2" t="s">
        <v>4532</v>
      </c>
      <c r="H514" s="2" t="s">
        <v>4585</v>
      </c>
      <c r="I514" s="2" t="s">
        <v>3616</v>
      </c>
      <c r="J514" s="2" t="s">
        <v>4534</v>
      </c>
      <c r="K514" s="2" t="s">
        <v>5933</v>
      </c>
    </row>
    <row r="515" s="1" customFormat="1" ht="20" customHeight="1" spans="1:11">
      <c r="A515" s="2" t="s">
        <v>2633</v>
      </c>
      <c r="B515" s="2" t="s">
        <v>5934</v>
      </c>
      <c r="C515" s="2" t="s">
        <v>2134</v>
      </c>
      <c r="D515" s="2" t="s">
        <v>2634</v>
      </c>
      <c r="E515" s="2" t="s">
        <v>80</v>
      </c>
      <c r="F515" s="2" t="s">
        <v>99</v>
      </c>
      <c r="G515" s="2" t="s">
        <v>4532</v>
      </c>
      <c r="H515" s="2" t="s">
        <v>4789</v>
      </c>
      <c r="I515" s="2" t="s">
        <v>2634</v>
      </c>
      <c r="J515" s="2" t="s">
        <v>4534</v>
      </c>
      <c r="K515" s="2" t="s">
        <v>5935</v>
      </c>
    </row>
    <row r="516" s="1" customFormat="1" ht="20" customHeight="1" spans="1:11">
      <c r="A516" s="2" t="s">
        <v>4170</v>
      </c>
      <c r="B516" s="2" t="s">
        <v>5936</v>
      </c>
      <c r="C516" s="2" t="s">
        <v>4172</v>
      </c>
      <c r="D516" s="2" t="s">
        <v>4173</v>
      </c>
      <c r="E516" s="2" t="s">
        <v>80</v>
      </c>
      <c r="F516" s="2" t="s">
        <v>99</v>
      </c>
      <c r="G516" s="2" t="s">
        <v>4532</v>
      </c>
      <c r="H516" s="2" t="s">
        <v>5247</v>
      </c>
      <c r="I516" s="2" t="s">
        <v>4173</v>
      </c>
      <c r="J516" s="2" t="s">
        <v>4534</v>
      </c>
      <c r="K516" s="2" t="s">
        <v>5937</v>
      </c>
    </row>
    <row r="517" s="1" customFormat="1" ht="20" customHeight="1" spans="1:11">
      <c r="A517" s="2" t="s">
        <v>3196</v>
      </c>
      <c r="B517" s="2" t="s">
        <v>5938</v>
      </c>
      <c r="C517" s="2" t="s">
        <v>5939</v>
      </c>
      <c r="D517" s="2" t="s">
        <v>3199</v>
      </c>
      <c r="E517" s="2" t="s">
        <v>80</v>
      </c>
      <c r="F517" s="2" t="s">
        <v>99</v>
      </c>
      <c r="G517" s="2" t="s">
        <v>4532</v>
      </c>
      <c r="H517" s="2" t="s">
        <v>4647</v>
      </c>
      <c r="I517" s="2" t="s">
        <v>3199</v>
      </c>
      <c r="J517" s="2" t="s">
        <v>4534</v>
      </c>
      <c r="K517" s="2" t="s">
        <v>5940</v>
      </c>
    </row>
    <row r="518" s="1" customFormat="1" ht="20" customHeight="1" spans="1:11">
      <c r="A518" s="2" t="s">
        <v>3216</v>
      </c>
      <c r="B518" s="2" t="s">
        <v>5941</v>
      </c>
      <c r="C518" s="2" t="s">
        <v>5939</v>
      </c>
      <c r="D518" s="2" t="s">
        <v>5942</v>
      </c>
      <c r="E518" s="2" t="s">
        <v>80</v>
      </c>
      <c r="F518" s="2" t="s">
        <v>99</v>
      </c>
      <c r="G518" s="2" t="s">
        <v>4532</v>
      </c>
      <c r="H518" s="2" t="s">
        <v>4804</v>
      </c>
      <c r="I518" s="2" t="s">
        <v>3199</v>
      </c>
      <c r="J518" s="2" t="s">
        <v>4534</v>
      </c>
      <c r="K518" s="2" t="s">
        <v>5943</v>
      </c>
    </row>
    <row r="519" s="1" customFormat="1" ht="20" customHeight="1" spans="1:11">
      <c r="A519" s="2" t="s">
        <v>3865</v>
      </c>
      <c r="B519" s="2" t="s">
        <v>5944</v>
      </c>
      <c r="C519" s="2" t="s">
        <v>3867</v>
      </c>
      <c r="D519" s="2" t="s">
        <v>3868</v>
      </c>
      <c r="E519" s="2" t="s">
        <v>80</v>
      </c>
      <c r="F519" s="2" t="s">
        <v>99</v>
      </c>
      <c r="G519" s="2" t="s">
        <v>4532</v>
      </c>
      <c r="H519" s="2" t="s">
        <v>5945</v>
      </c>
      <c r="I519" s="2" t="s">
        <v>3868</v>
      </c>
      <c r="J519" s="2" t="s">
        <v>4534</v>
      </c>
      <c r="K519" s="2" t="s">
        <v>5946</v>
      </c>
    </row>
    <row r="520" s="1" customFormat="1" ht="20" customHeight="1" spans="1:11">
      <c r="A520" s="2" t="s">
        <v>3214</v>
      </c>
      <c r="B520" s="2" t="s">
        <v>5947</v>
      </c>
      <c r="C520" s="2" t="s">
        <v>5939</v>
      </c>
      <c r="D520" s="2" t="s">
        <v>5948</v>
      </c>
      <c r="E520" s="2" t="s">
        <v>80</v>
      </c>
      <c r="F520" s="2" t="s">
        <v>99</v>
      </c>
      <c r="G520" s="2" t="s">
        <v>4532</v>
      </c>
      <c r="H520" s="2" t="s">
        <v>4804</v>
      </c>
      <c r="I520" s="2" t="s">
        <v>5949</v>
      </c>
      <c r="J520" s="2" t="s">
        <v>4534</v>
      </c>
      <c r="K520" s="2" t="s">
        <v>5950</v>
      </c>
    </row>
    <row r="521" s="1" customFormat="1" ht="20" customHeight="1" spans="1:11">
      <c r="A521" s="2" t="s">
        <v>3971</v>
      </c>
      <c r="B521" s="2" t="s">
        <v>5951</v>
      </c>
      <c r="C521" s="2" t="s">
        <v>3973</v>
      </c>
      <c r="D521" s="2" t="s">
        <v>3974</v>
      </c>
      <c r="E521" s="2" t="s">
        <v>80</v>
      </c>
      <c r="F521" s="2" t="s">
        <v>99</v>
      </c>
      <c r="G521" s="2" t="s">
        <v>4532</v>
      </c>
      <c r="H521" s="2" t="s">
        <v>5425</v>
      </c>
      <c r="I521" s="2" t="s">
        <v>3974</v>
      </c>
      <c r="J521" s="2" t="s">
        <v>4534</v>
      </c>
      <c r="K521" s="2" t="s">
        <v>5952</v>
      </c>
    </row>
    <row r="522" s="1" customFormat="1" ht="20" customHeight="1" spans="1:11">
      <c r="A522" s="2" t="s">
        <v>499</v>
      </c>
      <c r="B522" s="2" t="s">
        <v>5953</v>
      </c>
      <c r="C522" s="2" t="s">
        <v>501</v>
      </c>
      <c r="D522" s="2" t="s">
        <v>502</v>
      </c>
      <c r="E522" s="2" t="s">
        <v>80</v>
      </c>
      <c r="F522" s="2" t="s">
        <v>99</v>
      </c>
      <c r="G522" s="2" t="s">
        <v>4532</v>
      </c>
      <c r="H522" s="2" t="s">
        <v>4545</v>
      </c>
      <c r="I522" s="2" t="s">
        <v>502</v>
      </c>
      <c r="J522" s="2" t="s">
        <v>4534</v>
      </c>
      <c r="K522" s="2" t="s">
        <v>5954</v>
      </c>
    </row>
    <row r="523" s="1" customFormat="1" ht="20" customHeight="1" spans="1:11">
      <c r="A523" s="2" t="s">
        <v>2013</v>
      </c>
      <c r="B523" s="2" t="s">
        <v>5955</v>
      </c>
      <c r="C523" s="2" t="s">
        <v>2015</v>
      </c>
      <c r="D523" s="2" t="s">
        <v>2016</v>
      </c>
      <c r="E523" s="2" t="s">
        <v>80</v>
      </c>
      <c r="F523" s="2" t="s">
        <v>99</v>
      </c>
      <c r="G523" s="2" t="s">
        <v>4532</v>
      </c>
      <c r="H523" s="2" t="s">
        <v>4614</v>
      </c>
      <c r="I523" s="2" t="s">
        <v>2016</v>
      </c>
      <c r="J523" s="2" t="s">
        <v>4534</v>
      </c>
      <c r="K523" s="2" t="s">
        <v>5956</v>
      </c>
    </row>
    <row r="524" s="1" customFormat="1" ht="20" customHeight="1" spans="1:11">
      <c r="A524" s="2" t="s">
        <v>636</v>
      </c>
      <c r="B524" s="2" t="s">
        <v>5957</v>
      </c>
      <c r="C524" s="2" t="s">
        <v>638</v>
      </c>
      <c r="D524" s="2" t="s">
        <v>639</v>
      </c>
      <c r="E524" s="2" t="s">
        <v>80</v>
      </c>
      <c r="F524" s="2" t="s">
        <v>99</v>
      </c>
      <c r="G524" s="2" t="s">
        <v>4532</v>
      </c>
      <c r="H524" s="2" t="s">
        <v>4800</v>
      </c>
      <c r="I524" s="2" t="s">
        <v>639</v>
      </c>
      <c r="J524" s="2" t="s">
        <v>4534</v>
      </c>
      <c r="K524" s="2" t="s">
        <v>5958</v>
      </c>
    </row>
    <row r="525" s="1" customFormat="1" ht="20" customHeight="1" spans="1:11">
      <c r="A525" s="2" t="s">
        <v>1563</v>
      </c>
      <c r="B525" s="2" t="s">
        <v>5959</v>
      </c>
      <c r="C525" s="2" t="s">
        <v>5960</v>
      </c>
      <c r="D525" s="2" t="s">
        <v>1566</v>
      </c>
      <c r="E525" s="2" t="s">
        <v>80</v>
      </c>
      <c r="F525" s="2" t="s">
        <v>99</v>
      </c>
      <c r="G525" s="2" t="s">
        <v>4532</v>
      </c>
      <c r="H525" s="2" t="s">
        <v>5107</v>
      </c>
      <c r="I525" s="2" t="s">
        <v>1566</v>
      </c>
      <c r="J525" s="2" t="s">
        <v>4534</v>
      </c>
      <c r="K525" s="2" t="s">
        <v>5961</v>
      </c>
    </row>
    <row r="526" s="1" customFormat="1" ht="20" customHeight="1" spans="1:11">
      <c r="A526" s="2" t="s">
        <v>1358</v>
      </c>
      <c r="B526" s="2" t="s">
        <v>5962</v>
      </c>
      <c r="C526" s="2" t="s">
        <v>1360</v>
      </c>
      <c r="D526" s="2" t="s">
        <v>1361</v>
      </c>
      <c r="E526" s="2" t="s">
        <v>80</v>
      </c>
      <c r="F526" s="2" t="s">
        <v>99</v>
      </c>
      <c r="G526" s="2" t="s">
        <v>4532</v>
      </c>
      <c r="H526" s="2" t="s">
        <v>5577</v>
      </c>
      <c r="I526" s="2" t="s">
        <v>1361</v>
      </c>
      <c r="J526" s="2" t="s">
        <v>4534</v>
      </c>
      <c r="K526" s="2" t="s">
        <v>5963</v>
      </c>
    </row>
    <row r="527" s="1" customFormat="1" ht="20" customHeight="1" spans="1:11">
      <c r="A527" s="2" t="s">
        <v>486</v>
      </c>
      <c r="B527" s="2" t="s">
        <v>5964</v>
      </c>
      <c r="C527" s="2" t="s">
        <v>488</v>
      </c>
      <c r="D527" s="2" t="s">
        <v>489</v>
      </c>
      <c r="E527" s="2" t="s">
        <v>80</v>
      </c>
      <c r="F527" s="2" t="s">
        <v>99</v>
      </c>
      <c r="G527" s="2" t="s">
        <v>4532</v>
      </c>
      <c r="H527" s="2" t="s">
        <v>4573</v>
      </c>
      <c r="I527" s="2" t="s">
        <v>489</v>
      </c>
      <c r="J527" s="2" t="s">
        <v>4534</v>
      </c>
      <c r="K527" s="2" t="s">
        <v>5965</v>
      </c>
    </row>
    <row r="528" s="1" customFormat="1" ht="20" customHeight="1" spans="1:11">
      <c r="A528" s="2" t="s">
        <v>4129</v>
      </c>
      <c r="B528" s="2" t="s">
        <v>5966</v>
      </c>
      <c r="C528" s="2" t="s">
        <v>4131</v>
      </c>
      <c r="D528" s="2" t="s">
        <v>4132</v>
      </c>
      <c r="E528" s="2" t="s">
        <v>80</v>
      </c>
      <c r="F528" s="2" t="s">
        <v>99</v>
      </c>
      <c r="G528" s="2" t="s">
        <v>4532</v>
      </c>
      <c r="H528" s="2" t="s">
        <v>4573</v>
      </c>
      <c r="I528" s="2" t="s">
        <v>4132</v>
      </c>
      <c r="J528" s="2" t="s">
        <v>4534</v>
      </c>
      <c r="K528" s="2" t="s">
        <v>5967</v>
      </c>
    </row>
    <row r="529" s="1" customFormat="1" ht="20" customHeight="1" spans="1:11">
      <c r="A529" s="2" t="s">
        <v>3171</v>
      </c>
      <c r="B529" s="2" t="s">
        <v>5968</v>
      </c>
      <c r="C529" s="2" t="s">
        <v>3173</v>
      </c>
      <c r="D529" s="2" t="s">
        <v>3174</v>
      </c>
      <c r="E529" s="2" t="s">
        <v>80</v>
      </c>
      <c r="F529" s="2" t="s">
        <v>99</v>
      </c>
      <c r="G529" s="2" t="s">
        <v>4532</v>
      </c>
      <c r="H529" s="2" t="s">
        <v>4766</v>
      </c>
      <c r="I529" s="2" t="s">
        <v>3174</v>
      </c>
      <c r="J529" s="2" t="s">
        <v>4534</v>
      </c>
      <c r="K529" s="2" t="s">
        <v>5969</v>
      </c>
    </row>
    <row r="530" s="1" customFormat="1" ht="20" customHeight="1" spans="1:11">
      <c r="A530" s="2" t="s">
        <v>2988</v>
      </c>
      <c r="B530" s="2" t="s">
        <v>5970</v>
      </c>
      <c r="C530" s="2" t="s">
        <v>274</v>
      </c>
      <c r="D530" s="2" t="s">
        <v>2989</v>
      </c>
      <c r="E530" s="2" t="s">
        <v>80</v>
      </c>
      <c r="F530" s="2" t="s">
        <v>99</v>
      </c>
      <c r="G530" s="2" t="s">
        <v>4532</v>
      </c>
      <c r="H530" s="2" t="s">
        <v>4585</v>
      </c>
      <c r="I530" s="2" t="s">
        <v>2989</v>
      </c>
      <c r="J530" s="2" t="s">
        <v>4534</v>
      </c>
      <c r="K530" s="2" t="s">
        <v>5971</v>
      </c>
    </row>
    <row r="531" s="1" customFormat="1" ht="20" customHeight="1" spans="1:11">
      <c r="A531" s="2" t="s">
        <v>2576</v>
      </c>
      <c r="B531" s="2" t="s">
        <v>5972</v>
      </c>
      <c r="C531" s="2" t="s">
        <v>1439</v>
      </c>
      <c r="D531" s="2" t="s">
        <v>2577</v>
      </c>
      <c r="E531" s="2" t="s">
        <v>80</v>
      </c>
      <c r="F531" s="2" t="s">
        <v>99</v>
      </c>
      <c r="G531" s="2" t="s">
        <v>4532</v>
      </c>
      <c r="H531" s="2" t="s">
        <v>5973</v>
      </c>
      <c r="I531" s="2" t="s">
        <v>2577</v>
      </c>
      <c r="J531" s="2" t="s">
        <v>4534</v>
      </c>
      <c r="K531" s="2" t="s">
        <v>5974</v>
      </c>
    </row>
    <row r="532" s="1" customFormat="1" ht="20" customHeight="1" spans="1:11">
      <c r="A532" s="2" t="s">
        <v>2948</v>
      </c>
      <c r="B532" s="2" t="s">
        <v>5975</v>
      </c>
      <c r="C532" s="2" t="s">
        <v>2950</v>
      </c>
      <c r="D532" s="2" t="s">
        <v>2951</v>
      </c>
      <c r="E532" s="2" t="s">
        <v>80</v>
      </c>
      <c r="F532" s="2" t="s">
        <v>99</v>
      </c>
      <c r="G532" s="2" t="s">
        <v>4532</v>
      </c>
      <c r="H532" s="2" t="s">
        <v>5196</v>
      </c>
      <c r="I532" s="2" t="s">
        <v>2951</v>
      </c>
      <c r="J532" s="2" t="s">
        <v>4534</v>
      </c>
      <c r="K532" s="2" t="s">
        <v>5976</v>
      </c>
    </row>
    <row r="533" s="1" customFormat="1" ht="20" customHeight="1" spans="1:11">
      <c r="A533" s="2" t="s">
        <v>2919</v>
      </c>
      <c r="B533" s="2" t="s">
        <v>5977</v>
      </c>
      <c r="C533" s="2" t="s">
        <v>2921</v>
      </c>
      <c r="D533" s="2" t="s">
        <v>2922</v>
      </c>
      <c r="E533" s="2" t="s">
        <v>80</v>
      </c>
      <c r="F533" s="2" t="s">
        <v>99</v>
      </c>
      <c r="G533" s="2" t="s">
        <v>4532</v>
      </c>
      <c r="H533" s="2" t="s">
        <v>4966</v>
      </c>
      <c r="I533" s="2" t="s">
        <v>2922</v>
      </c>
      <c r="J533" s="2" t="s">
        <v>4534</v>
      </c>
      <c r="K533" s="2" t="s">
        <v>5978</v>
      </c>
    </row>
    <row r="534" s="1" customFormat="1" ht="20" customHeight="1" spans="1:11">
      <c r="A534" s="2" t="s">
        <v>1392</v>
      </c>
      <c r="B534" s="2" t="s">
        <v>5979</v>
      </c>
      <c r="C534" s="2" t="s">
        <v>1394</v>
      </c>
      <c r="D534" s="2" t="s">
        <v>1395</v>
      </c>
      <c r="E534" s="2" t="s">
        <v>80</v>
      </c>
      <c r="F534" s="2" t="s">
        <v>99</v>
      </c>
      <c r="G534" s="2" t="s">
        <v>4532</v>
      </c>
      <c r="H534" s="2" t="s">
        <v>5980</v>
      </c>
      <c r="I534" s="2" t="s">
        <v>1395</v>
      </c>
      <c r="J534" s="2" t="s">
        <v>4534</v>
      </c>
      <c r="K534" s="2" t="s">
        <v>5981</v>
      </c>
    </row>
    <row r="535" s="1" customFormat="1" ht="20" customHeight="1" spans="1:11">
      <c r="A535" s="2" t="s">
        <v>3297</v>
      </c>
      <c r="B535" s="2" t="s">
        <v>5982</v>
      </c>
      <c r="C535" s="2" t="s">
        <v>3299</v>
      </c>
      <c r="D535" s="2" t="s">
        <v>3300</v>
      </c>
      <c r="E535" s="2" t="s">
        <v>80</v>
      </c>
      <c r="F535" s="2" t="s">
        <v>99</v>
      </c>
      <c r="G535" s="2" t="s">
        <v>4532</v>
      </c>
      <c r="H535" s="2" t="s">
        <v>4744</v>
      </c>
      <c r="I535" s="2" t="s">
        <v>3300</v>
      </c>
      <c r="J535" s="2" t="s">
        <v>4534</v>
      </c>
      <c r="K535" s="2" t="s">
        <v>5983</v>
      </c>
    </row>
    <row r="536" s="1" customFormat="1" ht="20" customHeight="1" spans="1:11">
      <c r="A536" s="2" t="s">
        <v>3484</v>
      </c>
      <c r="B536" s="2" t="s">
        <v>5984</v>
      </c>
      <c r="C536" s="2" t="s">
        <v>5985</v>
      </c>
      <c r="D536" s="2" t="s">
        <v>3487</v>
      </c>
      <c r="E536" s="2" t="s">
        <v>80</v>
      </c>
      <c r="F536" s="2" t="s">
        <v>99</v>
      </c>
      <c r="G536" s="2" t="s">
        <v>4532</v>
      </c>
      <c r="H536" s="2" t="s">
        <v>4676</v>
      </c>
      <c r="I536" s="2" t="s">
        <v>3487</v>
      </c>
      <c r="J536" s="2" t="s">
        <v>4534</v>
      </c>
      <c r="K536" s="2" t="s">
        <v>5986</v>
      </c>
    </row>
    <row r="537" s="1" customFormat="1" ht="20" customHeight="1" spans="1:11">
      <c r="A537" s="2" t="s">
        <v>3266</v>
      </c>
      <c r="B537" s="2" t="s">
        <v>5987</v>
      </c>
      <c r="C537" s="2" t="s">
        <v>5988</v>
      </c>
      <c r="D537" s="2" t="s">
        <v>3269</v>
      </c>
      <c r="E537" s="2" t="s">
        <v>80</v>
      </c>
      <c r="F537" s="2" t="s">
        <v>99</v>
      </c>
      <c r="G537" s="2" t="s">
        <v>4532</v>
      </c>
      <c r="H537" s="2" t="s">
        <v>4878</v>
      </c>
      <c r="I537" s="2" t="s">
        <v>3269</v>
      </c>
      <c r="J537" s="2" t="s">
        <v>4534</v>
      </c>
      <c r="K537" s="2" t="s">
        <v>5989</v>
      </c>
    </row>
    <row r="538" s="1" customFormat="1" ht="20" customHeight="1" spans="1:11">
      <c r="A538" s="2" t="s">
        <v>2752</v>
      </c>
      <c r="B538" s="2" t="s">
        <v>5990</v>
      </c>
      <c r="C538" s="2" t="s">
        <v>2754</v>
      </c>
      <c r="D538" s="2" t="s">
        <v>2755</v>
      </c>
      <c r="E538" s="2" t="s">
        <v>80</v>
      </c>
      <c r="F538" s="2" t="s">
        <v>99</v>
      </c>
      <c r="G538" s="2" t="s">
        <v>4532</v>
      </c>
      <c r="H538" s="2" t="s">
        <v>4611</v>
      </c>
      <c r="I538" s="2" t="s">
        <v>2755</v>
      </c>
      <c r="J538" s="2" t="s">
        <v>4534</v>
      </c>
      <c r="K538" s="2" t="s">
        <v>5991</v>
      </c>
    </row>
    <row r="539" s="1" customFormat="1" ht="20" customHeight="1" spans="1:11">
      <c r="A539" s="2" t="s">
        <v>2737</v>
      </c>
      <c r="B539" s="2" t="s">
        <v>5992</v>
      </c>
      <c r="C539" s="2" t="s">
        <v>2739</v>
      </c>
      <c r="D539" s="2" t="s">
        <v>2740</v>
      </c>
      <c r="E539" s="2" t="s">
        <v>80</v>
      </c>
      <c r="F539" s="2" t="s">
        <v>99</v>
      </c>
      <c r="G539" s="2" t="s">
        <v>4532</v>
      </c>
      <c r="H539" s="2" t="s">
        <v>5562</v>
      </c>
      <c r="I539" s="2" t="s">
        <v>2740</v>
      </c>
      <c r="J539" s="2" t="s">
        <v>4534</v>
      </c>
      <c r="K539" s="2" t="s">
        <v>5993</v>
      </c>
    </row>
    <row r="540" s="1" customFormat="1" ht="20" customHeight="1" spans="1:11">
      <c r="A540" s="2" t="s">
        <v>3287</v>
      </c>
      <c r="B540" s="2" t="s">
        <v>5994</v>
      </c>
      <c r="C540" s="2" t="s">
        <v>3289</v>
      </c>
      <c r="D540" s="2" t="s">
        <v>3290</v>
      </c>
      <c r="E540" s="2" t="s">
        <v>80</v>
      </c>
      <c r="F540" s="2" t="s">
        <v>99</v>
      </c>
      <c r="G540" s="2" t="s">
        <v>4532</v>
      </c>
      <c r="H540" s="2" t="s">
        <v>5024</v>
      </c>
      <c r="I540" s="2" t="s">
        <v>3290</v>
      </c>
      <c r="J540" s="2" t="s">
        <v>4534</v>
      </c>
      <c r="K540" s="2" t="s">
        <v>5995</v>
      </c>
    </row>
    <row r="541" s="1" customFormat="1" ht="20" customHeight="1" spans="1:11">
      <c r="A541" s="2" t="s">
        <v>5996</v>
      </c>
      <c r="B541" s="2" t="s">
        <v>5997</v>
      </c>
      <c r="C541" s="2" t="s">
        <v>5998</v>
      </c>
      <c r="D541" s="2" t="s">
        <v>5999</v>
      </c>
      <c r="E541" s="2" t="s">
        <v>80</v>
      </c>
      <c r="F541" s="2" t="s">
        <v>99</v>
      </c>
      <c r="G541" s="2" t="s">
        <v>4532</v>
      </c>
      <c r="H541" s="2" t="s">
        <v>4705</v>
      </c>
      <c r="I541" s="2" t="s">
        <v>6000</v>
      </c>
      <c r="J541" s="2" t="s">
        <v>4534</v>
      </c>
      <c r="K541" s="2" t="s">
        <v>6001</v>
      </c>
    </row>
    <row r="542" s="1" customFormat="1" ht="20" customHeight="1" spans="1:11">
      <c r="A542" s="2" t="s">
        <v>1984</v>
      </c>
      <c r="B542" s="2" t="s">
        <v>6002</v>
      </c>
      <c r="C542" s="2" t="s">
        <v>1728</v>
      </c>
      <c r="D542" s="2" t="s">
        <v>1985</v>
      </c>
      <c r="E542" s="2" t="s">
        <v>80</v>
      </c>
      <c r="F542" s="2" t="s">
        <v>99</v>
      </c>
      <c r="G542" s="2" t="s">
        <v>4532</v>
      </c>
      <c r="H542" s="2" t="s">
        <v>4992</v>
      </c>
      <c r="I542" s="2" t="s">
        <v>1985</v>
      </c>
      <c r="J542" s="2" t="s">
        <v>4534</v>
      </c>
      <c r="K542" s="2" t="s">
        <v>6003</v>
      </c>
    </row>
    <row r="543" s="1" customFormat="1" ht="20" customHeight="1" spans="1:11">
      <c r="A543" s="2" t="s">
        <v>1826</v>
      </c>
      <c r="B543" s="2" t="s">
        <v>6004</v>
      </c>
      <c r="C543" s="2" t="s">
        <v>1047</v>
      </c>
      <c r="D543" s="2" t="s">
        <v>1827</v>
      </c>
      <c r="E543" s="2" t="s">
        <v>80</v>
      </c>
      <c r="F543" s="2" t="s">
        <v>99</v>
      </c>
      <c r="G543" s="2" t="s">
        <v>4532</v>
      </c>
      <c r="H543" s="2" t="s">
        <v>4562</v>
      </c>
      <c r="I543" s="2" t="s">
        <v>1827</v>
      </c>
      <c r="J543" s="2" t="s">
        <v>4534</v>
      </c>
      <c r="K543" s="2" t="s">
        <v>6005</v>
      </c>
    </row>
    <row r="544" s="1" customFormat="1" ht="20" customHeight="1" spans="1:11">
      <c r="A544" s="2" t="s">
        <v>1405</v>
      </c>
      <c r="B544" s="2" t="s">
        <v>6006</v>
      </c>
      <c r="C544" s="2" t="s">
        <v>1407</v>
      </c>
      <c r="D544" s="2" t="s">
        <v>1408</v>
      </c>
      <c r="E544" s="2" t="s">
        <v>80</v>
      </c>
      <c r="F544" s="2" t="s">
        <v>99</v>
      </c>
      <c r="G544" s="2" t="s">
        <v>4532</v>
      </c>
      <c r="H544" s="2" t="s">
        <v>4794</v>
      </c>
      <c r="I544" s="2" t="s">
        <v>1408</v>
      </c>
      <c r="J544" s="2" t="s">
        <v>4534</v>
      </c>
      <c r="K544" s="2" t="s">
        <v>6007</v>
      </c>
    </row>
    <row r="545" s="1" customFormat="1" ht="20" customHeight="1" spans="1:11">
      <c r="A545" s="2" t="s">
        <v>3247</v>
      </c>
      <c r="B545" s="2" t="s">
        <v>6008</v>
      </c>
      <c r="C545" s="2" t="s">
        <v>3249</v>
      </c>
      <c r="D545" s="2" t="s">
        <v>3250</v>
      </c>
      <c r="E545" s="2" t="s">
        <v>80</v>
      </c>
      <c r="F545" s="2" t="s">
        <v>99</v>
      </c>
      <c r="G545" s="2" t="s">
        <v>4532</v>
      </c>
      <c r="H545" s="2" t="s">
        <v>6009</v>
      </c>
      <c r="I545" s="2" t="s">
        <v>3250</v>
      </c>
      <c r="J545" s="2" t="s">
        <v>4534</v>
      </c>
      <c r="K545" s="2" t="s">
        <v>6010</v>
      </c>
    </row>
    <row r="546" s="1" customFormat="1" ht="20" customHeight="1" spans="1:11">
      <c r="A546" s="2" t="s">
        <v>4199</v>
      </c>
      <c r="B546" s="2" t="s">
        <v>6011</v>
      </c>
      <c r="C546" s="2" t="s">
        <v>4201</v>
      </c>
      <c r="D546" s="2" t="s">
        <v>4202</v>
      </c>
      <c r="E546" s="2" t="s">
        <v>80</v>
      </c>
      <c r="F546" s="2" t="s">
        <v>99</v>
      </c>
      <c r="G546" s="2" t="s">
        <v>4532</v>
      </c>
      <c r="H546" s="2" t="s">
        <v>5116</v>
      </c>
      <c r="I546" s="2" t="s">
        <v>4202</v>
      </c>
      <c r="J546" s="2" t="s">
        <v>4534</v>
      </c>
      <c r="K546" s="2" t="s">
        <v>6012</v>
      </c>
    </row>
    <row r="547" s="1" customFormat="1" ht="20" customHeight="1" spans="1:11">
      <c r="A547" s="2" t="s">
        <v>3291</v>
      </c>
      <c r="B547" s="2" t="s">
        <v>6013</v>
      </c>
      <c r="C547" s="2" t="s">
        <v>3293</v>
      </c>
      <c r="D547" s="2" t="s">
        <v>3294</v>
      </c>
      <c r="E547" s="2" t="s">
        <v>80</v>
      </c>
      <c r="F547" s="2" t="s">
        <v>99</v>
      </c>
      <c r="G547" s="2" t="s">
        <v>4532</v>
      </c>
      <c r="H547" s="2" t="s">
        <v>5425</v>
      </c>
      <c r="I547" s="2" t="s">
        <v>3294</v>
      </c>
      <c r="J547" s="2" t="s">
        <v>4534</v>
      </c>
      <c r="K547" s="2" t="s">
        <v>6014</v>
      </c>
    </row>
    <row r="548" s="1" customFormat="1" ht="20" customHeight="1" spans="1:11">
      <c r="A548" s="2" t="s">
        <v>2371</v>
      </c>
      <c r="B548" s="2" t="s">
        <v>6015</v>
      </c>
      <c r="C548" s="2" t="s">
        <v>2373</v>
      </c>
      <c r="D548" s="2" t="s">
        <v>2374</v>
      </c>
      <c r="E548" s="2" t="s">
        <v>80</v>
      </c>
      <c r="F548" s="2" t="s">
        <v>99</v>
      </c>
      <c r="G548" s="2" t="s">
        <v>4532</v>
      </c>
      <c r="H548" s="2" t="s">
        <v>5566</v>
      </c>
      <c r="I548" s="2" t="s">
        <v>2374</v>
      </c>
      <c r="J548" s="2" t="s">
        <v>4534</v>
      </c>
      <c r="K548" s="2" t="s">
        <v>6016</v>
      </c>
    </row>
    <row r="549" s="1" customFormat="1" ht="20" customHeight="1" spans="1:11">
      <c r="A549" s="2" t="s">
        <v>2607</v>
      </c>
      <c r="B549" s="2" t="s">
        <v>6017</v>
      </c>
      <c r="C549" s="2" t="s">
        <v>2609</v>
      </c>
      <c r="D549" s="2" t="s">
        <v>2610</v>
      </c>
      <c r="E549" s="2" t="s">
        <v>80</v>
      </c>
      <c r="F549" s="2" t="s">
        <v>99</v>
      </c>
      <c r="G549" s="2" t="s">
        <v>4532</v>
      </c>
      <c r="H549" s="2" t="s">
        <v>4855</v>
      </c>
      <c r="I549" s="2" t="s">
        <v>2610</v>
      </c>
      <c r="J549" s="2" t="s">
        <v>4534</v>
      </c>
      <c r="K549" s="2" t="s">
        <v>6018</v>
      </c>
    </row>
    <row r="550" s="1" customFormat="1" ht="20" customHeight="1" spans="1:11">
      <c r="A550" s="2" t="s">
        <v>3836</v>
      </c>
      <c r="B550" s="2" t="s">
        <v>6019</v>
      </c>
      <c r="C550" s="2" t="s">
        <v>3838</v>
      </c>
      <c r="D550" s="2" t="s">
        <v>3839</v>
      </c>
      <c r="E550" s="2" t="s">
        <v>80</v>
      </c>
      <c r="F550" s="2" t="s">
        <v>99</v>
      </c>
      <c r="G550" s="2" t="s">
        <v>4532</v>
      </c>
      <c r="H550" s="2" t="s">
        <v>4711</v>
      </c>
      <c r="I550" s="2" t="s">
        <v>3839</v>
      </c>
      <c r="J550" s="2" t="s">
        <v>4534</v>
      </c>
      <c r="K550" s="2" t="s">
        <v>6020</v>
      </c>
    </row>
    <row r="551" s="1" customFormat="1" ht="20" customHeight="1" spans="1:11">
      <c r="A551" s="2" t="s">
        <v>1559</v>
      </c>
      <c r="B551" s="2" t="s">
        <v>6021</v>
      </c>
      <c r="C551" s="2" t="s">
        <v>5417</v>
      </c>
      <c r="D551" s="2" t="s">
        <v>1560</v>
      </c>
      <c r="E551" s="2" t="s">
        <v>80</v>
      </c>
      <c r="F551" s="2" t="s">
        <v>99</v>
      </c>
      <c r="G551" s="2" t="s">
        <v>4532</v>
      </c>
      <c r="H551" s="2" t="s">
        <v>4830</v>
      </c>
      <c r="I551" s="2" t="s">
        <v>1560</v>
      </c>
      <c r="J551" s="2" t="s">
        <v>4534</v>
      </c>
      <c r="K551" s="2" t="s">
        <v>6022</v>
      </c>
    </row>
    <row r="552" s="1" customFormat="1" ht="20" customHeight="1" spans="1:11">
      <c r="A552" s="2" t="s">
        <v>1165</v>
      </c>
      <c r="B552" s="2" t="s">
        <v>6023</v>
      </c>
      <c r="C552" s="2" t="s">
        <v>1167</v>
      </c>
      <c r="D552" s="2" t="s">
        <v>1168</v>
      </c>
      <c r="E552" s="2" t="s">
        <v>80</v>
      </c>
      <c r="F552" s="2" t="s">
        <v>99</v>
      </c>
      <c r="G552" s="2" t="s">
        <v>4532</v>
      </c>
      <c r="H552" s="2" t="s">
        <v>4611</v>
      </c>
      <c r="I552" s="2" t="s">
        <v>1168</v>
      </c>
      <c r="J552" s="2" t="s">
        <v>4534</v>
      </c>
      <c r="K552" s="2" t="s">
        <v>6024</v>
      </c>
    </row>
    <row r="553" s="1" customFormat="1" ht="20" customHeight="1" spans="1:11">
      <c r="A553" s="2" t="s">
        <v>1379</v>
      </c>
      <c r="B553" s="2" t="s">
        <v>6025</v>
      </c>
      <c r="C553" s="2" t="s">
        <v>1381</v>
      </c>
      <c r="D553" s="2" t="s">
        <v>1382</v>
      </c>
      <c r="E553" s="2" t="s">
        <v>80</v>
      </c>
      <c r="F553" s="2" t="s">
        <v>99</v>
      </c>
      <c r="G553" s="2" t="s">
        <v>4532</v>
      </c>
      <c r="H553" s="2" t="s">
        <v>4656</v>
      </c>
      <c r="I553" s="2" t="s">
        <v>1382</v>
      </c>
      <c r="J553" s="2" t="s">
        <v>4534</v>
      </c>
      <c r="K553" s="2" t="s">
        <v>6026</v>
      </c>
    </row>
    <row r="554" s="1" customFormat="1" ht="20" customHeight="1" spans="1:11">
      <c r="A554" s="2" t="s">
        <v>1986</v>
      </c>
      <c r="B554" s="2" t="s">
        <v>6027</v>
      </c>
      <c r="C554" s="2" t="s">
        <v>1988</v>
      </c>
      <c r="D554" s="2" t="s">
        <v>1989</v>
      </c>
      <c r="E554" s="2" t="s">
        <v>80</v>
      </c>
      <c r="F554" s="2" t="s">
        <v>99</v>
      </c>
      <c r="G554" s="2" t="s">
        <v>4532</v>
      </c>
      <c r="H554" s="2" t="s">
        <v>5310</v>
      </c>
      <c r="I554" s="2" t="s">
        <v>1989</v>
      </c>
      <c r="J554" s="2" t="s">
        <v>4534</v>
      </c>
      <c r="K554" s="2" t="s">
        <v>6028</v>
      </c>
    </row>
    <row r="555" s="1" customFormat="1" ht="20" customHeight="1" spans="1:11">
      <c r="A555" s="2" t="s">
        <v>719</v>
      </c>
      <c r="B555" s="2" t="s">
        <v>6029</v>
      </c>
      <c r="C555" s="2" t="s">
        <v>721</v>
      </c>
      <c r="D555" s="2" t="s">
        <v>722</v>
      </c>
      <c r="E555" s="2" t="s">
        <v>80</v>
      </c>
      <c r="F555" s="2" t="s">
        <v>99</v>
      </c>
      <c r="G555" s="2" t="s">
        <v>4532</v>
      </c>
      <c r="H555" s="2" t="s">
        <v>4825</v>
      </c>
      <c r="I555" s="2" t="s">
        <v>722</v>
      </c>
      <c r="J555" s="2" t="s">
        <v>4534</v>
      </c>
      <c r="K555" s="2" t="s">
        <v>6030</v>
      </c>
    </row>
    <row r="556" s="1" customFormat="1" ht="20" customHeight="1" spans="1:11">
      <c r="A556" s="2" t="s">
        <v>506</v>
      </c>
      <c r="B556" s="2" t="s">
        <v>6031</v>
      </c>
      <c r="C556" s="2" t="s">
        <v>508</v>
      </c>
      <c r="D556" s="2" t="s">
        <v>509</v>
      </c>
      <c r="E556" s="2" t="s">
        <v>80</v>
      </c>
      <c r="F556" s="2" t="s">
        <v>99</v>
      </c>
      <c r="G556" s="2" t="s">
        <v>4532</v>
      </c>
      <c r="H556" s="2" t="s">
        <v>4820</v>
      </c>
      <c r="I556" s="2" t="s">
        <v>509</v>
      </c>
      <c r="J556" s="2" t="s">
        <v>4534</v>
      </c>
      <c r="K556" s="2" t="s">
        <v>6032</v>
      </c>
    </row>
    <row r="557" s="1" customFormat="1" ht="20" customHeight="1" spans="1:11">
      <c r="A557" s="2" t="s">
        <v>2000</v>
      </c>
      <c r="B557" s="2" t="s">
        <v>6033</v>
      </c>
      <c r="C557" s="2" t="s">
        <v>2002</v>
      </c>
      <c r="D557" s="2" t="s">
        <v>2003</v>
      </c>
      <c r="E557" s="2" t="s">
        <v>80</v>
      </c>
      <c r="F557" s="2" t="s">
        <v>99</v>
      </c>
      <c r="G557" s="2" t="s">
        <v>4532</v>
      </c>
      <c r="H557" s="2" t="s">
        <v>4782</v>
      </c>
      <c r="I557" s="2" t="s">
        <v>2003</v>
      </c>
      <c r="J557" s="2" t="s">
        <v>4534</v>
      </c>
      <c r="K557" s="2" t="s">
        <v>6034</v>
      </c>
    </row>
    <row r="558" s="1" customFormat="1" ht="20" customHeight="1" spans="1:11">
      <c r="A558" s="2" t="s">
        <v>3893</v>
      </c>
      <c r="B558" s="2" t="s">
        <v>6035</v>
      </c>
      <c r="C558" s="2" t="s">
        <v>2098</v>
      </c>
      <c r="D558" s="2" t="s">
        <v>3894</v>
      </c>
      <c r="E558" s="2" t="s">
        <v>80</v>
      </c>
      <c r="F558" s="2" t="s">
        <v>99</v>
      </c>
      <c r="G558" s="2" t="s">
        <v>4532</v>
      </c>
      <c r="H558" s="2" t="s">
        <v>5310</v>
      </c>
      <c r="I558" s="2" t="s">
        <v>3894</v>
      </c>
      <c r="J558" s="2" t="s">
        <v>4534</v>
      </c>
      <c r="K558" s="2" t="s">
        <v>6036</v>
      </c>
    </row>
    <row r="559" s="1" customFormat="1" ht="20" customHeight="1" spans="1:11">
      <c r="A559" s="2" t="s">
        <v>1585</v>
      </c>
      <c r="B559" s="2" t="s">
        <v>6037</v>
      </c>
      <c r="C559" s="2" t="s">
        <v>6038</v>
      </c>
      <c r="D559" s="2" t="s">
        <v>1588</v>
      </c>
      <c r="E559" s="2" t="s">
        <v>80</v>
      </c>
      <c r="F559" s="2" t="s">
        <v>99</v>
      </c>
      <c r="G559" s="2" t="s">
        <v>4532</v>
      </c>
      <c r="H559" s="2" t="s">
        <v>5599</v>
      </c>
      <c r="I559" s="2" t="s">
        <v>1588</v>
      </c>
      <c r="J559" s="2" t="s">
        <v>4534</v>
      </c>
      <c r="K559" s="2" t="s">
        <v>6039</v>
      </c>
    </row>
    <row r="560" s="1" customFormat="1" ht="20" customHeight="1" spans="1:11">
      <c r="A560" s="2" t="s">
        <v>2349</v>
      </c>
      <c r="B560" s="2" t="s">
        <v>6040</v>
      </c>
      <c r="C560" s="2" t="s">
        <v>2351</v>
      </c>
      <c r="D560" s="2" t="s">
        <v>2352</v>
      </c>
      <c r="E560" s="2" t="s">
        <v>80</v>
      </c>
      <c r="F560" s="2" t="s">
        <v>99</v>
      </c>
      <c r="G560" s="2" t="s">
        <v>4532</v>
      </c>
      <c r="H560" s="2" t="s">
        <v>5297</v>
      </c>
      <c r="I560" s="2" t="s">
        <v>2352</v>
      </c>
      <c r="J560" s="2" t="s">
        <v>4534</v>
      </c>
      <c r="K560" s="2" t="s">
        <v>6041</v>
      </c>
    </row>
    <row r="561" s="1" customFormat="1" ht="20" customHeight="1" spans="1:11">
      <c r="A561" s="2" t="s">
        <v>225</v>
      </c>
      <c r="B561" s="2" t="s">
        <v>6042</v>
      </c>
      <c r="C561" s="2" t="s">
        <v>6043</v>
      </c>
      <c r="D561" s="2" t="s">
        <v>228</v>
      </c>
      <c r="E561" s="2" t="s">
        <v>80</v>
      </c>
      <c r="F561" s="2" t="s">
        <v>99</v>
      </c>
      <c r="G561" s="2" t="s">
        <v>4532</v>
      </c>
      <c r="H561" s="2" t="s">
        <v>4738</v>
      </c>
      <c r="I561" s="2" t="s">
        <v>228</v>
      </c>
      <c r="J561" s="2" t="s">
        <v>4534</v>
      </c>
      <c r="K561" s="2" t="s">
        <v>6044</v>
      </c>
    </row>
    <row r="562" s="1" customFormat="1" ht="20" customHeight="1" spans="1:11">
      <c r="A562" s="2" t="s">
        <v>1169</v>
      </c>
      <c r="B562" s="2" t="s">
        <v>6045</v>
      </c>
      <c r="C562" s="2" t="s">
        <v>1171</v>
      </c>
      <c r="D562" s="2" t="s">
        <v>1172</v>
      </c>
      <c r="E562" s="2" t="s">
        <v>80</v>
      </c>
      <c r="F562" s="2" t="s">
        <v>99</v>
      </c>
      <c r="G562" s="2" t="s">
        <v>4532</v>
      </c>
      <c r="H562" s="2" t="s">
        <v>4676</v>
      </c>
      <c r="I562" s="2" t="s">
        <v>1172</v>
      </c>
      <c r="J562" s="2" t="s">
        <v>4534</v>
      </c>
      <c r="K562" s="2" t="s">
        <v>6046</v>
      </c>
    </row>
    <row r="563" s="1" customFormat="1" ht="20" customHeight="1" spans="1:11">
      <c r="A563" s="2" t="s">
        <v>2008</v>
      </c>
      <c r="B563" s="2" t="s">
        <v>6047</v>
      </c>
      <c r="C563" s="2" t="s">
        <v>2010</v>
      </c>
      <c r="D563" s="2" t="s">
        <v>2011</v>
      </c>
      <c r="E563" s="2" t="s">
        <v>80</v>
      </c>
      <c r="F563" s="2" t="s">
        <v>99</v>
      </c>
      <c r="G563" s="2" t="s">
        <v>4532</v>
      </c>
      <c r="H563" s="2" t="s">
        <v>6048</v>
      </c>
      <c r="I563" s="2" t="s">
        <v>2011</v>
      </c>
      <c r="J563" s="2" t="s">
        <v>4534</v>
      </c>
      <c r="K563" s="2" t="s">
        <v>6049</v>
      </c>
    </row>
    <row r="564" s="1" customFormat="1" ht="20" customHeight="1" spans="1:11">
      <c r="A564" s="2" t="s">
        <v>298</v>
      </c>
      <c r="B564" s="2" t="s">
        <v>6050</v>
      </c>
      <c r="C564" s="2" t="s">
        <v>300</v>
      </c>
      <c r="D564" s="2" t="s">
        <v>301</v>
      </c>
      <c r="E564" s="2" t="s">
        <v>80</v>
      </c>
      <c r="F564" s="2" t="s">
        <v>99</v>
      </c>
      <c r="G564" s="2" t="s">
        <v>4532</v>
      </c>
      <c r="H564" s="2" t="s">
        <v>4807</v>
      </c>
      <c r="I564" s="2" t="s">
        <v>301</v>
      </c>
      <c r="J564" s="2" t="s">
        <v>4534</v>
      </c>
      <c r="K564" s="2" t="s">
        <v>6051</v>
      </c>
    </row>
    <row r="565" s="1" customFormat="1" ht="20" customHeight="1" spans="1:11">
      <c r="A565" s="2" t="s">
        <v>1995</v>
      </c>
      <c r="B565" s="2" t="s">
        <v>6052</v>
      </c>
      <c r="C565" s="2" t="s">
        <v>1997</v>
      </c>
      <c r="D565" s="2" t="s">
        <v>1998</v>
      </c>
      <c r="E565" s="2" t="s">
        <v>80</v>
      </c>
      <c r="F565" s="2" t="s">
        <v>99</v>
      </c>
      <c r="G565" s="2" t="s">
        <v>4532</v>
      </c>
      <c r="H565" s="2" t="s">
        <v>4611</v>
      </c>
      <c r="I565" s="2" t="s">
        <v>1998</v>
      </c>
      <c r="J565" s="2" t="s">
        <v>4534</v>
      </c>
      <c r="K565" s="2" t="s">
        <v>6053</v>
      </c>
    </row>
    <row r="566" s="1" customFormat="1" ht="20" customHeight="1" spans="1:11">
      <c r="A566" s="2" t="s">
        <v>3889</v>
      </c>
      <c r="B566" s="2" t="s">
        <v>6054</v>
      </c>
      <c r="C566" s="2" t="s">
        <v>5647</v>
      </c>
      <c r="D566" s="2" t="s">
        <v>3892</v>
      </c>
      <c r="E566" s="2" t="s">
        <v>80</v>
      </c>
      <c r="F566" s="2" t="s">
        <v>99</v>
      </c>
      <c r="G566" s="2" t="s">
        <v>4532</v>
      </c>
      <c r="H566" s="2" t="s">
        <v>6055</v>
      </c>
      <c r="I566" s="2" t="s">
        <v>3892</v>
      </c>
      <c r="J566" s="2" t="s">
        <v>4534</v>
      </c>
      <c r="K566" s="2" t="s">
        <v>6056</v>
      </c>
    </row>
    <row r="567" s="1" customFormat="1" ht="20" customHeight="1" spans="1:11">
      <c r="A567" s="2" t="s">
        <v>3668</v>
      </c>
      <c r="B567" s="2" t="s">
        <v>6057</v>
      </c>
      <c r="C567" s="2" t="s">
        <v>3670</v>
      </c>
      <c r="D567" s="2" t="s">
        <v>3671</v>
      </c>
      <c r="E567" s="2" t="s">
        <v>80</v>
      </c>
      <c r="F567" s="2" t="s">
        <v>99</v>
      </c>
      <c r="G567" s="2" t="s">
        <v>4532</v>
      </c>
      <c r="H567" s="2" t="s">
        <v>6058</v>
      </c>
      <c r="I567" s="2" t="s">
        <v>3671</v>
      </c>
      <c r="J567" s="2" t="s">
        <v>4534</v>
      </c>
      <c r="K567" s="2" t="s">
        <v>6059</v>
      </c>
    </row>
    <row r="568" s="1" customFormat="1" ht="20" customHeight="1" spans="1:11">
      <c r="A568" s="2" t="s">
        <v>3628</v>
      </c>
      <c r="B568" s="2" t="s">
        <v>6060</v>
      </c>
      <c r="C568" s="2" t="s">
        <v>3630</v>
      </c>
      <c r="D568" s="2" t="s">
        <v>3631</v>
      </c>
      <c r="E568" s="2" t="s">
        <v>80</v>
      </c>
      <c r="F568" s="2" t="s">
        <v>99</v>
      </c>
      <c r="G568" s="2" t="s">
        <v>4532</v>
      </c>
      <c r="H568" s="2" t="s">
        <v>5882</v>
      </c>
      <c r="I568" s="2" t="s">
        <v>3631</v>
      </c>
      <c r="J568" s="2" t="s">
        <v>4534</v>
      </c>
      <c r="K568" s="2" t="s">
        <v>6061</v>
      </c>
    </row>
    <row r="569" s="1" customFormat="1" ht="20" customHeight="1" spans="1:11">
      <c r="A569" s="2" t="s">
        <v>6062</v>
      </c>
      <c r="B569" s="2" t="s">
        <v>6063</v>
      </c>
      <c r="C569" s="2" t="s">
        <v>6064</v>
      </c>
      <c r="D569" s="2" t="s">
        <v>6065</v>
      </c>
      <c r="E569" s="2" t="s">
        <v>80</v>
      </c>
      <c r="F569" s="2" t="s">
        <v>99</v>
      </c>
      <c r="G569" s="2" t="s">
        <v>4532</v>
      </c>
      <c r="H569" s="2" t="s">
        <v>4705</v>
      </c>
      <c r="I569" s="2" t="s">
        <v>6065</v>
      </c>
      <c r="J569" s="2" t="s">
        <v>4534</v>
      </c>
      <c r="K569" s="2" t="s">
        <v>6066</v>
      </c>
    </row>
    <row r="570" s="1" customFormat="1" ht="20" customHeight="1" spans="1:11">
      <c r="A570" s="2" t="s">
        <v>3807</v>
      </c>
      <c r="B570" s="2" t="s">
        <v>6067</v>
      </c>
      <c r="C570" s="2" t="s">
        <v>1430</v>
      </c>
      <c r="D570" s="2" t="s">
        <v>3808</v>
      </c>
      <c r="E570" s="2" t="s">
        <v>80</v>
      </c>
      <c r="F570" s="2" t="s">
        <v>99</v>
      </c>
      <c r="G570" s="2" t="s">
        <v>4532</v>
      </c>
      <c r="H570" s="2" t="s">
        <v>4966</v>
      </c>
      <c r="I570" s="2" t="s">
        <v>3808</v>
      </c>
      <c r="J570" s="2" t="s">
        <v>4534</v>
      </c>
      <c r="K570" s="2" t="s">
        <v>6068</v>
      </c>
    </row>
    <row r="571" s="1" customFormat="1" ht="20" customHeight="1" spans="1:11">
      <c r="A571" s="2" t="s">
        <v>1797</v>
      </c>
      <c r="B571" s="2" t="s">
        <v>6069</v>
      </c>
      <c r="C571" s="2" t="s">
        <v>1799</v>
      </c>
      <c r="D571" s="2" t="s">
        <v>1800</v>
      </c>
      <c r="E571" s="2" t="s">
        <v>80</v>
      </c>
      <c r="F571" s="2" t="s">
        <v>99</v>
      </c>
      <c r="G571" s="2" t="s">
        <v>4532</v>
      </c>
      <c r="H571" s="2" t="s">
        <v>4861</v>
      </c>
      <c r="I571" s="2" t="s">
        <v>1800</v>
      </c>
      <c r="J571" s="2" t="s">
        <v>4534</v>
      </c>
      <c r="K571" s="2" t="s">
        <v>6070</v>
      </c>
    </row>
    <row r="572" s="1" customFormat="1" ht="20" customHeight="1" spans="1:11">
      <c r="A572" s="2" t="s">
        <v>4111</v>
      </c>
      <c r="B572" s="2" t="s">
        <v>6071</v>
      </c>
      <c r="C572" s="2" t="s">
        <v>4113</v>
      </c>
      <c r="D572" s="2" t="s">
        <v>4114</v>
      </c>
      <c r="E572" s="2" t="s">
        <v>80</v>
      </c>
      <c r="F572" s="2" t="s">
        <v>99</v>
      </c>
      <c r="G572" s="2" t="s">
        <v>4532</v>
      </c>
      <c r="H572" s="2" t="s">
        <v>5583</v>
      </c>
      <c r="I572" s="2" t="s">
        <v>4114</v>
      </c>
      <c r="J572" s="2" t="s">
        <v>4534</v>
      </c>
      <c r="K572" s="2" t="s">
        <v>6072</v>
      </c>
    </row>
    <row r="573" s="1" customFormat="1" ht="20" customHeight="1" spans="1:11">
      <c r="A573" s="2" t="s">
        <v>734</v>
      </c>
      <c r="B573" s="2" t="s">
        <v>6073</v>
      </c>
      <c r="C573" s="2" t="s">
        <v>736</v>
      </c>
      <c r="D573" s="2" t="s">
        <v>737</v>
      </c>
      <c r="E573" s="2" t="s">
        <v>80</v>
      </c>
      <c r="F573" s="2" t="s">
        <v>99</v>
      </c>
      <c r="G573" s="2" t="s">
        <v>4532</v>
      </c>
      <c r="H573" s="2" t="s">
        <v>4992</v>
      </c>
      <c r="I573" s="2" t="s">
        <v>737</v>
      </c>
      <c r="J573" s="2" t="s">
        <v>4534</v>
      </c>
      <c r="K573" s="2" t="s">
        <v>6074</v>
      </c>
    </row>
    <row r="574" s="1" customFormat="1" ht="20" customHeight="1" spans="1:11">
      <c r="A574" s="2" t="s">
        <v>1792</v>
      </c>
      <c r="B574" s="2" t="s">
        <v>6075</v>
      </c>
      <c r="C574" s="2" t="s">
        <v>6076</v>
      </c>
      <c r="D574" s="2" t="s">
        <v>1795</v>
      </c>
      <c r="E574" s="2" t="s">
        <v>80</v>
      </c>
      <c r="F574" s="2" t="s">
        <v>99</v>
      </c>
      <c r="G574" s="2" t="s">
        <v>4532</v>
      </c>
      <c r="H574" s="2" t="s">
        <v>4855</v>
      </c>
      <c r="I574" s="2" t="s">
        <v>1795</v>
      </c>
      <c r="J574" s="2" t="s">
        <v>4534</v>
      </c>
      <c r="K574" s="2" t="s">
        <v>6077</v>
      </c>
    </row>
    <row r="575" s="1" customFormat="1" ht="20" customHeight="1" spans="1:11">
      <c r="A575" s="2" t="s">
        <v>2339</v>
      </c>
      <c r="B575" s="2" t="s">
        <v>6078</v>
      </c>
      <c r="C575" s="2" t="s">
        <v>2341</v>
      </c>
      <c r="D575" s="2" t="s">
        <v>2342</v>
      </c>
      <c r="E575" s="2" t="s">
        <v>80</v>
      </c>
      <c r="F575" s="2" t="s">
        <v>99</v>
      </c>
      <c r="G575" s="2" t="s">
        <v>4532</v>
      </c>
      <c r="H575" s="2" t="s">
        <v>5358</v>
      </c>
      <c r="I575" s="2" t="s">
        <v>2342</v>
      </c>
      <c r="J575" s="2" t="s">
        <v>4534</v>
      </c>
      <c r="K575" s="2" t="s">
        <v>6079</v>
      </c>
    </row>
    <row r="576" s="1" customFormat="1" ht="20" customHeight="1" spans="1:11">
      <c r="A576" s="2" t="s">
        <v>2563</v>
      </c>
      <c r="B576" s="2" t="s">
        <v>6080</v>
      </c>
      <c r="C576" s="2" t="s">
        <v>589</v>
      </c>
      <c r="D576" s="2" t="s">
        <v>2564</v>
      </c>
      <c r="E576" s="2" t="s">
        <v>80</v>
      </c>
      <c r="F576" s="2" t="s">
        <v>99</v>
      </c>
      <c r="G576" s="2" t="s">
        <v>4532</v>
      </c>
      <c r="H576" s="2" t="s">
        <v>4696</v>
      </c>
      <c r="I576" s="2" t="s">
        <v>2564</v>
      </c>
      <c r="J576" s="2" t="s">
        <v>4534</v>
      </c>
      <c r="K576" s="2" t="s">
        <v>6081</v>
      </c>
    </row>
    <row r="577" s="1" customFormat="1" ht="20" customHeight="1" spans="1:11">
      <c r="A577" s="2" t="s">
        <v>3885</v>
      </c>
      <c r="B577" s="2" t="s">
        <v>6082</v>
      </c>
      <c r="C577" s="2" t="s">
        <v>3887</v>
      </c>
      <c r="D577" s="2" t="s">
        <v>3888</v>
      </c>
      <c r="E577" s="2" t="s">
        <v>80</v>
      </c>
      <c r="F577" s="2" t="s">
        <v>99</v>
      </c>
      <c r="G577" s="2" t="s">
        <v>4532</v>
      </c>
      <c r="H577" s="2" t="s">
        <v>4807</v>
      </c>
      <c r="I577" s="2" t="s">
        <v>3888</v>
      </c>
      <c r="J577" s="2" t="s">
        <v>4534</v>
      </c>
      <c r="K577" s="2" t="s">
        <v>6083</v>
      </c>
    </row>
    <row r="578" s="1" customFormat="1" ht="20" customHeight="1" spans="1:11">
      <c r="A578" s="2" t="s">
        <v>1579</v>
      </c>
      <c r="B578" s="2" t="s">
        <v>6084</v>
      </c>
      <c r="C578" s="2" t="s">
        <v>6085</v>
      </c>
      <c r="D578" s="2" t="s">
        <v>1582</v>
      </c>
      <c r="E578" s="2" t="s">
        <v>80</v>
      </c>
      <c r="F578" s="2" t="s">
        <v>99</v>
      </c>
      <c r="G578" s="2" t="s">
        <v>4532</v>
      </c>
      <c r="H578" s="2" t="s">
        <v>4607</v>
      </c>
      <c r="I578" s="2" t="s">
        <v>1582</v>
      </c>
      <c r="J578" s="2" t="s">
        <v>4534</v>
      </c>
      <c r="K578" s="2" t="s">
        <v>6086</v>
      </c>
    </row>
    <row r="579" s="1" customFormat="1" ht="20" customHeight="1" spans="1:11">
      <c r="A579" s="2" t="s">
        <v>494</v>
      </c>
      <c r="B579" s="2" t="s">
        <v>6087</v>
      </c>
      <c r="C579" s="2" t="s">
        <v>496</v>
      </c>
      <c r="D579" s="2" t="s">
        <v>497</v>
      </c>
      <c r="E579" s="2" t="s">
        <v>80</v>
      </c>
      <c r="F579" s="2" t="s">
        <v>99</v>
      </c>
      <c r="G579" s="2" t="s">
        <v>4532</v>
      </c>
      <c r="H579" s="2" t="s">
        <v>4562</v>
      </c>
      <c r="I579" s="2" t="s">
        <v>497</v>
      </c>
      <c r="J579" s="2" t="s">
        <v>4534</v>
      </c>
      <c r="K579" s="2" t="s">
        <v>6088</v>
      </c>
    </row>
    <row r="580" s="1" customFormat="1" ht="20" customHeight="1" spans="1:11">
      <c r="A580" s="2" t="s">
        <v>3453</v>
      </c>
      <c r="B580" s="2" t="s">
        <v>6089</v>
      </c>
      <c r="C580" s="2" t="s">
        <v>2620</v>
      </c>
      <c r="D580" s="2" t="s">
        <v>6090</v>
      </c>
      <c r="E580" s="2" t="s">
        <v>80</v>
      </c>
      <c r="F580" s="2" t="s">
        <v>99</v>
      </c>
      <c r="G580" s="2" t="s">
        <v>4532</v>
      </c>
      <c r="H580" s="2" t="s">
        <v>5066</v>
      </c>
      <c r="I580" s="2" t="s">
        <v>6091</v>
      </c>
      <c r="J580" s="2" t="s">
        <v>4534</v>
      </c>
      <c r="K580" s="2" t="s">
        <v>6092</v>
      </c>
    </row>
    <row r="581" s="1" customFormat="1" ht="20" customHeight="1" spans="1:11">
      <c r="A581" s="2" t="s">
        <v>2656</v>
      </c>
      <c r="B581" s="2" t="s">
        <v>6093</v>
      </c>
      <c r="C581" s="2" t="s">
        <v>2658</v>
      </c>
      <c r="D581" s="2" t="s">
        <v>2659</v>
      </c>
      <c r="E581" s="2" t="s">
        <v>80</v>
      </c>
      <c r="F581" s="2" t="s">
        <v>99</v>
      </c>
      <c r="G581" s="2" t="s">
        <v>4532</v>
      </c>
      <c r="H581" s="2" t="s">
        <v>5024</v>
      </c>
      <c r="I581" s="2" t="s">
        <v>2659</v>
      </c>
      <c r="J581" s="2" t="s">
        <v>4534</v>
      </c>
      <c r="K581" s="2" t="s">
        <v>6094</v>
      </c>
    </row>
    <row r="582" s="1" customFormat="1" ht="20" customHeight="1" spans="1:11">
      <c r="A582" s="2" t="s">
        <v>4347</v>
      </c>
      <c r="B582" s="2" t="s">
        <v>6095</v>
      </c>
      <c r="C582" s="2" t="s">
        <v>4349</v>
      </c>
      <c r="D582" s="2" t="s">
        <v>4350</v>
      </c>
      <c r="E582" s="2" t="s">
        <v>80</v>
      </c>
      <c r="F582" s="2" t="s">
        <v>99</v>
      </c>
      <c r="G582" s="2" t="s">
        <v>4532</v>
      </c>
      <c r="H582" s="2" t="s">
        <v>5358</v>
      </c>
      <c r="I582" s="2" t="s">
        <v>4350</v>
      </c>
      <c r="J582" s="2" t="s">
        <v>4534</v>
      </c>
      <c r="K582" s="2" t="s">
        <v>6096</v>
      </c>
    </row>
    <row r="583" s="1" customFormat="1" ht="20" customHeight="1" spans="1:11">
      <c r="A583" s="2" t="s">
        <v>2663</v>
      </c>
      <c r="B583" s="2" t="s">
        <v>6097</v>
      </c>
      <c r="C583" s="2" t="s">
        <v>2665</v>
      </c>
      <c r="D583" s="2" t="s">
        <v>2666</v>
      </c>
      <c r="E583" s="2" t="s">
        <v>80</v>
      </c>
      <c r="F583" s="2" t="s">
        <v>99</v>
      </c>
      <c r="G583" s="2" t="s">
        <v>4532</v>
      </c>
      <c r="H583" s="2" t="s">
        <v>6098</v>
      </c>
      <c r="I583" s="2" t="s">
        <v>2666</v>
      </c>
      <c r="J583" s="2" t="s">
        <v>4534</v>
      </c>
      <c r="K583" s="2" t="s">
        <v>6099</v>
      </c>
    </row>
    <row r="584" s="1" customFormat="1" ht="20" customHeight="1" spans="1:11">
      <c r="A584" s="2" t="s">
        <v>2021</v>
      </c>
      <c r="B584" s="2" t="s">
        <v>6100</v>
      </c>
      <c r="C584" s="2" t="s">
        <v>2023</v>
      </c>
      <c r="D584" s="2" t="s">
        <v>6101</v>
      </c>
      <c r="E584" s="2" t="s">
        <v>80</v>
      </c>
      <c r="F584" s="2" t="s">
        <v>99</v>
      </c>
      <c r="G584" s="2" t="s">
        <v>4532</v>
      </c>
      <c r="H584" s="2" t="s">
        <v>6102</v>
      </c>
      <c r="I584" s="2" t="s">
        <v>6103</v>
      </c>
      <c r="J584" s="2" t="s">
        <v>4534</v>
      </c>
      <c r="K584" s="2" t="s">
        <v>6104</v>
      </c>
    </row>
    <row r="585" s="1" customFormat="1" ht="20" customHeight="1" spans="1:11">
      <c r="A585" s="2" t="s">
        <v>445</v>
      </c>
      <c r="B585" s="2" t="s">
        <v>6105</v>
      </c>
      <c r="C585" s="2" t="s">
        <v>6106</v>
      </c>
      <c r="D585" s="2" t="s">
        <v>448</v>
      </c>
      <c r="E585" s="2" t="s">
        <v>80</v>
      </c>
      <c r="F585" s="2" t="s">
        <v>99</v>
      </c>
      <c r="G585" s="2" t="s">
        <v>4532</v>
      </c>
      <c r="H585" s="2" t="s">
        <v>4738</v>
      </c>
      <c r="I585" s="2" t="s">
        <v>448</v>
      </c>
      <c r="J585" s="2" t="s">
        <v>4534</v>
      </c>
      <c r="K585" s="2" t="s">
        <v>6107</v>
      </c>
    </row>
    <row r="586" s="1" customFormat="1" ht="20" customHeight="1" spans="1:11">
      <c r="A586" s="2" t="s">
        <v>1134</v>
      </c>
      <c r="B586" s="2" t="s">
        <v>6108</v>
      </c>
      <c r="C586" s="2" t="s">
        <v>1136</v>
      </c>
      <c r="D586" s="2" t="s">
        <v>6109</v>
      </c>
      <c r="E586" s="2" t="s">
        <v>80</v>
      </c>
      <c r="F586" s="2" t="s">
        <v>99</v>
      </c>
      <c r="G586" s="2" t="s">
        <v>4532</v>
      </c>
      <c r="H586" s="2" t="s">
        <v>6110</v>
      </c>
      <c r="I586" s="2" t="s">
        <v>6111</v>
      </c>
      <c r="J586" s="2" t="s">
        <v>4534</v>
      </c>
      <c r="K586" s="2" t="s">
        <v>6112</v>
      </c>
    </row>
    <row r="587" s="1" customFormat="1" ht="20" customHeight="1" spans="1:11">
      <c r="A587" s="2" t="s">
        <v>1632</v>
      </c>
      <c r="B587" s="2" t="s">
        <v>6113</v>
      </c>
      <c r="C587" s="2" t="s">
        <v>1634</v>
      </c>
      <c r="D587" s="2" t="s">
        <v>1635</v>
      </c>
      <c r="E587" s="2" t="s">
        <v>80</v>
      </c>
      <c r="F587" s="2" t="s">
        <v>99</v>
      </c>
      <c r="G587" s="2" t="s">
        <v>4532</v>
      </c>
      <c r="H587" s="2" t="s">
        <v>4656</v>
      </c>
      <c r="I587" s="2" t="s">
        <v>1635</v>
      </c>
      <c r="J587" s="2" t="s">
        <v>4534</v>
      </c>
      <c r="K587" s="2" t="s">
        <v>6114</v>
      </c>
    </row>
    <row r="588" s="1" customFormat="1" ht="20" customHeight="1" spans="1:11">
      <c r="A588" s="2" t="s">
        <v>1323</v>
      </c>
      <c r="B588" s="2" t="s">
        <v>6115</v>
      </c>
      <c r="C588" s="2" t="s">
        <v>1325</v>
      </c>
      <c r="D588" s="2" t="s">
        <v>1326</v>
      </c>
      <c r="E588" s="2" t="s">
        <v>80</v>
      </c>
      <c r="F588" s="2" t="s">
        <v>99</v>
      </c>
      <c r="G588" s="2" t="s">
        <v>4532</v>
      </c>
      <c r="H588" s="2" t="s">
        <v>4890</v>
      </c>
      <c r="I588" s="2" t="s">
        <v>1326</v>
      </c>
      <c r="J588" s="2" t="s">
        <v>4534</v>
      </c>
      <c r="K588" s="2" t="s">
        <v>6116</v>
      </c>
    </row>
    <row r="589" s="1" customFormat="1" ht="20" customHeight="1" spans="1:11">
      <c r="A589" s="2" t="s">
        <v>4175</v>
      </c>
      <c r="B589" s="2" t="s">
        <v>6117</v>
      </c>
      <c r="C589" s="2" t="s">
        <v>2609</v>
      </c>
      <c r="D589" s="2" t="s">
        <v>4176</v>
      </c>
      <c r="E589" s="2" t="s">
        <v>80</v>
      </c>
      <c r="F589" s="2" t="s">
        <v>99</v>
      </c>
      <c r="G589" s="2" t="s">
        <v>4532</v>
      </c>
      <c r="H589" s="2" t="s">
        <v>4855</v>
      </c>
      <c r="I589" s="2" t="s">
        <v>4176</v>
      </c>
      <c r="J589" s="2" t="s">
        <v>4534</v>
      </c>
      <c r="K589" s="2" t="s">
        <v>6118</v>
      </c>
    </row>
    <row r="590" s="1" customFormat="1" ht="20" customHeight="1" spans="1:11">
      <c r="A590" s="2" t="s">
        <v>2741</v>
      </c>
      <c r="B590" s="2" t="s">
        <v>6119</v>
      </c>
      <c r="C590" s="2" t="s">
        <v>4655</v>
      </c>
      <c r="D590" s="2" t="s">
        <v>2742</v>
      </c>
      <c r="E590" s="2" t="s">
        <v>80</v>
      </c>
      <c r="F590" s="2" t="s">
        <v>99</v>
      </c>
      <c r="G590" s="2" t="s">
        <v>4532</v>
      </c>
      <c r="H590" s="2" t="s">
        <v>4656</v>
      </c>
      <c r="I590" s="2" t="s">
        <v>2742</v>
      </c>
      <c r="J590" s="2" t="s">
        <v>4534</v>
      </c>
      <c r="K590" s="2" t="s">
        <v>6120</v>
      </c>
    </row>
    <row r="591" s="1" customFormat="1" ht="20" customHeight="1" spans="1:11">
      <c r="A591" s="2" t="s">
        <v>919</v>
      </c>
      <c r="B591" s="2" t="s">
        <v>6121</v>
      </c>
      <c r="C591" s="2" t="s">
        <v>921</v>
      </c>
      <c r="D591" s="2" t="s">
        <v>922</v>
      </c>
      <c r="E591" s="2" t="s">
        <v>80</v>
      </c>
      <c r="F591" s="2" t="s">
        <v>99</v>
      </c>
      <c r="G591" s="2" t="s">
        <v>4532</v>
      </c>
      <c r="H591" s="2" t="s">
        <v>5358</v>
      </c>
      <c r="I591" s="2" t="s">
        <v>922</v>
      </c>
      <c r="J591" s="2" t="s">
        <v>4534</v>
      </c>
      <c r="K591" s="2" t="s">
        <v>6122</v>
      </c>
    </row>
    <row r="592" s="1" customFormat="1" ht="20" customHeight="1" spans="1:11">
      <c r="A592" s="2" t="s">
        <v>709</v>
      </c>
      <c r="B592" s="2" t="s">
        <v>6123</v>
      </c>
      <c r="C592" s="2" t="s">
        <v>711</v>
      </c>
      <c r="D592" s="2" t="s">
        <v>712</v>
      </c>
      <c r="E592" s="2" t="s">
        <v>80</v>
      </c>
      <c r="F592" s="2" t="s">
        <v>99</v>
      </c>
      <c r="G592" s="2" t="s">
        <v>4532</v>
      </c>
      <c r="H592" s="2" t="s">
        <v>5876</v>
      </c>
      <c r="I592" s="2" t="s">
        <v>712</v>
      </c>
      <c r="J592" s="2" t="s">
        <v>4534</v>
      </c>
      <c r="K592" s="2" t="s">
        <v>6124</v>
      </c>
    </row>
    <row r="593" s="1" customFormat="1" ht="20" customHeight="1" spans="1:11">
      <c r="A593" s="2" t="s">
        <v>3856</v>
      </c>
      <c r="B593" s="2" t="s">
        <v>6125</v>
      </c>
      <c r="C593" s="2" t="s">
        <v>3858</v>
      </c>
      <c r="D593" s="2" t="s">
        <v>3859</v>
      </c>
      <c r="E593" s="2" t="s">
        <v>80</v>
      </c>
      <c r="F593" s="2" t="s">
        <v>99</v>
      </c>
      <c r="G593" s="2" t="s">
        <v>4532</v>
      </c>
      <c r="H593" s="2" t="s">
        <v>4664</v>
      </c>
      <c r="I593" s="2" t="s">
        <v>3859</v>
      </c>
      <c r="J593" s="2" t="s">
        <v>4534</v>
      </c>
      <c r="K593" s="2" t="s">
        <v>6126</v>
      </c>
    </row>
    <row r="594" s="1" customFormat="1" ht="20" customHeight="1" spans="1:11">
      <c r="A594" s="2" t="s">
        <v>2380</v>
      </c>
      <c r="B594" s="2" t="s">
        <v>6127</v>
      </c>
      <c r="C594" s="2" t="s">
        <v>1472</v>
      </c>
      <c r="D594" s="2" t="s">
        <v>2381</v>
      </c>
      <c r="E594" s="2" t="s">
        <v>80</v>
      </c>
      <c r="F594" s="2" t="s">
        <v>99</v>
      </c>
      <c r="G594" s="2" t="s">
        <v>4532</v>
      </c>
      <c r="H594" s="2" t="s">
        <v>4864</v>
      </c>
      <c r="I594" s="2" t="s">
        <v>2381</v>
      </c>
      <c r="J594" s="2" t="s">
        <v>4534</v>
      </c>
      <c r="K594" s="2" t="s">
        <v>6128</v>
      </c>
    </row>
    <row r="595" s="1" customFormat="1" ht="20" customHeight="1" spans="1:11">
      <c r="A595" s="2" t="s">
        <v>2038</v>
      </c>
      <c r="B595" s="2" t="s">
        <v>6129</v>
      </c>
      <c r="C595" s="2" t="s">
        <v>2040</v>
      </c>
      <c r="D595" s="2" t="s">
        <v>2041</v>
      </c>
      <c r="E595" s="2" t="s">
        <v>80</v>
      </c>
      <c r="F595" s="2" t="s">
        <v>99</v>
      </c>
      <c r="G595" s="2" t="s">
        <v>4532</v>
      </c>
      <c r="H595" s="2" t="s">
        <v>4747</v>
      </c>
      <c r="I595" s="2" t="s">
        <v>2041</v>
      </c>
      <c r="J595" s="2" t="s">
        <v>4534</v>
      </c>
      <c r="K595" s="2" t="s">
        <v>6130</v>
      </c>
    </row>
    <row r="596" s="1" customFormat="1" ht="20" customHeight="1" spans="1:11">
      <c r="A596" s="2" t="s">
        <v>2908</v>
      </c>
      <c r="B596" s="2" t="s">
        <v>6131</v>
      </c>
      <c r="C596" s="2" t="s">
        <v>2910</v>
      </c>
      <c r="D596" s="2" t="s">
        <v>2911</v>
      </c>
      <c r="E596" s="2" t="s">
        <v>80</v>
      </c>
      <c r="F596" s="2" t="s">
        <v>99</v>
      </c>
      <c r="G596" s="2" t="s">
        <v>4532</v>
      </c>
      <c r="H596" s="2" t="s">
        <v>6132</v>
      </c>
      <c r="I596" s="2" t="s">
        <v>2911</v>
      </c>
      <c r="J596" s="2" t="s">
        <v>4534</v>
      </c>
      <c r="K596" s="2" t="s">
        <v>6133</v>
      </c>
    </row>
    <row r="597" s="1" customFormat="1" ht="20" customHeight="1" spans="1:11">
      <c r="A597" s="2" t="s">
        <v>1726</v>
      </c>
      <c r="B597" s="2" t="s">
        <v>6134</v>
      </c>
      <c r="C597" s="2" t="s">
        <v>1728</v>
      </c>
      <c r="D597" s="2" t="s">
        <v>1729</v>
      </c>
      <c r="E597" s="2" t="s">
        <v>80</v>
      </c>
      <c r="F597" s="2" t="s">
        <v>99</v>
      </c>
      <c r="G597" s="2" t="s">
        <v>4532</v>
      </c>
      <c r="H597" s="2" t="s">
        <v>4992</v>
      </c>
      <c r="I597" s="2" t="s">
        <v>1729</v>
      </c>
      <c r="J597" s="2" t="s">
        <v>4534</v>
      </c>
      <c r="K597" s="2" t="s">
        <v>6135</v>
      </c>
    </row>
    <row r="598" s="1" customFormat="1" ht="20" customHeight="1" spans="1:11">
      <c r="A598" s="2" t="s">
        <v>1594</v>
      </c>
      <c r="B598" s="2" t="s">
        <v>6136</v>
      </c>
      <c r="C598" s="2" t="s">
        <v>822</v>
      </c>
      <c r="D598" s="2" t="s">
        <v>6137</v>
      </c>
      <c r="E598" s="2" t="s">
        <v>80</v>
      </c>
      <c r="F598" s="2" t="s">
        <v>99</v>
      </c>
      <c r="G598" s="2" t="s">
        <v>4532</v>
      </c>
      <c r="H598" s="2" t="s">
        <v>5819</v>
      </c>
      <c r="I598" s="2" t="s">
        <v>6138</v>
      </c>
      <c r="J598" s="2" t="s">
        <v>4534</v>
      </c>
      <c r="K598" s="2" t="s">
        <v>6139</v>
      </c>
    </row>
    <row r="599" s="1" customFormat="1" ht="20" customHeight="1" spans="1:11">
      <c r="A599" s="2" t="s">
        <v>249</v>
      </c>
      <c r="B599" s="2" t="s">
        <v>6140</v>
      </c>
      <c r="C599" s="2" t="s">
        <v>251</v>
      </c>
      <c r="D599" s="2" t="s">
        <v>252</v>
      </c>
      <c r="E599" s="2" t="s">
        <v>80</v>
      </c>
      <c r="F599" s="2" t="s">
        <v>99</v>
      </c>
      <c r="G599" s="2" t="s">
        <v>4532</v>
      </c>
      <c r="H599" s="2" t="s">
        <v>4569</v>
      </c>
      <c r="I599" s="2" t="s">
        <v>252</v>
      </c>
      <c r="J599" s="2" t="s">
        <v>4534</v>
      </c>
      <c r="K599" s="2" t="s">
        <v>6141</v>
      </c>
    </row>
    <row r="600" s="1" customFormat="1" ht="20" customHeight="1" spans="1:11">
      <c r="A600" s="2" t="s">
        <v>417</v>
      </c>
      <c r="B600" s="2" t="s">
        <v>6142</v>
      </c>
      <c r="C600" s="2" t="s">
        <v>419</v>
      </c>
      <c r="D600" s="2" t="s">
        <v>420</v>
      </c>
      <c r="E600" s="2" t="s">
        <v>80</v>
      </c>
      <c r="F600" s="2" t="s">
        <v>99</v>
      </c>
      <c r="G600" s="2" t="s">
        <v>4532</v>
      </c>
      <c r="H600" s="2" t="s">
        <v>4650</v>
      </c>
      <c r="I600" s="2" t="s">
        <v>420</v>
      </c>
      <c r="J600" s="2" t="s">
        <v>4534</v>
      </c>
      <c r="K600" s="2" t="s">
        <v>6143</v>
      </c>
    </row>
    <row r="601" s="1" customFormat="1" ht="20" customHeight="1" spans="1:11">
      <c r="A601" s="2" t="s">
        <v>1174</v>
      </c>
      <c r="B601" s="2" t="s">
        <v>6144</v>
      </c>
      <c r="C601" s="2" t="s">
        <v>1176</v>
      </c>
      <c r="D601" s="2" t="s">
        <v>1177</v>
      </c>
      <c r="E601" s="2" t="s">
        <v>80</v>
      </c>
      <c r="F601" s="2" t="s">
        <v>99</v>
      </c>
      <c r="G601" s="2" t="s">
        <v>4532</v>
      </c>
      <c r="H601" s="2" t="s">
        <v>4807</v>
      </c>
      <c r="I601" s="2" t="s">
        <v>1177</v>
      </c>
      <c r="J601" s="2" t="s">
        <v>4534</v>
      </c>
      <c r="K601" s="2" t="s">
        <v>6145</v>
      </c>
    </row>
    <row r="602" s="1" customFormat="1" ht="20" customHeight="1" spans="1:11">
      <c r="A602" s="2" t="s">
        <v>1130</v>
      </c>
      <c r="B602" s="2" t="s">
        <v>6146</v>
      </c>
      <c r="C602" s="2" t="s">
        <v>1132</v>
      </c>
      <c r="D602" s="2" t="s">
        <v>1133</v>
      </c>
      <c r="E602" s="2" t="s">
        <v>80</v>
      </c>
      <c r="F602" s="2" t="s">
        <v>99</v>
      </c>
      <c r="G602" s="2" t="s">
        <v>4532</v>
      </c>
      <c r="H602" s="2" t="s">
        <v>4565</v>
      </c>
      <c r="I602" s="2" t="s">
        <v>1133</v>
      </c>
      <c r="J602" s="2" t="s">
        <v>4534</v>
      </c>
      <c r="K602" s="2" t="s">
        <v>6147</v>
      </c>
    </row>
    <row r="603" s="1" customFormat="1" ht="20" customHeight="1" spans="1:11">
      <c r="A603" s="2" t="s">
        <v>3640</v>
      </c>
      <c r="B603" s="2" t="s">
        <v>6148</v>
      </c>
      <c r="C603" s="2" t="s">
        <v>3642</v>
      </c>
      <c r="D603" s="2" t="s">
        <v>3643</v>
      </c>
      <c r="E603" s="2" t="s">
        <v>80</v>
      </c>
      <c r="F603" s="2" t="s">
        <v>99</v>
      </c>
      <c r="G603" s="2" t="s">
        <v>4532</v>
      </c>
      <c r="H603" s="2" t="s">
        <v>5060</v>
      </c>
      <c r="I603" s="2" t="s">
        <v>3643</v>
      </c>
      <c r="J603" s="2" t="s">
        <v>4534</v>
      </c>
      <c r="K603" s="2" t="s">
        <v>6149</v>
      </c>
    </row>
    <row r="604" s="1" customFormat="1" ht="20" customHeight="1" spans="1:11">
      <c r="A604" s="2" t="s">
        <v>1140</v>
      </c>
      <c r="B604" s="2" t="s">
        <v>6150</v>
      </c>
      <c r="C604" s="2" t="s">
        <v>1142</v>
      </c>
      <c r="D604" s="2" t="s">
        <v>1143</v>
      </c>
      <c r="E604" s="2" t="s">
        <v>80</v>
      </c>
      <c r="F604" s="2" t="s">
        <v>99</v>
      </c>
      <c r="G604" s="2" t="s">
        <v>4532</v>
      </c>
      <c r="H604" s="2" t="s">
        <v>5512</v>
      </c>
      <c r="I604" s="2" t="s">
        <v>1143</v>
      </c>
      <c r="J604" s="2" t="s">
        <v>4534</v>
      </c>
      <c r="K604" s="2" t="s">
        <v>6151</v>
      </c>
    </row>
    <row r="605" s="1" customFormat="1" ht="20" customHeight="1" spans="1:11">
      <c r="A605" s="2" t="s">
        <v>3774</v>
      </c>
      <c r="B605" s="2" t="s">
        <v>6152</v>
      </c>
      <c r="C605" s="2" t="s">
        <v>1988</v>
      </c>
      <c r="D605" s="2" t="s">
        <v>3775</v>
      </c>
      <c r="E605" s="2" t="s">
        <v>80</v>
      </c>
      <c r="F605" s="2" t="s">
        <v>99</v>
      </c>
      <c r="G605" s="2" t="s">
        <v>4532</v>
      </c>
      <c r="H605" s="2" t="s">
        <v>5310</v>
      </c>
      <c r="I605" s="2" t="s">
        <v>3775</v>
      </c>
      <c r="J605" s="2" t="s">
        <v>4534</v>
      </c>
      <c r="K605" s="2" t="s">
        <v>6153</v>
      </c>
    </row>
    <row r="606" s="1" customFormat="1" ht="20" customHeight="1" spans="1:11">
      <c r="A606" s="2" t="s">
        <v>1623</v>
      </c>
      <c r="B606" s="2" t="s">
        <v>6154</v>
      </c>
      <c r="C606" s="2" t="s">
        <v>6155</v>
      </c>
      <c r="D606" s="2" t="s">
        <v>1626</v>
      </c>
      <c r="E606" s="2" t="s">
        <v>80</v>
      </c>
      <c r="F606" s="2" t="s">
        <v>99</v>
      </c>
      <c r="G606" s="2" t="s">
        <v>4532</v>
      </c>
      <c r="H606" s="2" t="s">
        <v>5566</v>
      </c>
      <c r="I606" s="2" t="s">
        <v>1626</v>
      </c>
      <c r="J606" s="2" t="s">
        <v>4534</v>
      </c>
      <c r="K606" s="2" t="s">
        <v>6156</v>
      </c>
    </row>
    <row r="607" s="1" customFormat="1" ht="20" customHeight="1" spans="1:11">
      <c r="A607" s="2" t="s">
        <v>474</v>
      </c>
      <c r="B607" s="2" t="s">
        <v>6157</v>
      </c>
      <c r="C607" s="2" t="s">
        <v>476</v>
      </c>
      <c r="D607" s="2" t="s">
        <v>477</v>
      </c>
      <c r="E607" s="2" t="s">
        <v>80</v>
      </c>
      <c r="F607" s="2" t="s">
        <v>99</v>
      </c>
      <c r="G607" s="2" t="s">
        <v>4532</v>
      </c>
      <c r="H607" s="2" t="s">
        <v>4633</v>
      </c>
      <c r="I607" s="2" t="s">
        <v>477</v>
      </c>
      <c r="J607" s="2" t="s">
        <v>4534</v>
      </c>
      <c r="K607" s="2" t="s">
        <v>6158</v>
      </c>
    </row>
    <row r="608" s="1" customFormat="1" ht="20" customHeight="1" spans="1:11">
      <c r="A608" s="2" t="s">
        <v>3519</v>
      </c>
      <c r="B608" s="2" t="s">
        <v>6159</v>
      </c>
      <c r="C608" s="2" t="s">
        <v>6160</v>
      </c>
      <c r="D608" s="2" t="s">
        <v>3522</v>
      </c>
      <c r="E608" s="2" t="s">
        <v>80</v>
      </c>
      <c r="F608" s="2" t="s">
        <v>99</v>
      </c>
      <c r="G608" s="2" t="s">
        <v>4532</v>
      </c>
      <c r="H608" s="2" t="s">
        <v>4841</v>
      </c>
      <c r="I608" s="2" t="s">
        <v>3522</v>
      </c>
      <c r="J608" s="2" t="s">
        <v>4534</v>
      </c>
      <c r="K608" s="2" t="s">
        <v>6161</v>
      </c>
    </row>
    <row r="609" s="1" customFormat="1" ht="20" customHeight="1" spans="1:11">
      <c r="A609" s="2" t="s">
        <v>2651</v>
      </c>
      <c r="B609" s="2" t="s">
        <v>6162</v>
      </c>
      <c r="C609" s="2" t="s">
        <v>2653</v>
      </c>
      <c r="D609" s="2" t="s">
        <v>2654</v>
      </c>
      <c r="E609" s="2" t="s">
        <v>80</v>
      </c>
      <c r="F609" s="2" t="s">
        <v>99</v>
      </c>
      <c r="G609" s="2" t="s">
        <v>4532</v>
      </c>
      <c r="H609" s="2" t="s">
        <v>4611</v>
      </c>
      <c r="I609" s="2" t="s">
        <v>2654</v>
      </c>
      <c r="J609" s="2" t="s">
        <v>4534</v>
      </c>
      <c r="K609" s="2" t="s">
        <v>6163</v>
      </c>
    </row>
    <row r="610" s="1" customFormat="1" ht="20" customHeight="1" spans="1:11">
      <c r="A610" s="2" t="s">
        <v>1521</v>
      </c>
      <c r="B610" s="2" t="s">
        <v>6164</v>
      </c>
      <c r="C610" s="2" t="s">
        <v>6165</v>
      </c>
      <c r="D610" s="2" t="s">
        <v>1524</v>
      </c>
      <c r="E610" s="2" t="s">
        <v>80</v>
      </c>
      <c r="F610" s="2" t="s">
        <v>99</v>
      </c>
      <c r="G610" s="2" t="s">
        <v>4532</v>
      </c>
      <c r="H610" s="2" t="s">
        <v>4643</v>
      </c>
      <c r="I610" s="2" t="s">
        <v>1524</v>
      </c>
      <c r="J610" s="2" t="s">
        <v>4534</v>
      </c>
      <c r="K610" s="2" t="s">
        <v>6166</v>
      </c>
    </row>
    <row r="611" s="1" customFormat="1" ht="20" customHeight="1" spans="1:11">
      <c r="A611" s="2" t="s">
        <v>4043</v>
      </c>
      <c r="B611" s="2" t="s">
        <v>6167</v>
      </c>
      <c r="C611" s="2" t="s">
        <v>3706</v>
      </c>
      <c r="D611" s="2" t="s">
        <v>4044</v>
      </c>
      <c r="E611" s="2" t="s">
        <v>80</v>
      </c>
      <c r="F611" s="2" t="s">
        <v>99</v>
      </c>
      <c r="G611" s="2" t="s">
        <v>4532</v>
      </c>
      <c r="H611" s="2" t="s">
        <v>6168</v>
      </c>
      <c r="I611" s="2" t="s">
        <v>4044</v>
      </c>
      <c r="J611" s="2" t="s">
        <v>4534</v>
      </c>
      <c r="K611" s="2" t="s">
        <v>6169</v>
      </c>
    </row>
    <row r="612" s="1" customFormat="1" ht="20" customHeight="1" spans="1:11">
      <c r="A612" s="2" t="s">
        <v>2644</v>
      </c>
      <c r="B612" s="2" t="s">
        <v>6170</v>
      </c>
      <c r="C612" s="2" t="s">
        <v>822</v>
      </c>
      <c r="D612" s="2" t="s">
        <v>6171</v>
      </c>
      <c r="E612" s="2" t="s">
        <v>80</v>
      </c>
      <c r="F612" s="2" t="s">
        <v>99</v>
      </c>
      <c r="G612" s="2" t="s">
        <v>4532</v>
      </c>
      <c r="H612" s="2" t="s">
        <v>5819</v>
      </c>
      <c r="I612" s="2" t="s">
        <v>6172</v>
      </c>
      <c r="J612" s="2" t="s">
        <v>4534</v>
      </c>
      <c r="K612" s="2" t="s">
        <v>6173</v>
      </c>
    </row>
    <row r="613" s="1" customFormat="1" ht="20" customHeight="1" spans="1:11">
      <c r="A613" s="2" t="s">
        <v>464</v>
      </c>
      <c r="B613" s="2" t="s">
        <v>6174</v>
      </c>
      <c r="C613" s="2" t="s">
        <v>466</v>
      </c>
      <c r="D613" s="2" t="s">
        <v>467</v>
      </c>
      <c r="E613" s="2" t="s">
        <v>80</v>
      </c>
      <c r="F613" s="2" t="s">
        <v>99</v>
      </c>
      <c r="G613" s="2" t="s">
        <v>4532</v>
      </c>
      <c r="H613" s="2" t="s">
        <v>4660</v>
      </c>
      <c r="I613" s="2" t="s">
        <v>467</v>
      </c>
      <c r="J613" s="2" t="s">
        <v>4534</v>
      </c>
      <c r="K613" s="2" t="s">
        <v>6175</v>
      </c>
    </row>
    <row r="614" s="1" customFormat="1" ht="20" customHeight="1" spans="1:11">
      <c r="A614" s="2" t="s">
        <v>6176</v>
      </c>
      <c r="B614" s="2" t="s">
        <v>6177</v>
      </c>
      <c r="C614" s="2" t="s">
        <v>6178</v>
      </c>
      <c r="D614" s="2" t="s">
        <v>6179</v>
      </c>
      <c r="E614" s="2" t="s">
        <v>80</v>
      </c>
      <c r="F614" s="2" t="s">
        <v>99</v>
      </c>
      <c r="G614" s="2" t="s">
        <v>4532</v>
      </c>
      <c r="H614" s="2" t="s">
        <v>4705</v>
      </c>
      <c r="I614" s="2" t="s">
        <v>6179</v>
      </c>
      <c r="J614" s="2" t="s">
        <v>4534</v>
      </c>
      <c r="K614" s="2" t="s">
        <v>6180</v>
      </c>
    </row>
    <row r="615" s="1" customFormat="1" ht="20" customHeight="1" spans="1:11">
      <c r="A615" s="2" t="s">
        <v>3673</v>
      </c>
      <c r="B615" s="2" t="s">
        <v>6181</v>
      </c>
      <c r="C615" s="2" t="s">
        <v>4655</v>
      </c>
      <c r="D615" s="2" t="s">
        <v>3674</v>
      </c>
      <c r="E615" s="2" t="s">
        <v>80</v>
      </c>
      <c r="F615" s="2" t="s">
        <v>99</v>
      </c>
      <c r="G615" s="2" t="s">
        <v>4532</v>
      </c>
      <c r="H615" s="2" t="s">
        <v>4656</v>
      </c>
      <c r="I615" s="2" t="s">
        <v>3674</v>
      </c>
      <c r="J615" s="2" t="s">
        <v>4534</v>
      </c>
      <c r="K615" s="2" t="s">
        <v>6182</v>
      </c>
    </row>
    <row r="616" s="1" customFormat="1" ht="20" customHeight="1" spans="1:11">
      <c r="A616" s="2" t="s">
        <v>2019</v>
      </c>
      <c r="B616" s="2" t="s">
        <v>6183</v>
      </c>
      <c r="C616" s="2" t="s">
        <v>938</v>
      </c>
      <c r="D616" s="2" t="s">
        <v>2020</v>
      </c>
      <c r="E616" s="2" t="s">
        <v>80</v>
      </c>
      <c r="F616" s="2" t="s">
        <v>99</v>
      </c>
      <c r="G616" s="2" t="s">
        <v>4532</v>
      </c>
      <c r="H616" s="2" t="s">
        <v>5719</v>
      </c>
      <c r="I616" s="2" t="s">
        <v>2020</v>
      </c>
      <c r="J616" s="2" t="s">
        <v>4534</v>
      </c>
      <c r="K616" s="2" t="s">
        <v>6184</v>
      </c>
    </row>
    <row r="617" s="1" customFormat="1" ht="20" customHeight="1" spans="1:11">
      <c r="A617" s="2" t="s">
        <v>2318</v>
      </c>
      <c r="B617" s="2" t="s">
        <v>6185</v>
      </c>
      <c r="C617" s="2" t="s">
        <v>2320</v>
      </c>
      <c r="D617" s="2" t="s">
        <v>2321</v>
      </c>
      <c r="E617" s="2" t="s">
        <v>80</v>
      </c>
      <c r="F617" s="2" t="s">
        <v>99</v>
      </c>
      <c r="G617" s="2" t="s">
        <v>4532</v>
      </c>
      <c r="H617" s="2" t="s">
        <v>4533</v>
      </c>
      <c r="I617" s="2" t="s">
        <v>2321</v>
      </c>
      <c r="J617" s="2" t="s">
        <v>4534</v>
      </c>
      <c r="K617" s="2" t="s">
        <v>6186</v>
      </c>
    </row>
    <row r="618" s="1" customFormat="1" ht="20" customHeight="1" spans="1:11">
      <c r="A618" s="2" t="s">
        <v>1719</v>
      </c>
      <c r="B618" s="2" t="s">
        <v>6187</v>
      </c>
      <c r="C618" s="2" t="s">
        <v>204</v>
      </c>
      <c r="D618" s="2" t="s">
        <v>1720</v>
      </c>
      <c r="E618" s="2" t="s">
        <v>80</v>
      </c>
      <c r="F618" s="2" t="s">
        <v>99</v>
      </c>
      <c r="G618" s="2" t="s">
        <v>4532</v>
      </c>
      <c r="H618" s="2" t="s">
        <v>4565</v>
      </c>
      <c r="I618" s="2" t="s">
        <v>1720</v>
      </c>
      <c r="J618" s="2" t="s">
        <v>4534</v>
      </c>
      <c r="K618" s="2" t="s">
        <v>6188</v>
      </c>
    </row>
    <row r="619" s="1" customFormat="1" ht="20" customHeight="1" spans="1:11">
      <c r="A619" s="2" t="s">
        <v>1369</v>
      </c>
      <c r="B619" s="2" t="s">
        <v>6189</v>
      </c>
      <c r="C619" s="2" t="s">
        <v>1371</v>
      </c>
      <c r="D619" s="2" t="s">
        <v>1372</v>
      </c>
      <c r="E619" s="2" t="s">
        <v>80</v>
      </c>
      <c r="F619" s="2" t="s">
        <v>99</v>
      </c>
      <c r="G619" s="2" t="s">
        <v>4532</v>
      </c>
      <c r="H619" s="2" t="s">
        <v>4939</v>
      </c>
      <c r="I619" s="2" t="s">
        <v>1372</v>
      </c>
      <c r="J619" s="2" t="s">
        <v>4534</v>
      </c>
      <c r="K619" s="2" t="s">
        <v>6190</v>
      </c>
    </row>
    <row r="620" s="1" customFormat="1" ht="20" customHeight="1" spans="1:11">
      <c r="A620" s="2" t="s">
        <v>1377</v>
      </c>
      <c r="B620" s="2" t="s">
        <v>6191</v>
      </c>
      <c r="C620" s="2" t="s">
        <v>938</v>
      </c>
      <c r="D620" s="2" t="s">
        <v>1378</v>
      </c>
      <c r="E620" s="2" t="s">
        <v>80</v>
      </c>
      <c r="F620" s="2" t="s">
        <v>99</v>
      </c>
      <c r="G620" s="2" t="s">
        <v>4532</v>
      </c>
      <c r="H620" s="2" t="s">
        <v>5719</v>
      </c>
      <c r="I620" s="2" t="s">
        <v>1378</v>
      </c>
      <c r="J620" s="2" t="s">
        <v>4534</v>
      </c>
      <c r="K620" s="2" t="s">
        <v>6192</v>
      </c>
    </row>
    <row r="621" s="1" customFormat="1" ht="20" customHeight="1" spans="1:11">
      <c r="A621" s="2" t="s">
        <v>1160</v>
      </c>
      <c r="B621" s="2" t="s">
        <v>6193</v>
      </c>
      <c r="C621" s="2" t="s">
        <v>1162</v>
      </c>
      <c r="D621" s="2" t="s">
        <v>1163</v>
      </c>
      <c r="E621" s="2" t="s">
        <v>80</v>
      </c>
      <c r="F621" s="2" t="s">
        <v>99</v>
      </c>
      <c r="G621" s="2" t="s">
        <v>4532</v>
      </c>
      <c r="H621" s="2" t="s">
        <v>6194</v>
      </c>
      <c r="I621" s="2" t="s">
        <v>1163</v>
      </c>
      <c r="J621" s="2" t="s">
        <v>4534</v>
      </c>
      <c r="K621" s="2" t="s">
        <v>6195</v>
      </c>
    </row>
    <row r="622" s="1" customFormat="1" ht="20" customHeight="1" spans="1:11">
      <c r="A622" s="2" t="s">
        <v>1577</v>
      </c>
      <c r="B622" s="2" t="s">
        <v>6196</v>
      </c>
      <c r="C622" s="2" t="s">
        <v>951</v>
      </c>
      <c r="D622" s="2" t="s">
        <v>1578</v>
      </c>
      <c r="E622" s="2" t="s">
        <v>80</v>
      </c>
      <c r="F622" s="2" t="s">
        <v>99</v>
      </c>
      <c r="G622" s="2" t="s">
        <v>4532</v>
      </c>
      <c r="H622" s="2" t="s">
        <v>5520</v>
      </c>
      <c r="I622" s="2" t="s">
        <v>1578</v>
      </c>
      <c r="J622" s="2" t="s">
        <v>4534</v>
      </c>
      <c r="K622" s="2" t="s">
        <v>6197</v>
      </c>
    </row>
    <row r="623" s="1" customFormat="1" ht="20" customHeight="1" spans="1:11">
      <c r="A623" s="2" t="s">
        <v>2990</v>
      </c>
      <c r="B623" s="2" t="s">
        <v>6198</v>
      </c>
      <c r="C623" s="2" t="s">
        <v>2992</v>
      </c>
      <c r="D623" s="2" t="s">
        <v>2993</v>
      </c>
      <c r="E623" s="2" t="s">
        <v>80</v>
      </c>
      <c r="F623" s="2" t="s">
        <v>99</v>
      </c>
      <c r="G623" s="2" t="s">
        <v>4532</v>
      </c>
      <c r="H623" s="2" t="s">
        <v>4545</v>
      </c>
      <c r="I623" s="2" t="s">
        <v>2993</v>
      </c>
      <c r="J623" s="2" t="s">
        <v>4534</v>
      </c>
      <c r="K623" s="2" t="s">
        <v>6199</v>
      </c>
    </row>
    <row r="624" s="1" customFormat="1" ht="20" customHeight="1" spans="1:11">
      <c r="A624" s="2" t="s">
        <v>4125</v>
      </c>
      <c r="B624" s="2" t="s">
        <v>6200</v>
      </c>
      <c r="C624" s="2" t="s">
        <v>4127</v>
      </c>
      <c r="D624" s="2" t="s">
        <v>4128</v>
      </c>
      <c r="E624" s="2" t="s">
        <v>80</v>
      </c>
      <c r="F624" s="2" t="s">
        <v>99</v>
      </c>
      <c r="G624" s="2" t="s">
        <v>4532</v>
      </c>
      <c r="H624" s="2" t="s">
        <v>5811</v>
      </c>
      <c r="I624" s="2" t="s">
        <v>4128</v>
      </c>
      <c r="J624" s="2" t="s">
        <v>4534</v>
      </c>
      <c r="K624" s="2" t="s">
        <v>6201</v>
      </c>
    </row>
    <row r="625" s="1" customFormat="1" ht="20" customHeight="1" spans="1:11">
      <c r="A625" s="2" t="s">
        <v>2408</v>
      </c>
      <c r="B625" s="2" t="s">
        <v>6202</v>
      </c>
      <c r="C625" s="2" t="s">
        <v>2410</v>
      </c>
      <c r="D625" s="2" t="s">
        <v>2411</v>
      </c>
      <c r="E625" s="2" t="s">
        <v>80</v>
      </c>
      <c r="F625" s="2" t="s">
        <v>99</v>
      </c>
      <c r="G625" s="2" t="s">
        <v>4532</v>
      </c>
      <c r="H625" s="2" t="s">
        <v>6098</v>
      </c>
      <c r="I625" s="2" t="s">
        <v>2411</v>
      </c>
      <c r="J625" s="2" t="s">
        <v>4534</v>
      </c>
      <c r="K625" s="2" t="s">
        <v>6203</v>
      </c>
    </row>
    <row r="626" s="1" customFormat="1" ht="20" customHeight="1" spans="1:11">
      <c r="A626" s="2" t="s">
        <v>2616</v>
      </c>
      <c r="B626" s="2" t="s">
        <v>6204</v>
      </c>
      <c r="C626" s="2" t="s">
        <v>5453</v>
      </c>
      <c r="D626" s="2" t="s">
        <v>2617</v>
      </c>
      <c r="E626" s="2" t="s">
        <v>80</v>
      </c>
      <c r="F626" s="2" t="s">
        <v>99</v>
      </c>
      <c r="G626" s="2" t="s">
        <v>4532</v>
      </c>
      <c r="H626" s="2" t="s">
        <v>4639</v>
      </c>
      <c r="I626" s="2" t="s">
        <v>2617</v>
      </c>
      <c r="J626" s="2" t="s">
        <v>4534</v>
      </c>
      <c r="K626" s="2" t="s">
        <v>6205</v>
      </c>
    </row>
    <row r="627" s="1" customFormat="1" ht="20" customHeight="1" spans="1:11">
      <c r="A627" s="2" t="s">
        <v>2004</v>
      </c>
      <c r="B627" s="2" t="s">
        <v>6206</v>
      </c>
      <c r="C627" s="2" t="s">
        <v>2006</v>
      </c>
      <c r="D627" s="2" t="s">
        <v>2007</v>
      </c>
      <c r="E627" s="2" t="s">
        <v>80</v>
      </c>
      <c r="F627" s="2" t="s">
        <v>99</v>
      </c>
      <c r="G627" s="2" t="s">
        <v>4532</v>
      </c>
      <c r="H627" s="2" t="s">
        <v>6207</v>
      </c>
      <c r="I627" s="2" t="s">
        <v>2007</v>
      </c>
      <c r="J627" s="2" t="s">
        <v>4534</v>
      </c>
      <c r="K627" s="2" t="s">
        <v>6208</v>
      </c>
    </row>
    <row r="628" s="1" customFormat="1" ht="20" customHeight="1" spans="1:11">
      <c r="A628" s="2" t="s">
        <v>3881</v>
      </c>
      <c r="B628" s="2" t="s">
        <v>6209</v>
      </c>
      <c r="C628" s="2" t="s">
        <v>3883</v>
      </c>
      <c r="D628" s="2" t="s">
        <v>3884</v>
      </c>
      <c r="E628" s="2" t="s">
        <v>80</v>
      </c>
      <c r="F628" s="2" t="s">
        <v>99</v>
      </c>
      <c r="G628" s="2" t="s">
        <v>4532</v>
      </c>
      <c r="H628" s="2" t="s">
        <v>6210</v>
      </c>
      <c r="I628" s="2" t="s">
        <v>3884</v>
      </c>
      <c r="J628" s="2" t="s">
        <v>4534</v>
      </c>
      <c r="K628" s="2" t="s">
        <v>6211</v>
      </c>
    </row>
    <row r="629" s="1" customFormat="1" ht="20" customHeight="1" spans="1:11">
      <c r="A629" s="2" t="s">
        <v>3310</v>
      </c>
      <c r="B629" s="2" t="s">
        <v>6212</v>
      </c>
      <c r="C629" s="2" t="s">
        <v>3312</v>
      </c>
      <c r="D629" s="2" t="s">
        <v>3313</v>
      </c>
      <c r="E629" s="2" t="s">
        <v>80</v>
      </c>
      <c r="F629" s="2" t="s">
        <v>99</v>
      </c>
      <c r="G629" s="2" t="s">
        <v>4532</v>
      </c>
      <c r="H629" s="2" t="s">
        <v>5425</v>
      </c>
      <c r="I629" s="2" t="s">
        <v>3313</v>
      </c>
      <c r="J629" s="2" t="s">
        <v>4534</v>
      </c>
      <c r="K629" s="2" t="s">
        <v>6213</v>
      </c>
    </row>
    <row r="630" s="1" customFormat="1" ht="20" customHeight="1" spans="1:11">
      <c r="A630" s="2" t="s">
        <v>3166</v>
      </c>
      <c r="B630" s="2" t="s">
        <v>6214</v>
      </c>
      <c r="C630" s="2" t="s">
        <v>3168</v>
      </c>
      <c r="D630" s="2" t="s">
        <v>6215</v>
      </c>
      <c r="E630" s="2" t="s">
        <v>80</v>
      </c>
      <c r="F630" s="2" t="s">
        <v>99</v>
      </c>
      <c r="G630" s="2" t="s">
        <v>4532</v>
      </c>
      <c r="H630" s="2" t="s">
        <v>6216</v>
      </c>
      <c r="I630" s="2" t="s">
        <v>6217</v>
      </c>
      <c r="J630" s="2" t="s">
        <v>4534</v>
      </c>
      <c r="K630" s="2" t="s">
        <v>6218</v>
      </c>
    </row>
    <row r="631" s="1" customFormat="1" ht="20" customHeight="1" spans="1:11">
      <c r="A631" s="2" t="s">
        <v>2259</v>
      </c>
      <c r="B631" s="2" t="s">
        <v>6219</v>
      </c>
      <c r="C631" s="2" t="s">
        <v>2261</v>
      </c>
      <c r="D631" s="2" t="s">
        <v>2262</v>
      </c>
      <c r="E631" s="2" t="s">
        <v>80</v>
      </c>
      <c r="F631" s="2" t="s">
        <v>99</v>
      </c>
      <c r="G631" s="2" t="s">
        <v>4532</v>
      </c>
      <c r="H631" s="2" t="s">
        <v>4565</v>
      </c>
      <c r="I631" s="2" t="s">
        <v>2262</v>
      </c>
      <c r="J631" s="2" t="s">
        <v>4534</v>
      </c>
      <c r="K631" s="2" t="s">
        <v>6220</v>
      </c>
    </row>
    <row r="632" s="1" customFormat="1" ht="20" customHeight="1" spans="1:11">
      <c r="A632" s="2" t="s">
        <v>1761</v>
      </c>
      <c r="B632" s="2" t="s">
        <v>6221</v>
      </c>
      <c r="C632" s="2" t="s">
        <v>5453</v>
      </c>
      <c r="D632" s="2" t="s">
        <v>1764</v>
      </c>
      <c r="E632" s="2" t="s">
        <v>80</v>
      </c>
      <c r="F632" s="2" t="s">
        <v>99</v>
      </c>
      <c r="G632" s="2" t="s">
        <v>4532</v>
      </c>
      <c r="H632" s="2" t="s">
        <v>5454</v>
      </c>
      <c r="I632" s="2" t="s">
        <v>1764</v>
      </c>
      <c r="J632" s="2" t="s">
        <v>4534</v>
      </c>
      <c r="K632" s="2" t="s">
        <v>6222</v>
      </c>
    </row>
    <row r="633" s="1" customFormat="1" ht="20" customHeight="1" spans="1:11">
      <c r="A633" s="2" t="s">
        <v>3509</v>
      </c>
      <c r="B633" s="2" t="s">
        <v>6223</v>
      </c>
      <c r="C633" s="2" t="s">
        <v>3511</v>
      </c>
      <c r="D633" s="2" t="s">
        <v>3512</v>
      </c>
      <c r="E633" s="2" t="s">
        <v>80</v>
      </c>
      <c r="F633" s="2" t="s">
        <v>99</v>
      </c>
      <c r="G633" s="2" t="s">
        <v>4532</v>
      </c>
      <c r="H633" s="2" t="s">
        <v>5330</v>
      </c>
      <c r="I633" s="2" t="s">
        <v>3512</v>
      </c>
      <c r="J633" s="2" t="s">
        <v>4534</v>
      </c>
      <c r="K633" s="2" t="s">
        <v>6224</v>
      </c>
    </row>
    <row r="634" s="1" customFormat="1" ht="20" customHeight="1" spans="1:11">
      <c r="A634" s="2" t="s">
        <v>714</v>
      </c>
      <c r="B634" s="2" t="s">
        <v>6225</v>
      </c>
      <c r="C634" s="2" t="s">
        <v>716</v>
      </c>
      <c r="D634" s="2" t="s">
        <v>717</v>
      </c>
      <c r="E634" s="2" t="s">
        <v>80</v>
      </c>
      <c r="F634" s="2" t="s">
        <v>99</v>
      </c>
      <c r="G634" s="2" t="s">
        <v>4532</v>
      </c>
      <c r="H634" s="2" t="s">
        <v>4562</v>
      </c>
      <c r="I634" s="2" t="s">
        <v>717</v>
      </c>
      <c r="J634" s="2" t="s">
        <v>4534</v>
      </c>
      <c r="K634" s="2" t="s">
        <v>6226</v>
      </c>
    </row>
    <row r="635" s="1" customFormat="1" ht="20" customHeight="1" spans="1:11">
      <c r="A635" s="2" t="s">
        <v>3854</v>
      </c>
      <c r="B635" s="2" t="s">
        <v>6227</v>
      </c>
      <c r="C635" s="2" t="s">
        <v>3334</v>
      </c>
      <c r="D635" s="2" t="s">
        <v>3855</v>
      </c>
      <c r="E635" s="2" t="s">
        <v>80</v>
      </c>
      <c r="F635" s="2" t="s">
        <v>99</v>
      </c>
      <c r="G635" s="2" t="s">
        <v>4532</v>
      </c>
      <c r="H635" s="2" t="s">
        <v>4598</v>
      </c>
      <c r="I635" s="2" t="s">
        <v>3855</v>
      </c>
      <c r="J635" s="2" t="s">
        <v>4534</v>
      </c>
      <c r="K635" s="2" t="s">
        <v>6228</v>
      </c>
    </row>
    <row r="636" s="1" customFormat="1" ht="20" customHeight="1" spans="1:11">
      <c r="A636" s="2" t="s">
        <v>3501</v>
      </c>
      <c r="B636" s="2" t="s">
        <v>6229</v>
      </c>
      <c r="C636" s="2" t="s">
        <v>3503</v>
      </c>
      <c r="D636" s="2" t="s">
        <v>3504</v>
      </c>
      <c r="E636" s="2" t="s">
        <v>80</v>
      </c>
      <c r="F636" s="2" t="s">
        <v>99</v>
      </c>
      <c r="G636" s="2" t="s">
        <v>4532</v>
      </c>
      <c r="H636" s="2" t="s">
        <v>5330</v>
      </c>
      <c r="I636" s="2" t="s">
        <v>3504</v>
      </c>
      <c r="J636" s="2" t="s">
        <v>4534</v>
      </c>
      <c r="K636" s="2" t="s">
        <v>6230</v>
      </c>
    </row>
    <row r="637" s="1" customFormat="1" ht="20" customHeight="1" spans="1:11">
      <c r="A637" s="2" t="s">
        <v>4162</v>
      </c>
      <c r="B637" s="2" t="s">
        <v>6231</v>
      </c>
      <c r="C637" s="2" t="s">
        <v>4164</v>
      </c>
      <c r="D637" s="2" t="s">
        <v>4165</v>
      </c>
      <c r="E637" s="2" t="s">
        <v>80</v>
      </c>
      <c r="F637" s="2" t="s">
        <v>99</v>
      </c>
      <c r="G637" s="2" t="s">
        <v>4532</v>
      </c>
      <c r="H637" s="2" t="s">
        <v>5583</v>
      </c>
      <c r="I637" s="2" t="s">
        <v>4165</v>
      </c>
      <c r="J637" s="2" t="s">
        <v>4534</v>
      </c>
      <c r="K637" s="2" t="s">
        <v>6232</v>
      </c>
    </row>
    <row r="638" s="1" customFormat="1" ht="20" customHeight="1" spans="1:11">
      <c r="A638" s="2" t="s">
        <v>3279</v>
      </c>
      <c r="B638" s="2" t="s">
        <v>6233</v>
      </c>
      <c r="C638" s="2" t="s">
        <v>3281</v>
      </c>
      <c r="D638" s="2" t="s">
        <v>3282</v>
      </c>
      <c r="E638" s="2" t="s">
        <v>80</v>
      </c>
      <c r="F638" s="2" t="s">
        <v>99</v>
      </c>
      <c r="G638" s="2" t="s">
        <v>4532</v>
      </c>
      <c r="H638" s="2" t="s">
        <v>4576</v>
      </c>
      <c r="I638" s="2" t="s">
        <v>3282</v>
      </c>
      <c r="J638" s="2" t="s">
        <v>4534</v>
      </c>
      <c r="K638" s="2" t="s">
        <v>6234</v>
      </c>
    </row>
    <row r="639" s="1" customFormat="1" ht="20" customHeight="1" spans="1:11">
      <c r="A639" s="2" t="s">
        <v>4101</v>
      </c>
      <c r="B639" s="2" t="s">
        <v>6235</v>
      </c>
      <c r="C639" s="2" t="s">
        <v>3601</v>
      </c>
      <c r="D639" s="2" t="s">
        <v>4102</v>
      </c>
      <c r="E639" s="2" t="s">
        <v>80</v>
      </c>
      <c r="F639" s="2" t="s">
        <v>99</v>
      </c>
      <c r="G639" s="2" t="s">
        <v>4532</v>
      </c>
      <c r="H639" s="2" t="s">
        <v>5411</v>
      </c>
      <c r="I639" s="2" t="s">
        <v>4102</v>
      </c>
      <c r="J639" s="2" t="s">
        <v>4534</v>
      </c>
      <c r="K639" s="2" t="s">
        <v>6236</v>
      </c>
    </row>
    <row r="640" s="1" customFormat="1" ht="20" customHeight="1" spans="1:11">
      <c r="A640" s="2" t="s">
        <v>2043</v>
      </c>
      <c r="B640" s="2" t="s">
        <v>6237</v>
      </c>
      <c r="C640" s="2" t="s">
        <v>2045</v>
      </c>
      <c r="D640" s="2" t="s">
        <v>2046</v>
      </c>
      <c r="E640" s="2" t="s">
        <v>80</v>
      </c>
      <c r="F640" s="2" t="s">
        <v>99</v>
      </c>
      <c r="G640" s="2" t="s">
        <v>4532</v>
      </c>
      <c r="H640" s="2" t="s">
        <v>4692</v>
      </c>
      <c r="I640" s="2" t="s">
        <v>2046</v>
      </c>
      <c r="J640" s="2" t="s">
        <v>4534</v>
      </c>
      <c r="K640" s="2" t="s">
        <v>6238</v>
      </c>
    </row>
    <row r="641" s="1" customFormat="1" ht="20" customHeight="1" spans="1:11">
      <c r="A641" s="2" t="s">
        <v>1028</v>
      </c>
      <c r="B641" s="2" t="s">
        <v>6239</v>
      </c>
      <c r="C641" s="2" t="s">
        <v>1030</v>
      </c>
      <c r="D641" s="2" t="s">
        <v>1031</v>
      </c>
      <c r="E641" s="2" t="s">
        <v>80</v>
      </c>
      <c r="F641" s="2" t="s">
        <v>99</v>
      </c>
      <c r="G641" s="2" t="s">
        <v>4532</v>
      </c>
      <c r="H641" s="2" t="s">
        <v>5041</v>
      </c>
      <c r="I641" s="2" t="s">
        <v>1031</v>
      </c>
      <c r="J641" s="2" t="s">
        <v>4534</v>
      </c>
      <c r="K641" s="2" t="s">
        <v>6240</v>
      </c>
    </row>
    <row r="642" s="1" customFormat="1" ht="20" customHeight="1" spans="1:11">
      <c r="A642" s="2" t="s">
        <v>3704</v>
      </c>
      <c r="B642" s="2" t="s">
        <v>6241</v>
      </c>
      <c r="C642" s="2" t="s">
        <v>3706</v>
      </c>
      <c r="D642" s="2" t="s">
        <v>3707</v>
      </c>
      <c r="E642" s="2" t="s">
        <v>80</v>
      </c>
      <c r="F642" s="2" t="s">
        <v>99</v>
      </c>
      <c r="G642" s="2" t="s">
        <v>4532</v>
      </c>
      <c r="H642" s="2" t="s">
        <v>5209</v>
      </c>
      <c r="I642" s="2" t="s">
        <v>3707</v>
      </c>
      <c r="J642" s="2" t="s">
        <v>4534</v>
      </c>
      <c r="K642" s="2" t="s">
        <v>6242</v>
      </c>
    </row>
    <row r="643" s="1" customFormat="1" ht="20" customHeight="1" spans="1:11">
      <c r="A643" s="2" t="s">
        <v>2605</v>
      </c>
      <c r="B643" s="2" t="s">
        <v>6243</v>
      </c>
      <c r="C643" s="2" t="s">
        <v>5910</v>
      </c>
      <c r="D643" s="2" t="s">
        <v>2606</v>
      </c>
      <c r="E643" s="2" t="s">
        <v>80</v>
      </c>
      <c r="F643" s="2" t="s">
        <v>99</v>
      </c>
      <c r="G643" s="2" t="s">
        <v>4532</v>
      </c>
      <c r="H643" s="2" t="s">
        <v>4676</v>
      </c>
      <c r="I643" s="2" t="s">
        <v>2606</v>
      </c>
      <c r="J643" s="2" t="s">
        <v>4534</v>
      </c>
      <c r="K643" s="2" t="s">
        <v>6244</v>
      </c>
    </row>
    <row r="644" s="1" customFormat="1" ht="20" customHeight="1" spans="1:11">
      <c r="A644" s="2" t="s">
        <v>1913</v>
      </c>
      <c r="B644" s="2" t="s">
        <v>6245</v>
      </c>
      <c r="C644" s="2" t="s">
        <v>1915</v>
      </c>
      <c r="D644" s="2" t="s">
        <v>1916</v>
      </c>
      <c r="E644" s="2" t="s">
        <v>80</v>
      </c>
      <c r="F644" s="2" t="s">
        <v>99</v>
      </c>
      <c r="G644" s="2" t="s">
        <v>4532</v>
      </c>
      <c r="H644" s="2" t="s">
        <v>6246</v>
      </c>
      <c r="I644" s="2" t="s">
        <v>1916</v>
      </c>
      <c r="J644" s="2" t="s">
        <v>4534</v>
      </c>
      <c r="K644" s="2" t="s">
        <v>6247</v>
      </c>
    </row>
    <row r="645" s="1" customFormat="1" ht="20" customHeight="1" spans="1:11">
      <c r="A645" s="2" t="s">
        <v>1627</v>
      </c>
      <c r="B645" s="2" t="s">
        <v>6248</v>
      </c>
      <c r="C645" s="2" t="s">
        <v>1629</v>
      </c>
      <c r="D645" s="2" t="s">
        <v>1630</v>
      </c>
      <c r="E645" s="2" t="s">
        <v>80</v>
      </c>
      <c r="F645" s="2" t="s">
        <v>99</v>
      </c>
      <c r="G645" s="2" t="s">
        <v>4532</v>
      </c>
      <c r="H645" s="2" t="s">
        <v>5041</v>
      </c>
      <c r="I645" s="2" t="s">
        <v>1630</v>
      </c>
      <c r="J645" s="2" t="s">
        <v>4534</v>
      </c>
      <c r="K645" s="2" t="s">
        <v>6249</v>
      </c>
    </row>
    <row r="646" s="1" customFormat="1" ht="20" customHeight="1" spans="1:11">
      <c r="A646" s="2" t="s">
        <v>3283</v>
      </c>
      <c r="B646" s="2" t="s">
        <v>6250</v>
      </c>
      <c r="C646" s="2" t="s">
        <v>6251</v>
      </c>
      <c r="D646" s="2" t="s">
        <v>3286</v>
      </c>
      <c r="E646" s="2" t="s">
        <v>80</v>
      </c>
      <c r="F646" s="2" t="s">
        <v>99</v>
      </c>
      <c r="G646" s="2" t="s">
        <v>4532</v>
      </c>
      <c r="H646" s="2" t="s">
        <v>6252</v>
      </c>
      <c r="I646" s="2" t="s">
        <v>3286</v>
      </c>
      <c r="J646" s="2" t="s">
        <v>4534</v>
      </c>
      <c r="K646" s="2" t="s">
        <v>6253</v>
      </c>
    </row>
    <row r="647" s="1" customFormat="1" ht="20" customHeight="1" spans="1:11">
      <c r="A647" s="2" t="s">
        <v>217</v>
      </c>
      <c r="B647" s="2" t="s">
        <v>6254</v>
      </c>
      <c r="C647" s="2" t="s">
        <v>6255</v>
      </c>
      <c r="D647" s="2" t="s">
        <v>220</v>
      </c>
      <c r="E647" s="2" t="s">
        <v>80</v>
      </c>
      <c r="F647" s="2" t="s">
        <v>99</v>
      </c>
      <c r="G647" s="2" t="s">
        <v>4532</v>
      </c>
      <c r="H647" s="2" t="s">
        <v>6256</v>
      </c>
      <c r="I647" s="2" t="s">
        <v>220</v>
      </c>
      <c r="J647" s="2" t="s">
        <v>4534</v>
      </c>
      <c r="K647" s="2" t="s">
        <v>6257</v>
      </c>
    </row>
    <row r="648" s="1" customFormat="1" ht="20" customHeight="1" spans="1:11">
      <c r="A648" s="2" t="s">
        <v>697</v>
      </c>
      <c r="B648" s="2" t="s">
        <v>6258</v>
      </c>
      <c r="C648" s="2" t="s">
        <v>274</v>
      </c>
      <c r="D648" s="2" t="s">
        <v>698</v>
      </c>
      <c r="E648" s="2" t="s">
        <v>80</v>
      </c>
      <c r="F648" s="2" t="s">
        <v>99</v>
      </c>
      <c r="G648" s="2" t="s">
        <v>4532</v>
      </c>
      <c r="H648" s="2" t="s">
        <v>4585</v>
      </c>
      <c r="I648" s="2" t="s">
        <v>698</v>
      </c>
      <c r="J648" s="2" t="s">
        <v>4534</v>
      </c>
      <c r="K648" s="2" t="s">
        <v>6259</v>
      </c>
    </row>
    <row r="649" s="1" customFormat="1" ht="20" customHeight="1" spans="1:11">
      <c r="A649" s="2" t="s">
        <v>1432</v>
      </c>
      <c r="B649" s="2" t="s">
        <v>6260</v>
      </c>
      <c r="C649" s="2" t="s">
        <v>1434</v>
      </c>
      <c r="D649" s="2" t="s">
        <v>1435</v>
      </c>
      <c r="E649" s="2" t="s">
        <v>80</v>
      </c>
      <c r="F649" s="2" t="s">
        <v>99</v>
      </c>
      <c r="G649" s="2" t="s">
        <v>4532</v>
      </c>
      <c r="H649" s="2" t="s">
        <v>4841</v>
      </c>
      <c r="I649" s="2" t="s">
        <v>1435</v>
      </c>
      <c r="J649" s="2" t="s">
        <v>4534</v>
      </c>
      <c r="K649" s="2" t="s">
        <v>6261</v>
      </c>
    </row>
    <row r="650" s="1" customFormat="1" ht="20" customHeight="1" spans="1:11">
      <c r="A650" s="2" t="s">
        <v>1125</v>
      </c>
      <c r="B650" s="2" t="s">
        <v>6262</v>
      </c>
      <c r="C650" s="2" t="s">
        <v>6263</v>
      </c>
      <c r="D650" s="2" t="s">
        <v>1128</v>
      </c>
      <c r="E650" s="2" t="s">
        <v>80</v>
      </c>
      <c r="F650" s="2" t="s">
        <v>99</v>
      </c>
      <c r="G650" s="2" t="s">
        <v>4532</v>
      </c>
      <c r="H650" s="2" t="s">
        <v>4647</v>
      </c>
      <c r="I650" s="2" t="s">
        <v>1128</v>
      </c>
      <c r="J650" s="2" t="s">
        <v>4534</v>
      </c>
      <c r="K650" s="2" t="s">
        <v>6264</v>
      </c>
    </row>
    <row r="651" s="1" customFormat="1" ht="20" customHeight="1" spans="1:11">
      <c r="A651" s="2" t="s">
        <v>1446</v>
      </c>
      <c r="B651" s="2" t="s">
        <v>6265</v>
      </c>
      <c r="C651" s="2" t="s">
        <v>1448</v>
      </c>
      <c r="D651" s="2" t="s">
        <v>1449</v>
      </c>
      <c r="E651" s="2" t="s">
        <v>80</v>
      </c>
      <c r="F651" s="2" t="s">
        <v>99</v>
      </c>
      <c r="G651" s="2" t="s">
        <v>4532</v>
      </c>
      <c r="H651" s="2" t="s">
        <v>6266</v>
      </c>
      <c r="I651" s="2" t="s">
        <v>1449</v>
      </c>
      <c r="J651" s="2" t="s">
        <v>4534</v>
      </c>
      <c r="K651" s="2" t="s">
        <v>6267</v>
      </c>
    </row>
    <row r="652" s="1" customFormat="1" ht="20" customHeight="1" spans="1:11">
      <c r="A652" s="2" t="s">
        <v>1742</v>
      </c>
      <c r="B652" s="2" t="s">
        <v>6268</v>
      </c>
      <c r="C652" s="2" t="s">
        <v>1744</v>
      </c>
      <c r="D652" s="2" t="s">
        <v>1745</v>
      </c>
      <c r="E652" s="2" t="s">
        <v>80</v>
      </c>
      <c r="F652" s="2" t="s">
        <v>99</v>
      </c>
      <c r="G652" s="2" t="s">
        <v>4532</v>
      </c>
      <c r="H652" s="2" t="s">
        <v>4611</v>
      </c>
      <c r="I652" s="2" t="s">
        <v>1745</v>
      </c>
      <c r="J652" s="2" t="s">
        <v>4534</v>
      </c>
      <c r="K652" s="2" t="s">
        <v>6269</v>
      </c>
    </row>
    <row r="653" s="1" customFormat="1" ht="20" customHeight="1" spans="1:11">
      <c r="A653" s="2" t="s">
        <v>1384</v>
      </c>
      <c r="B653" s="2" t="s">
        <v>6270</v>
      </c>
      <c r="C653" s="2" t="s">
        <v>1386</v>
      </c>
      <c r="D653" s="2" t="s">
        <v>1387</v>
      </c>
      <c r="E653" s="2" t="s">
        <v>80</v>
      </c>
      <c r="F653" s="2" t="s">
        <v>99</v>
      </c>
      <c r="G653" s="2" t="s">
        <v>4532</v>
      </c>
      <c r="H653" s="2" t="s">
        <v>5024</v>
      </c>
      <c r="I653" s="2" t="s">
        <v>1387</v>
      </c>
      <c r="J653" s="2" t="s">
        <v>4534</v>
      </c>
      <c r="K653" s="2" t="s">
        <v>6271</v>
      </c>
    </row>
    <row r="654" s="1" customFormat="1" ht="20" customHeight="1" spans="1:11">
      <c r="A654" s="2" t="s">
        <v>2322</v>
      </c>
      <c r="B654" s="2" t="s">
        <v>6272</v>
      </c>
      <c r="C654" s="2" t="s">
        <v>2324</v>
      </c>
      <c r="D654" s="2" t="s">
        <v>2325</v>
      </c>
      <c r="E654" s="2" t="s">
        <v>80</v>
      </c>
      <c r="F654" s="2" t="s">
        <v>99</v>
      </c>
      <c r="G654" s="2" t="s">
        <v>4532</v>
      </c>
      <c r="H654" s="2" t="s">
        <v>4607</v>
      </c>
      <c r="I654" s="2" t="s">
        <v>2325</v>
      </c>
      <c r="J654" s="2" t="s">
        <v>4534</v>
      </c>
      <c r="K654" s="2" t="s">
        <v>6273</v>
      </c>
    </row>
    <row r="655" s="1" customFormat="1" ht="20" customHeight="1" spans="1:11">
      <c r="A655" s="2" t="s">
        <v>425</v>
      </c>
      <c r="B655" s="2" t="s">
        <v>6274</v>
      </c>
      <c r="C655" s="2" t="s">
        <v>6275</v>
      </c>
      <c r="D655" s="2" t="s">
        <v>428</v>
      </c>
      <c r="E655" s="2" t="s">
        <v>80</v>
      </c>
      <c r="F655" s="2" t="s">
        <v>99</v>
      </c>
      <c r="G655" s="2" t="s">
        <v>4532</v>
      </c>
      <c r="H655" s="2" t="s">
        <v>4734</v>
      </c>
      <c r="I655" s="2" t="s">
        <v>428</v>
      </c>
      <c r="J655" s="2" t="s">
        <v>4534</v>
      </c>
      <c r="K655" s="2" t="s">
        <v>6276</v>
      </c>
    </row>
    <row r="656" s="1" customFormat="1" ht="20" customHeight="1" spans="1:11">
      <c r="A656" s="2" t="s">
        <v>2999</v>
      </c>
      <c r="B656" s="2" t="s">
        <v>6277</v>
      </c>
      <c r="C656" s="2" t="s">
        <v>974</v>
      </c>
      <c r="D656" s="2" t="s">
        <v>3000</v>
      </c>
      <c r="E656" s="2" t="s">
        <v>80</v>
      </c>
      <c r="F656" s="2" t="s">
        <v>99</v>
      </c>
      <c r="G656" s="2" t="s">
        <v>4532</v>
      </c>
      <c r="H656" s="2" t="s">
        <v>5130</v>
      </c>
      <c r="I656" s="2" t="s">
        <v>3000</v>
      </c>
      <c r="J656" s="2" t="s">
        <v>4534</v>
      </c>
      <c r="K656" s="2" t="s">
        <v>6278</v>
      </c>
    </row>
    <row r="657" s="1" customFormat="1" ht="20" customHeight="1" spans="1:11">
      <c r="A657" s="2" t="s">
        <v>1120</v>
      </c>
      <c r="B657" s="2" t="s">
        <v>6279</v>
      </c>
      <c r="C657" s="2" t="s">
        <v>6280</v>
      </c>
      <c r="D657" s="2" t="s">
        <v>1123</v>
      </c>
      <c r="E657" s="2" t="s">
        <v>80</v>
      </c>
      <c r="F657" s="2" t="s">
        <v>99</v>
      </c>
      <c r="G657" s="2" t="s">
        <v>4532</v>
      </c>
      <c r="H657" s="2" t="s">
        <v>4692</v>
      </c>
      <c r="I657" s="2" t="s">
        <v>1123</v>
      </c>
      <c r="J657" s="2" t="s">
        <v>4534</v>
      </c>
      <c r="K657" s="2" t="s">
        <v>6281</v>
      </c>
    </row>
    <row r="658" s="1" customFormat="1" ht="20" customHeight="1" spans="1:11">
      <c r="A658" s="2" t="s">
        <v>449</v>
      </c>
      <c r="B658" s="2" t="s">
        <v>6282</v>
      </c>
      <c r="C658" s="2" t="s">
        <v>451</v>
      </c>
      <c r="D658" s="2" t="s">
        <v>452</v>
      </c>
      <c r="E658" s="2" t="s">
        <v>80</v>
      </c>
      <c r="F658" s="2" t="s">
        <v>99</v>
      </c>
      <c r="G658" s="2" t="s">
        <v>4532</v>
      </c>
      <c r="H658" s="2" t="s">
        <v>4660</v>
      </c>
      <c r="I658" s="2" t="s">
        <v>452</v>
      </c>
      <c r="J658" s="2" t="s">
        <v>4534</v>
      </c>
      <c r="K658" s="2" t="s">
        <v>6283</v>
      </c>
    </row>
    <row r="659" s="1" customFormat="1" ht="20" customHeight="1" spans="1:11">
      <c r="A659" s="2" t="s">
        <v>1589</v>
      </c>
      <c r="B659" s="2" t="s">
        <v>6284</v>
      </c>
      <c r="C659" s="2" t="s">
        <v>6285</v>
      </c>
      <c r="D659" s="2" t="s">
        <v>1592</v>
      </c>
      <c r="E659" s="2" t="s">
        <v>80</v>
      </c>
      <c r="F659" s="2" t="s">
        <v>99</v>
      </c>
      <c r="G659" s="2" t="s">
        <v>4532</v>
      </c>
      <c r="H659" s="2" t="s">
        <v>5310</v>
      </c>
      <c r="I659" s="2" t="s">
        <v>1592</v>
      </c>
      <c r="J659" s="2" t="s">
        <v>4534</v>
      </c>
      <c r="K659" s="2" t="s">
        <v>6286</v>
      </c>
    </row>
    <row r="660" s="1" customFormat="1" ht="20" customHeight="1" spans="1:11">
      <c r="A660" s="2" t="s">
        <v>3175</v>
      </c>
      <c r="B660" s="2" t="s">
        <v>6287</v>
      </c>
      <c r="C660" s="2" t="s">
        <v>3122</v>
      </c>
      <c r="D660" s="2" t="s">
        <v>3176</v>
      </c>
      <c r="E660" s="2" t="s">
        <v>80</v>
      </c>
      <c r="F660" s="2" t="s">
        <v>99</v>
      </c>
      <c r="G660" s="2" t="s">
        <v>4532</v>
      </c>
      <c r="H660" s="2" t="s">
        <v>4569</v>
      </c>
      <c r="I660" s="2" t="s">
        <v>3176</v>
      </c>
      <c r="J660" s="2" t="s">
        <v>4534</v>
      </c>
      <c r="K660" s="2" t="s">
        <v>6288</v>
      </c>
    </row>
    <row r="661" s="1" customFormat="1" ht="20" customHeight="1" spans="1:11">
      <c r="A661" s="2" t="s">
        <v>4103</v>
      </c>
      <c r="B661" s="2" t="s">
        <v>6289</v>
      </c>
      <c r="C661" s="2" t="s">
        <v>4105</v>
      </c>
      <c r="D661" s="2" t="s">
        <v>4106</v>
      </c>
      <c r="E661" s="2" t="s">
        <v>80</v>
      </c>
      <c r="F661" s="2" t="s">
        <v>99</v>
      </c>
      <c r="G661" s="2" t="s">
        <v>4532</v>
      </c>
      <c r="H661" s="2" t="s">
        <v>5338</v>
      </c>
      <c r="I661" s="2" t="s">
        <v>4106</v>
      </c>
      <c r="J661" s="2" t="s">
        <v>4534</v>
      </c>
      <c r="K661" s="2" t="s">
        <v>6290</v>
      </c>
    </row>
    <row r="662" s="1" customFormat="1" ht="20" customHeight="1" spans="1:11">
      <c r="A662" s="2" t="s">
        <v>1178</v>
      </c>
      <c r="B662" s="2" t="s">
        <v>6291</v>
      </c>
      <c r="C662" s="2" t="s">
        <v>6292</v>
      </c>
      <c r="D662" s="2" t="s">
        <v>1181</v>
      </c>
      <c r="E662" s="2" t="s">
        <v>80</v>
      </c>
      <c r="F662" s="2" t="s">
        <v>99</v>
      </c>
      <c r="G662" s="2" t="s">
        <v>4532</v>
      </c>
      <c r="H662" s="2" t="s">
        <v>4855</v>
      </c>
      <c r="I662" s="2" t="s">
        <v>1181</v>
      </c>
      <c r="J662" s="2" t="s">
        <v>4534</v>
      </c>
      <c r="K662" s="2" t="s">
        <v>6293</v>
      </c>
    </row>
    <row r="663" s="1" customFormat="1" ht="20" customHeight="1" spans="1:11">
      <c r="A663" s="2" t="s">
        <v>2354</v>
      </c>
      <c r="B663" s="2" t="s">
        <v>6294</v>
      </c>
      <c r="C663" s="2" t="s">
        <v>6295</v>
      </c>
      <c r="D663" s="2" t="s">
        <v>2357</v>
      </c>
      <c r="E663" s="2" t="s">
        <v>80</v>
      </c>
      <c r="F663" s="2" t="s">
        <v>99</v>
      </c>
      <c r="G663" s="2" t="s">
        <v>4532</v>
      </c>
      <c r="H663" s="2" t="s">
        <v>5628</v>
      </c>
      <c r="I663" s="2" t="s">
        <v>2357</v>
      </c>
      <c r="J663" s="2" t="s">
        <v>4534</v>
      </c>
      <c r="K663" s="2" t="s">
        <v>6296</v>
      </c>
    </row>
    <row r="664" s="1" customFormat="1" ht="20" customHeight="1" spans="1:11">
      <c r="A664" s="2" t="s">
        <v>934</v>
      </c>
      <c r="B664" s="2" t="s">
        <v>6297</v>
      </c>
      <c r="C664" s="2" t="s">
        <v>6298</v>
      </c>
      <c r="D664" s="2" t="s">
        <v>935</v>
      </c>
      <c r="E664" s="2" t="s">
        <v>80</v>
      </c>
      <c r="F664" s="2" t="s">
        <v>99</v>
      </c>
      <c r="G664" s="2" t="s">
        <v>4532</v>
      </c>
      <c r="H664" s="2" t="s">
        <v>5391</v>
      </c>
      <c r="I664" s="2" t="s">
        <v>935</v>
      </c>
      <c r="J664" s="2" t="s">
        <v>4534</v>
      </c>
      <c r="K664" s="2" t="s">
        <v>6299</v>
      </c>
    </row>
    <row r="665" s="1" customFormat="1" ht="20" customHeight="1" spans="1:11">
      <c r="A665" s="2" t="s">
        <v>1513</v>
      </c>
      <c r="B665" s="2" t="s">
        <v>6300</v>
      </c>
      <c r="C665" s="2" t="s">
        <v>6301</v>
      </c>
      <c r="D665" s="2" t="s">
        <v>1516</v>
      </c>
      <c r="E665" s="2" t="s">
        <v>80</v>
      </c>
      <c r="F665" s="2" t="s">
        <v>99</v>
      </c>
      <c r="G665" s="2" t="s">
        <v>4532</v>
      </c>
      <c r="H665" s="2" t="s">
        <v>5196</v>
      </c>
      <c r="I665" s="2" t="s">
        <v>1516</v>
      </c>
      <c r="J665" s="2" t="s">
        <v>4534</v>
      </c>
      <c r="K665" s="2" t="s">
        <v>6302</v>
      </c>
    </row>
    <row r="666" s="1" customFormat="1" ht="20" customHeight="1" spans="1:11">
      <c r="A666" s="2" t="s">
        <v>209</v>
      </c>
      <c r="B666" s="2" t="s">
        <v>6303</v>
      </c>
      <c r="C666" s="2" t="s">
        <v>211</v>
      </c>
      <c r="D666" s="2" t="s">
        <v>212</v>
      </c>
      <c r="E666" s="2" t="s">
        <v>80</v>
      </c>
      <c r="F666" s="2" t="s">
        <v>99</v>
      </c>
      <c r="G666" s="2" t="s">
        <v>4532</v>
      </c>
      <c r="H666" s="2" t="s">
        <v>4727</v>
      </c>
      <c r="I666" s="2" t="s">
        <v>212</v>
      </c>
      <c r="J666" s="2" t="s">
        <v>4534</v>
      </c>
      <c r="K666" s="2" t="s">
        <v>6304</v>
      </c>
    </row>
    <row r="667" s="1" customFormat="1" ht="20" customHeight="1" spans="1:11">
      <c r="A667" s="2" t="s">
        <v>1583</v>
      </c>
      <c r="B667" s="2" t="s">
        <v>6305</v>
      </c>
      <c r="C667" s="2" t="s">
        <v>5000</v>
      </c>
      <c r="D667" s="2" t="s">
        <v>1584</v>
      </c>
      <c r="E667" s="2" t="s">
        <v>80</v>
      </c>
      <c r="F667" s="2" t="s">
        <v>99</v>
      </c>
      <c r="G667" s="2" t="s">
        <v>4532</v>
      </c>
      <c r="H667" s="2" t="s">
        <v>5060</v>
      </c>
      <c r="I667" s="2" t="s">
        <v>1584</v>
      </c>
      <c r="J667" s="2" t="s">
        <v>4534</v>
      </c>
      <c r="K667" s="2" t="s">
        <v>6306</v>
      </c>
    </row>
    <row r="668" s="1" customFormat="1" ht="20" customHeight="1" spans="1:11">
      <c r="A668" s="2" t="s">
        <v>880</v>
      </c>
      <c r="B668" s="2" t="s">
        <v>6307</v>
      </c>
      <c r="C668" s="2" t="s">
        <v>6308</v>
      </c>
      <c r="D668" s="2" t="s">
        <v>883</v>
      </c>
      <c r="E668" s="2" t="s">
        <v>80</v>
      </c>
      <c r="F668" s="2" t="s">
        <v>99</v>
      </c>
      <c r="G668" s="2" t="s">
        <v>4532</v>
      </c>
      <c r="H668" s="2" t="s">
        <v>4855</v>
      </c>
      <c r="I668" s="2" t="s">
        <v>883</v>
      </c>
      <c r="J668" s="2" t="s">
        <v>4534</v>
      </c>
      <c r="K668" s="2" t="s">
        <v>6309</v>
      </c>
    </row>
    <row r="669" s="1" customFormat="1" ht="20" customHeight="1" spans="1:11">
      <c r="A669" s="2" t="s">
        <v>3275</v>
      </c>
      <c r="B669" s="2" t="s">
        <v>6310</v>
      </c>
      <c r="C669" s="2" t="s">
        <v>3277</v>
      </c>
      <c r="D669" s="2" t="s">
        <v>3278</v>
      </c>
      <c r="E669" s="2" t="s">
        <v>80</v>
      </c>
      <c r="F669" s="2" t="s">
        <v>99</v>
      </c>
      <c r="G669" s="2" t="s">
        <v>4532</v>
      </c>
      <c r="H669" s="2" t="s">
        <v>4789</v>
      </c>
      <c r="I669" s="2" t="s">
        <v>3278</v>
      </c>
      <c r="J669" s="2" t="s">
        <v>4534</v>
      </c>
      <c r="K669" s="2" t="s">
        <v>6311</v>
      </c>
    </row>
    <row r="670" s="1" customFormat="1" ht="20" customHeight="1" spans="1:11">
      <c r="A670" s="2" t="s">
        <v>3649</v>
      </c>
      <c r="B670" s="2" t="s">
        <v>6312</v>
      </c>
      <c r="C670" s="2" t="s">
        <v>6313</v>
      </c>
      <c r="D670" s="2" t="s">
        <v>3652</v>
      </c>
      <c r="E670" s="2" t="s">
        <v>80</v>
      </c>
      <c r="F670" s="2" t="s">
        <v>99</v>
      </c>
      <c r="G670" s="2" t="s">
        <v>4532</v>
      </c>
      <c r="H670" s="2" t="s">
        <v>4734</v>
      </c>
      <c r="I670" s="2" t="s">
        <v>3652</v>
      </c>
      <c r="J670" s="2" t="s">
        <v>4534</v>
      </c>
      <c r="K670" s="2" t="s">
        <v>6314</v>
      </c>
    </row>
    <row r="671" s="1" customFormat="1" ht="20" customHeight="1" spans="1:11">
      <c r="A671" s="2" t="s">
        <v>1618</v>
      </c>
      <c r="B671" s="2" t="s">
        <v>6315</v>
      </c>
      <c r="C671" s="2" t="s">
        <v>1620</v>
      </c>
      <c r="D671" s="2" t="s">
        <v>1621</v>
      </c>
      <c r="E671" s="2" t="s">
        <v>80</v>
      </c>
      <c r="F671" s="2" t="s">
        <v>99</v>
      </c>
      <c r="G671" s="2" t="s">
        <v>4532</v>
      </c>
      <c r="H671" s="2" t="s">
        <v>4639</v>
      </c>
      <c r="I671" s="2" t="s">
        <v>1621</v>
      </c>
      <c r="J671" s="2" t="s">
        <v>4534</v>
      </c>
      <c r="K671" s="2" t="s">
        <v>6314</v>
      </c>
    </row>
    <row r="672" s="1" customFormat="1" ht="20" customHeight="1" spans="1:11">
      <c r="A672" s="2" t="s">
        <v>2889</v>
      </c>
      <c r="B672" s="2" t="s">
        <v>6316</v>
      </c>
      <c r="C672" s="2" t="s">
        <v>2891</v>
      </c>
      <c r="D672" s="2" t="s">
        <v>2892</v>
      </c>
      <c r="E672" s="2" t="s">
        <v>80</v>
      </c>
      <c r="F672" s="2" t="s">
        <v>99</v>
      </c>
      <c r="G672" s="2" t="s">
        <v>4532</v>
      </c>
      <c r="H672" s="2" t="s">
        <v>5440</v>
      </c>
      <c r="I672" s="2" t="s">
        <v>2892</v>
      </c>
      <c r="J672" s="2" t="s">
        <v>4534</v>
      </c>
      <c r="K672" s="2" t="s">
        <v>6317</v>
      </c>
    </row>
    <row r="673" s="1" customFormat="1" ht="20" customHeight="1" spans="1:11">
      <c r="A673" s="2" t="s">
        <v>1345</v>
      </c>
      <c r="B673" s="2" t="s">
        <v>6318</v>
      </c>
      <c r="C673" s="2" t="s">
        <v>6319</v>
      </c>
      <c r="D673" s="2" t="s">
        <v>1348</v>
      </c>
      <c r="E673" s="2" t="s">
        <v>80</v>
      </c>
      <c r="F673" s="2" t="s">
        <v>99</v>
      </c>
      <c r="G673" s="2" t="s">
        <v>4532</v>
      </c>
      <c r="H673" s="2" t="s">
        <v>4716</v>
      </c>
      <c r="I673" s="2" t="s">
        <v>1348</v>
      </c>
      <c r="J673" s="2" t="s">
        <v>4534</v>
      </c>
      <c r="K673" s="2" t="s">
        <v>6320</v>
      </c>
    </row>
    <row r="674" s="1" customFormat="1" ht="20" customHeight="1" spans="1:11">
      <c r="A674" s="2" t="s">
        <v>456</v>
      </c>
      <c r="B674" s="2" t="s">
        <v>6321</v>
      </c>
      <c r="C674" s="2" t="s">
        <v>458</v>
      </c>
      <c r="D674" s="2" t="s">
        <v>459</v>
      </c>
      <c r="E674" s="2" t="s">
        <v>80</v>
      </c>
      <c r="F674" s="2" t="s">
        <v>99</v>
      </c>
      <c r="G674" s="2" t="s">
        <v>4532</v>
      </c>
      <c r="H674" s="2" t="s">
        <v>5428</v>
      </c>
      <c r="I674" s="2" t="s">
        <v>459</v>
      </c>
      <c r="J674" s="2" t="s">
        <v>4534</v>
      </c>
      <c r="K674" s="2" t="s">
        <v>6322</v>
      </c>
    </row>
    <row r="675" s="1" customFormat="1" ht="20" customHeight="1" spans="1:11">
      <c r="A675" s="2" t="s">
        <v>256</v>
      </c>
      <c r="B675" s="2" t="s">
        <v>6323</v>
      </c>
      <c r="C675" s="2" t="s">
        <v>258</v>
      </c>
      <c r="D675" s="2" t="s">
        <v>259</v>
      </c>
      <c r="E675" s="2" t="s">
        <v>80</v>
      </c>
      <c r="F675" s="2" t="s">
        <v>99</v>
      </c>
      <c r="G675" s="2" t="s">
        <v>4532</v>
      </c>
      <c r="H675" s="2" t="s">
        <v>6324</v>
      </c>
      <c r="I675" s="2" t="s">
        <v>259</v>
      </c>
      <c r="J675" s="2" t="s">
        <v>4534</v>
      </c>
      <c r="K675" s="2" t="s">
        <v>6325</v>
      </c>
    </row>
    <row r="676" s="1" customFormat="1" ht="20" customHeight="1" spans="1:11">
      <c r="A676" s="2" t="s">
        <v>662</v>
      </c>
      <c r="B676" s="2" t="s">
        <v>6326</v>
      </c>
      <c r="C676" s="2" t="s">
        <v>664</v>
      </c>
      <c r="D676" s="2" t="s">
        <v>665</v>
      </c>
      <c r="E676" s="2" t="s">
        <v>80</v>
      </c>
      <c r="F676" s="2" t="s">
        <v>99</v>
      </c>
      <c r="G676" s="2" t="s">
        <v>4532</v>
      </c>
      <c r="H676" s="2" t="s">
        <v>5411</v>
      </c>
      <c r="I676" s="2" t="s">
        <v>665</v>
      </c>
      <c r="J676" s="2" t="s">
        <v>4534</v>
      </c>
      <c r="K676" s="2" t="s">
        <v>6327</v>
      </c>
    </row>
    <row r="677" s="1" customFormat="1" ht="20" customHeight="1" spans="1:11">
      <c r="A677" s="2" t="s">
        <v>1575</v>
      </c>
      <c r="B677" s="2" t="s">
        <v>6328</v>
      </c>
      <c r="C677" s="2" t="s">
        <v>903</v>
      </c>
      <c r="D677" s="2" t="s">
        <v>1576</v>
      </c>
      <c r="E677" s="2" t="s">
        <v>80</v>
      </c>
      <c r="F677" s="2" t="s">
        <v>99</v>
      </c>
      <c r="G677" s="2" t="s">
        <v>4532</v>
      </c>
      <c r="H677" s="2" t="s">
        <v>4782</v>
      </c>
      <c r="I677" s="2" t="s">
        <v>1576</v>
      </c>
      <c r="J677" s="2" t="s">
        <v>4534</v>
      </c>
      <c r="K677" s="2" t="s">
        <v>6329</v>
      </c>
    </row>
    <row r="678" s="1" customFormat="1" ht="20" customHeight="1" spans="1:11">
      <c r="A678" s="2" t="s">
        <v>701</v>
      </c>
      <c r="B678" s="2" t="s">
        <v>6330</v>
      </c>
      <c r="C678" s="2" t="s">
        <v>664</v>
      </c>
      <c r="D678" s="2" t="s">
        <v>6331</v>
      </c>
      <c r="E678" s="2" t="s">
        <v>80</v>
      </c>
      <c r="F678" s="2" t="s">
        <v>99</v>
      </c>
      <c r="G678" s="2" t="s">
        <v>4532</v>
      </c>
      <c r="H678" s="2" t="s">
        <v>4825</v>
      </c>
      <c r="I678" s="2" t="s">
        <v>6332</v>
      </c>
      <c r="J678" s="2" t="s">
        <v>4534</v>
      </c>
      <c r="K678" s="2" t="s">
        <v>6333</v>
      </c>
    </row>
    <row r="679" s="1" customFormat="1" ht="20" customHeight="1" spans="1:11">
      <c r="A679" s="2" t="s">
        <v>2307</v>
      </c>
      <c r="B679" s="2" t="s">
        <v>6334</v>
      </c>
      <c r="C679" s="2" t="s">
        <v>2309</v>
      </c>
      <c r="D679" s="2" t="s">
        <v>2310</v>
      </c>
      <c r="E679" s="2" t="s">
        <v>80</v>
      </c>
      <c r="F679" s="2" t="s">
        <v>99</v>
      </c>
      <c r="G679" s="2" t="s">
        <v>4532</v>
      </c>
      <c r="H679" s="2" t="s">
        <v>4858</v>
      </c>
      <c r="I679" s="2" t="s">
        <v>2310</v>
      </c>
      <c r="J679" s="2" t="s">
        <v>4534</v>
      </c>
      <c r="K679" s="2" t="s">
        <v>6335</v>
      </c>
    </row>
    <row r="680" s="1" customFormat="1" ht="20" customHeight="1" spans="1:11">
      <c r="A680" s="2" t="s">
        <v>3850</v>
      </c>
      <c r="B680" s="2" t="s">
        <v>6336</v>
      </c>
      <c r="C680" s="2" t="s">
        <v>3852</v>
      </c>
      <c r="D680" s="2" t="s">
        <v>3853</v>
      </c>
      <c r="E680" s="2" t="s">
        <v>80</v>
      </c>
      <c r="F680" s="2" t="s">
        <v>99</v>
      </c>
      <c r="G680" s="2" t="s">
        <v>4532</v>
      </c>
      <c r="H680" s="2" t="s">
        <v>4569</v>
      </c>
      <c r="I680" s="2" t="s">
        <v>3853</v>
      </c>
      <c r="J680" s="2" t="s">
        <v>4534</v>
      </c>
      <c r="K680" s="2" t="s">
        <v>6337</v>
      </c>
    </row>
    <row r="681" s="1" customFormat="1" ht="20" customHeight="1" spans="1:11">
      <c r="A681" s="2" t="s">
        <v>3270</v>
      </c>
      <c r="B681" s="2" t="s">
        <v>6338</v>
      </c>
      <c r="C681" s="2" t="s">
        <v>3272</v>
      </c>
      <c r="D681" s="2" t="s">
        <v>3273</v>
      </c>
      <c r="E681" s="2" t="s">
        <v>80</v>
      </c>
      <c r="F681" s="2" t="s">
        <v>99</v>
      </c>
      <c r="G681" s="2" t="s">
        <v>4532</v>
      </c>
      <c r="H681" s="2" t="s">
        <v>5024</v>
      </c>
      <c r="I681" s="2" t="s">
        <v>3273</v>
      </c>
      <c r="J681" s="2" t="s">
        <v>4534</v>
      </c>
      <c r="K681" s="2" t="s">
        <v>6339</v>
      </c>
    </row>
    <row r="682" s="1" customFormat="1" ht="20" customHeight="1" spans="1:11">
      <c r="A682" s="2" t="s">
        <v>1388</v>
      </c>
      <c r="B682" s="2" t="s">
        <v>6340</v>
      </c>
      <c r="C682" s="2" t="s">
        <v>1390</v>
      </c>
      <c r="D682" s="2" t="s">
        <v>1391</v>
      </c>
      <c r="E682" s="2" t="s">
        <v>80</v>
      </c>
      <c r="F682" s="2" t="s">
        <v>99</v>
      </c>
      <c r="G682" s="2" t="s">
        <v>4532</v>
      </c>
      <c r="H682" s="2" t="s">
        <v>4855</v>
      </c>
      <c r="I682" s="2" t="s">
        <v>1391</v>
      </c>
      <c r="J682" s="2" t="s">
        <v>4534</v>
      </c>
      <c r="K682" s="2" t="s">
        <v>6341</v>
      </c>
    </row>
    <row r="683" s="1" customFormat="1" ht="20" customHeight="1" spans="1:11">
      <c r="A683" s="2" t="s">
        <v>3001</v>
      </c>
      <c r="B683" s="2" t="s">
        <v>6342</v>
      </c>
      <c r="C683" s="2" t="s">
        <v>2530</v>
      </c>
      <c r="D683" s="2" t="s">
        <v>3002</v>
      </c>
      <c r="E683" s="2" t="s">
        <v>80</v>
      </c>
      <c r="F683" s="2" t="s">
        <v>99</v>
      </c>
      <c r="G683" s="2" t="s">
        <v>4532</v>
      </c>
      <c r="H683" s="2" t="s">
        <v>4598</v>
      </c>
      <c r="I683" s="2" t="s">
        <v>3002</v>
      </c>
      <c r="J683" s="2" t="s">
        <v>4534</v>
      </c>
      <c r="K683" s="2" t="s">
        <v>6343</v>
      </c>
    </row>
    <row r="684" s="1" customFormat="1" ht="20" customHeight="1" spans="1:11">
      <c r="A684" s="2" t="s">
        <v>1156</v>
      </c>
      <c r="B684" s="2" t="s">
        <v>6344</v>
      </c>
      <c r="C684" s="2" t="s">
        <v>5726</v>
      </c>
      <c r="D684" s="2" t="s">
        <v>1159</v>
      </c>
      <c r="E684" s="2" t="s">
        <v>80</v>
      </c>
      <c r="F684" s="2" t="s">
        <v>99</v>
      </c>
      <c r="G684" s="2" t="s">
        <v>4532</v>
      </c>
      <c r="H684" s="2" t="s">
        <v>4545</v>
      </c>
      <c r="I684" s="2" t="s">
        <v>1159</v>
      </c>
      <c r="J684" s="2" t="s">
        <v>4534</v>
      </c>
      <c r="K684" s="2" t="s">
        <v>6345</v>
      </c>
    </row>
    <row r="685" s="1" customFormat="1" ht="20" customHeight="1" spans="1:11">
      <c r="A685" s="2" t="s">
        <v>2938</v>
      </c>
      <c r="B685" s="2" t="s">
        <v>6346</v>
      </c>
      <c r="C685" s="2" t="s">
        <v>6347</v>
      </c>
      <c r="D685" s="2" t="s">
        <v>6348</v>
      </c>
      <c r="E685" s="2" t="s">
        <v>80</v>
      </c>
      <c r="F685" s="2" t="s">
        <v>99</v>
      </c>
      <c r="G685" s="2" t="s">
        <v>4532</v>
      </c>
      <c r="H685" s="2" t="s">
        <v>6349</v>
      </c>
      <c r="I685" s="2" t="s">
        <v>6350</v>
      </c>
      <c r="J685" s="2" t="s">
        <v>4534</v>
      </c>
      <c r="K685" s="2" t="s">
        <v>6351</v>
      </c>
    </row>
    <row r="686" s="1" customFormat="1" ht="20" customHeight="1" spans="1:11">
      <c r="A686" s="2" t="s">
        <v>482</v>
      </c>
      <c r="B686" s="2" t="s">
        <v>6352</v>
      </c>
      <c r="C686" s="2" t="s">
        <v>484</v>
      </c>
      <c r="D686" s="2" t="s">
        <v>485</v>
      </c>
      <c r="E686" s="2" t="s">
        <v>80</v>
      </c>
      <c r="F686" s="2" t="s">
        <v>99</v>
      </c>
      <c r="G686" s="2" t="s">
        <v>4532</v>
      </c>
      <c r="H686" s="2" t="s">
        <v>4607</v>
      </c>
      <c r="I686" s="2" t="s">
        <v>485</v>
      </c>
      <c r="J686" s="2" t="s">
        <v>4534</v>
      </c>
      <c r="K686" s="2" t="s">
        <v>6353</v>
      </c>
    </row>
    <row r="687" s="1" customFormat="1" ht="20" customHeight="1" spans="1:11">
      <c r="A687" s="2" t="s">
        <v>3622</v>
      </c>
      <c r="B687" s="2" t="s">
        <v>6354</v>
      </c>
      <c r="C687" s="2" t="s">
        <v>2461</v>
      </c>
      <c r="D687" s="2" t="s">
        <v>3623</v>
      </c>
      <c r="E687" s="2" t="s">
        <v>80</v>
      </c>
      <c r="F687" s="2" t="s">
        <v>99</v>
      </c>
      <c r="G687" s="2" t="s">
        <v>4532</v>
      </c>
      <c r="H687" s="2" t="s">
        <v>4569</v>
      </c>
      <c r="I687" s="2" t="s">
        <v>3623</v>
      </c>
      <c r="J687" s="2" t="s">
        <v>4534</v>
      </c>
      <c r="K687" s="2" t="s">
        <v>6355</v>
      </c>
    </row>
    <row r="688" s="1" customFormat="1" ht="20" customHeight="1" spans="1:11">
      <c r="A688" s="2" t="s">
        <v>1970</v>
      </c>
      <c r="B688" s="2" t="s">
        <v>6356</v>
      </c>
      <c r="C688" s="2" t="s">
        <v>5453</v>
      </c>
      <c r="D688" s="2" t="s">
        <v>1971</v>
      </c>
      <c r="E688" s="2" t="s">
        <v>80</v>
      </c>
      <c r="F688" s="2" t="s">
        <v>99</v>
      </c>
      <c r="G688" s="2" t="s">
        <v>4532</v>
      </c>
      <c r="H688" s="2" t="s">
        <v>4639</v>
      </c>
      <c r="I688" s="2" t="s">
        <v>1971</v>
      </c>
      <c r="J688" s="2" t="s">
        <v>4534</v>
      </c>
      <c r="K688" s="2" t="s">
        <v>6357</v>
      </c>
    </row>
    <row r="689" s="1" customFormat="1" ht="20" customHeight="1" spans="1:11">
      <c r="A689" s="2" t="s">
        <v>6358</v>
      </c>
      <c r="B689" s="2" t="s">
        <v>6359</v>
      </c>
      <c r="C689" s="2" t="s">
        <v>6360</v>
      </c>
      <c r="D689" s="2" t="s">
        <v>6361</v>
      </c>
      <c r="E689" s="2" t="s">
        <v>80</v>
      </c>
      <c r="F689" s="2" t="s">
        <v>99</v>
      </c>
      <c r="G689" s="2" t="s">
        <v>4532</v>
      </c>
      <c r="H689" s="2" t="s">
        <v>4705</v>
      </c>
      <c r="I689" s="2" t="s">
        <v>6361</v>
      </c>
      <c r="J689" s="2" t="s">
        <v>4534</v>
      </c>
      <c r="K689" s="2" t="s">
        <v>6362</v>
      </c>
    </row>
    <row r="690" s="1" customFormat="1" ht="20" customHeight="1" spans="1:11">
      <c r="A690" s="2" t="s">
        <v>1561</v>
      </c>
      <c r="B690" s="2" t="s">
        <v>6363</v>
      </c>
      <c r="C690" s="2" t="s">
        <v>1519</v>
      </c>
      <c r="D690" s="2" t="s">
        <v>1562</v>
      </c>
      <c r="E690" s="2" t="s">
        <v>80</v>
      </c>
      <c r="F690" s="2" t="s">
        <v>99</v>
      </c>
      <c r="G690" s="2" t="s">
        <v>4532</v>
      </c>
      <c r="H690" s="2" t="s">
        <v>6364</v>
      </c>
      <c r="I690" s="2" t="s">
        <v>1562</v>
      </c>
      <c r="J690" s="2" t="s">
        <v>4534</v>
      </c>
      <c r="K690" s="2" t="s">
        <v>6365</v>
      </c>
    </row>
    <row r="691" s="1" customFormat="1" ht="20" customHeight="1" spans="1:11">
      <c r="A691" s="2" t="s">
        <v>687</v>
      </c>
      <c r="B691" s="2" t="s">
        <v>6366</v>
      </c>
      <c r="C691" s="2" t="s">
        <v>689</v>
      </c>
      <c r="D691" s="2" t="s">
        <v>690</v>
      </c>
      <c r="E691" s="2" t="s">
        <v>80</v>
      </c>
      <c r="F691" s="2" t="s">
        <v>99</v>
      </c>
      <c r="G691" s="2" t="s">
        <v>4532</v>
      </c>
      <c r="H691" s="2" t="s">
        <v>6194</v>
      </c>
      <c r="I691" s="2" t="s">
        <v>690</v>
      </c>
      <c r="J691" s="2" t="s">
        <v>4534</v>
      </c>
      <c r="K691" s="2" t="s">
        <v>6367</v>
      </c>
    </row>
    <row r="692" s="1" customFormat="1" ht="20" customHeight="1" spans="1:11">
      <c r="A692" s="2" t="s">
        <v>739</v>
      </c>
      <c r="B692" s="2" t="s">
        <v>6368</v>
      </c>
      <c r="C692" s="2" t="s">
        <v>6298</v>
      </c>
      <c r="D692" s="2" t="s">
        <v>740</v>
      </c>
      <c r="E692" s="2" t="s">
        <v>80</v>
      </c>
      <c r="F692" s="2" t="s">
        <v>99</v>
      </c>
      <c r="G692" s="2" t="s">
        <v>4532</v>
      </c>
      <c r="H692" s="2" t="s">
        <v>5391</v>
      </c>
      <c r="I692" s="2" t="s">
        <v>740</v>
      </c>
      <c r="J692" s="2" t="s">
        <v>4534</v>
      </c>
      <c r="K692" s="2" t="s">
        <v>6369</v>
      </c>
    </row>
    <row r="693" s="1" customFormat="1" ht="20" customHeight="1" spans="1:11">
      <c r="A693" s="2" t="s">
        <v>264</v>
      </c>
      <c r="B693" s="2" t="s">
        <v>6370</v>
      </c>
      <c r="C693" s="2" t="s">
        <v>266</v>
      </c>
      <c r="D693" s="2" t="s">
        <v>267</v>
      </c>
      <c r="E693" s="2" t="s">
        <v>80</v>
      </c>
      <c r="F693" s="2" t="s">
        <v>99</v>
      </c>
      <c r="G693" s="2" t="s">
        <v>4532</v>
      </c>
      <c r="H693" s="2" t="s">
        <v>4611</v>
      </c>
      <c r="I693" s="2" t="s">
        <v>267</v>
      </c>
      <c r="J693" s="2" t="s">
        <v>4534</v>
      </c>
      <c r="K693" s="2" t="s">
        <v>6371</v>
      </c>
    </row>
    <row r="694" s="1" customFormat="1" ht="20" customHeight="1" spans="1:11">
      <c r="A694" s="2" t="s">
        <v>3840</v>
      </c>
      <c r="B694" s="2" t="s">
        <v>6372</v>
      </c>
      <c r="C694" s="2" t="s">
        <v>3842</v>
      </c>
      <c r="D694" s="2" t="s">
        <v>3843</v>
      </c>
      <c r="E694" s="2" t="s">
        <v>80</v>
      </c>
      <c r="F694" s="2" t="s">
        <v>99</v>
      </c>
      <c r="G694" s="2" t="s">
        <v>4532</v>
      </c>
      <c r="H694" s="2" t="s">
        <v>5227</v>
      </c>
      <c r="I694" s="2" t="s">
        <v>3843</v>
      </c>
      <c r="J694" s="2" t="s">
        <v>4534</v>
      </c>
      <c r="K694" s="2" t="s">
        <v>6373</v>
      </c>
    </row>
    <row r="695" s="1" customFormat="1" ht="20" customHeight="1" spans="1:11">
      <c r="A695" s="2" t="s">
        <v>3493</v>
      </c>
      <c r="B695" s="2" t="s">
        <v>6374</v>
      </c>
      <c r="C695" s="2" t="s">
        <v>3495</v>
      </c>
      <c r="D695" s="2" t="s">
        <v>3496</v>
      </c>
      <c r="E695" s="2" t="s">
        <v>80</v>
      </c>
      <c r="F695" s="2" t="s">
        <v>99</v>
      </c>
      <c r="G695" s="2" t="s">
        <v>4532</v>
      </c>
      <c r="H695" s="2" t="s">
        <v>6375</v>
      </c>
      <c r="I695" s="2" t="s">
        <v>3496</v>
      </c>
      <c r="J695" s="2" t="s">
        <v>4534</v>
      </c>
      <c r="K695" s="2" t="s">
        <v>6376</v>
      </c>
    </row>
    <row r="696" s="1" customFormat="1" ht="20" customHeight="1" spans="1:11">
      <c r="A696" s="2" t="s">
        <v>306</v>
      </c>
      <c r="B696" s="2" t="s">
        <v>6377</v>
      </c>
      <c r="C696" s="2" t="s">
        <v>6298</v>
      </c>
      <c r="D696" s="2" t="s">
        <v>307</v>
      </c>
      <c r="E696" s="2" t="s">
        <v>80</v>
      </c>
      <c r="F696" s="2" t="s">
        <v>99</v>
      </c>
      <c r="G696" s="2" t="s">
        <v>4532</v>
      </c>
      <c r="H696" s="2" t="s">
        <v>5391</v>
      </c>
      <c r="I696" s="2" t="s">
        <v>307</v>
      </c>
      <c r="J696" s="2" t="s">
        <v>4534</v>
      </c>
      <c r="K696" s="2" t="s">
        <v>6378</v>
      </c>
    </row>
    <row r="697" s="1" customFormat="1" ht="20" customHeight="1" spans="1:11">
      <c r="A697" s="2" t="s">
        <v>2730</v>
      </c>
      <c r="B697" s="2" t="s">
        <v>6379</v>
      </c>
      <c r="C697" s="2" t="s">
        <v>2653</v>
      </c>
      <c r="D697" s="2" t="s">
        <v>2654</v>
      </c>
      <c r="E697" s="2" t="s">
        <v>80</v>
      </c>
      <c r="F697" s="2" t="s">
        <v>99</v>
      </c>
      <c r="G697" s="2" t="s">
        <v>4532</v>
      </c>
      <c r="H697" s="2" t="s">
        <v>4611</v>
      </c>
      <c r="I697" s="2" t="s">
        <v>2654</v>
      </c>
      <c r="J697" s="2" t="s">
        <v>4534</v>
      </c>
      <c r="K697" s="2" t="s">
        <v>6380</v>
      </c>
    </row>
    <row r="698" s="1" customFormat="1" ht="20" customHeight="1" spans="1:11">
      <c r="A698" s="2" t="s">
        <v>3242</v>
      </c>
      <c r="B698" s="2" t="s">
        <v>6381</v>
      </c>
      <c r="C698" s="2" t="s">
        <v>3244</v>
      </c>
      <c r="D698" s="2" t="s">
        <v>3245</v>
      </c>
      <c r="E698" s="2" t="s">
        <v>80</v>
      </c>
      <c r="F698" s="2" t="s">
        <v>99</v>
      </c>
      <c r="G698" s="2" t="s">
        <v>4532</v>
      </c>
      <c r="H698" s="2" t="s">
        <v>4944</v>
      </c>
      <c r="I698" s="2" t="s">
        <v>3245</v>
      </c>
      <c r="J698" s="2" t="s">
        <v>4534</v>
      </c>
      <c r="K698" s="2" t="s">
        <v>6382</v>
      </c>
    </row>
    <row r="699" s="1" customFormat="1" ht="20" customHeight="1" spans="1:11">
      <c r="A699" s="2" t="s">
        <v>1746</v>
      </c>
      <c r="B699" s="2" t="s">
        <v>6383</v>
      </c>
      <c r="C699" s="2" t="s">
        <v>1748</v>
      </c>
      <c r="D699" s="2" t="s">
        <v>1749</v>
      </c>
      <c r="E699" s="2" t="s">
        <v>80</v>
      </c>
      <c r="F699" s="2" t="s">
        <v>99</v>
      </c>
      <c r="G699" s="2" t="s">
        <v>4532</v>
      </c>
      <c r="H699" s="2" t="s">
        <v>4807</v>
      </c>
      <c r="I699" s="2" t="s">
        <v>1749</v>
      </c>
      <c r="J699" s="2" t="s">
        <v>4534</v>
      </c>
      <c r="K699" s="2" t="s">
        <v>6384</v>
      </c>
    </row>
    <row r="700" s="1" customFormat="1" ht="20" customHeight="1" spans="1:11">
      <c r="A700" s="2" t="s">
        <v>909</v>
      </c>
      <c r="B700" s="2" t="s">
        <v>6385</v>
      </c>
      <c r="C700" s="2" t="s">
        <v>911</v>
      </c>
      <c r="D700" s="2" t="s">
        <v>912</v>
      </c>
      <c r="E700" s="2" t="s">
        <v>80</v>
      </c>
      <c r="F700" s="2" t="s">
        <v>99</v>
      </c>
      <c r="G700" s="2" t="s">
        <v>4532</v>
      </c>
      <c r="H700" s="2" t="s">
        <v>4611</v>
      </c>
      <c r="I700" s="2" t="s">
        <v>912</v>
      </c>
      <c r="J700" s="2" t="s">
        <v>4534</v>
      </c>
      <c r="K700" s="2" t="s">
        <v>6386</v>
      </c>
    </row>
    <row r="701" s="1" customFormat="1" ht="20" customHeight="1" spans="1:11">
      <c r="A701" s="2" t="s">
        <v>1774</v>
      </c>
      <c r="B701" s="2" t="s">
        <v>6387</v>
      </c>
      <c r="C701" s="2" t="s">
        <v>6388</v>
      </c>
      <c r="D701" s="2" t="s">
        <v>1777</v>
      </c>
      <c r="E701" s="2" t="s">
        <v>80</v>
      </c>
      <c r="F701" s="2" t="s">
        <v>99</v>
      </c>
      <c r="G701" s="2" t="s">
        <v>4532</v>
      </c>
      <c r="H701" s="2" t="s">
        <v>4900</v>
      </c>
      <c r="I701" s="2" t="s">
        <v>1777</v>
      </c>
      <c r="J701" s="2" t="s">
        <v>4534</v>
      </c>
      <c r="K701" s="2" t="s">
        <v>6389</v>
      </c>
    </row>
    <row r="702" s="1" customFormat="1" ht="20" customHeight="1" spans="1:11">
      <c r="A702" s="2" t="s">
        <v>1769</v>
      </c>
      <c r="B702" s="2" t="s">
        <v>6390</v>
      </c>
      <c r="C702" s="2" t="s">
        <v>1771</v>
      </c>
      <c r="D702" s="2" t="s">
        <v>1772</v>
      </c>
      <c r="E702" s="2" t="s">
        <v>80</v>
      </c>
      <c r="F702" s="2" t="s">
        <v>99</v>
      </c>
      <c r="G702" s="2" t="s">
        <v>4532</v>
      </c>
      <c r="H702" s="2" t="s">
        <v>5384</v>
      </c>
      <c r="I702" s="2" t="s">
        <v>1772</v>
      </c>
      <c r="J702" s="2" t="s">
        <v>4534</v>
      </c>
      <c r="K702" s="2" t="s">
        <v>6391</v>
      </c>
    </row>
    <row r="703" s="1" customFormat="1" ht="20" customHeight="1" spans="1:11">
      <c r="A703" s="2" t="s">
        <v>2033</v>
      </c>
      <c r="B703" s="2" t="s">
        <v>6392</v>
      </c>
      <c r="C703" s="2" t="s">
        <v>4572</v>
      </c>
      <c r="D703" s="2" t="s">
        <v>2036</v>
      </c>
      <c r="E703" s="2" t="s">
        <v>80</v>
      </c>
      <c r="F703" s="2" t="s">
        <v>99</v>
      </c>
      <c r="G703" s="2" t="s">
        <v>4532</v>
      </c>
      <c r="H703" s="2" t="s">
        <v>6393</v>
      </c>
      <c r="I703" s="2" t="s">
        <v>2036</v>
      </c>
      <c r="J703" s="2" t="s">
        <v>4534</v>
      </c>
      <c r="K703" s="2" t="s">
        <v>6391</v>
      </c>
    </row>
    <row r="704" s="1" customFormat="1" ht="20" customHeight="1" spans="1:11">
      <c r="A704" s="2" t="s">
        <v>278</v>
      </c>
      <c r="B704" s="2" t="s">
        <v>6394</v>
      </c>
      <c r="C704" s="2" t="s">
        <v>6298</v>
      </c>
      <c r="D704" s="2" t="s">
        <v>281</v>
      </c>
      <c r="E704" s="2" t="s">
        <v>80</v>
      </c>
      <c r="F704" s="2" t="s">
        <v>99</v>
      </c>
      <c r="G704" s="2" t="s">
        <v>4532</v>
      </c>
      <c r="H704" s="2" t="s">
        <v>5391</v>
      </c>
      <c r="I704" s="2" t="s">
        <v>281</v>
      </c>
      <c r="J704" s="2" t="s">
        <v>4534</v>
      </c>
      <c r="K704" s="2" t="s">
        <v>6395</v>
      </c>
    </row>
    <row r="705" s="1" customFormat="1" ht="20" customHeight="1" spans="1:11">
      <c r="A705" s="2" t="s">
        <v>2363</v>
      </c>
      <c r="B705" s="2" t="s">
        <v>6396</v>
      </c>
      <c r="C705" s="2" t="s">
        <v>6397</v>
      </c>
      <c r="D705" s="2" t="s">
        <v>2366</v>
      </c>
      <c r="E705" s="2" t="s">
        <v>80</v>
      </c>
      <c r="F705" s="2" t="s">
        <v>99</v>
      </c>
      <c r="G705" s="2" t="s">
        <v>4532</v>
      </c>
      <c r="H705" s="2" t="s">
        <v>4841</v>
      </c>
      <c r="I705" s="2" t="s">
        <v>2366</v>
      </c>
      <c r="J705" s="2" t="s">
        <v>4534</v>
      </c>
      <c r="K705" s="2" t="s">
        <v>6398</v>
      </c>
    </row>
    <row r="706" s="1" customFormat="1" ht="20" customHeight="1" spans="1:11">
      <c r="A706" s="2" t="s">
        <v>3562</v>
      </c>
      <c r="B706" s="2" t="s">
        <v>6399</v>
      </c>
      <c r="C706" s="2" t="s">
        <v>3564</v>
      </c>
      <c r="D706" s="2" t="s">
        <v>3565</v>
      </c>
      <c r="E706" s="2" t="s">
        <v>80</v>
      </c>
      <c r="F706" s="2" t="s">
        <v>99</v>
      </c>
      <c r="G706" s="2" t="s">
        <v>4532</v>
      </c>
      <c r="H706" s="2" t="s">
        <v>5153</v>
      </c>
      <c r="I706" s="2" t="s">
        <v>3565</v>
      </c>
      <c r="J706" s="2" t="s">
        <v>4534</v>
      </c>
      <c r="K706" s="2" t="s">
        <v>6400</v>
      </c>
    </row>
    <row r="707" s="1" customFormat="1" ht="20" customHeight="1" spans="1:11">
      <c r="A707" s="2" t="s">
        <v>1689</v>
      </c>
      <c r="B707" s="2" t="s">
        <v>6401</v>
      </c>
      <c r="C707" s="2" t="s">
        <v>6298</v>
      </c>
      <c r="D707" s="2" t="s">
        <v>1690</v>
      </c>
      <c r="E707" s="2" t="s">
        <v>80</v>
      </c>
      <c r="F707" s="2" t="s">
        <v>99</v>
      </c>
      <c r="G707" s="2" t="s">
        <v>4532</v>
      </c>
      <c r="H707" s="2" t="s">
        <v>5391</v>
      </c>
      <c r="I707" s="2" t="s">
        <v>1690</v>
      </c>
      <c r="J707" s="2" t="s">
        <v>4534</v>
      </c>
      <c r="K707" s="2" t="s">
        <v>6402</v>
      </c>
    </row>
    <row r="708" s="1" customFormat="1" ht="20" customHeight="1" spans="1:11">
      <c r="A708" s="2" t="s">
        <v>3635</v>
      </c>
      <c r="B708" s="2" t="s">
        <v>6403</v>
      </c>
      <c r="C708" s="2" t="s">
        <v>3637</v>
      </c>
      <c r="D708" s="2" t="s">
        <v>3638</v>
      </c>
      <c r="E708" s="2" t="s">
        <v>80</v>
      </c>
      <c r="F708" s="2" t="s">
        <v>99</v>
      </c>
      <c r="G708" s="2" t="s">
        <v>4532</v>
      </c>
      <c r="H708" s="2" t="s">
        <v>4738</v>
      </c>
      <c r="I708" s="2" t="s">
        <v>3638</v>
      </c>
      <c r="J708" s="2" t="s">
        <v>4534</v>
      </c>
      <c r="K708" s="2" t="s">
        <v>6404</v>
      </c>
    </row>
    <row r="709" s="1" customFormat="1" ht="20" customHeight="1" spans="1:11">
      <c r="A709" s="2" t="s">
        <v>749</v>
      </c>
      <c r="B709" s="2" t="s">
        <v>6405</v>
      </c>
      <c r="C709" s="2" t="s">
        <v>6298</v>
      </c>
      <c r="D709" s="2" t="s">
        <v>750</v>
      </c>
      <c r="E709" s="2" t="s">
        <v>80</v>
      </c>
      <c r="F709" s="2" t="s">
        <v>99</v>
      </c>
      <c r="G709" s="2" t="s">
        <v>4532</v>
      </c>
      <c r="H709" s="2" t="s">
        <v>5391</v>
      </c>
      <c r="I709" s="2" t="s">
        <v>750</v>
      </c>
      <c r="J709" s="2" t="s">
        <v>4534</v>
      </c>
      <c r="K709" s="2" t="s">
        <v>6406</v>
      </c>
    </row>
    <row r="710" s="1" customFormat="1" ht="20" customHeight="1" spans="1:11">
      <c r="A710" s="2" t="s">
        <v>3306</v>
      </c>
      <c r="B710" s="2" t="s">
        <v>6407</v>
      </c>
      <c r="C710" s="2" t="s">
        <v>3308</v>
      </c>
      <c r="D710" s="2" t="s">
        <v>3309</v>
      </c>
      <c r="E710" s="2" t="s">
        <v>80</v>
      </c>
      <c r="F710" s="2" t="s">
        <v>99</v>
      </c>
      <c r="G710" s="2" t="s">
        <v>4532</v>
      </c>
      <c r="H710" s="2" t="s">
        <v>5475</v>
      </c>
      <c r="I710" s="2" t="s">
        <v>3309</v>
      </c>
      <c r="J710" s="2" t="s">
        <v>4534</v>
      </c>
      <c r="K710" s="2" t="s">
        <v>6408</v>
      </c>
    </row>
    <row r="711" s="1" customFormat="1" ht="20" customHeight="1" spans="1:11">
      <c r="A711" s="2" t="s">
        <v>3257</v>
      </c>
      <c r="B711" s="2" t="s">
        <v>6409</v>
      </c>
      <c r="C711" s="2" t="s">
        <v>3259</v>
      </c>
      <c r="D711" s="2" t="s">
        <v>3260</v>
      </c>
      <c r="E711" s="2" t="s">
        <v>80</v>
      </c>
      <c r="F711" s="2" t="s">
        <v>99</v>
      </c>
      <c r="G711" s="2" t="s">
        <v>4532</v>
      </c>
      <c r="H711" s="2" t="s">
        <v>5695</v>
      </c>
      <c r="I711" s="2" t="s">
        <v>3260</v>
      </c>
      <c r="J711" s="2" t="s">
        <v>4534</v>
      </c>
      <c r="K711" s="2" t="s">
        <v>6410</v>
      </c>
    </row>
    <row r="712" s="1" customFormat="1" ht="20" customHeight="1" spans="1:11">
      <c r="A712" s="2" t="s">
        <v>2376</v>
      </c>
      <c r="B712" s="2" t="s">
        <v>6411</v>
      </c>
      <c r="C712" s="2" t="s">
        <v>6412</v>
      </c>
      <c r="D712" s="2" t="s">
        <v>2379</v>
      </c>
      <c r="E712" s="2" t="s">
        <v>80</v>
      </c>
      <c r="F712" s="2" t="s">
        <v>99</v>
      </c>
      <c r="G712" s="2" t="s">
        <v>4532</v>
      </c>
      <c r="H712" s="2" t="s">
        <v>4620</v>
      </c>
      <c r="I712" s="2" t="s">
        <v>2379</v>
      </c>
      <c r="J712" s="2" t="s">
        <v>4534</v>
      </c>
      <c r="K712" s="2" t="s">
        <v>6413</v>
      </c>
    </row>
    <row r="713" s="1" customFormat="1" ht="20" customHeight="1" spans="1:11">
      <c r="A713" s="2" t="s">
        <v>166</v>
      </c>
      <c r="B713" s="2" t="s">
        <v>6414</v>
      </c>
      <c r="C713" s="2" t="s">
        <v>168</v>
      </c>
      <c r="D713" s="2" t="s">
        <v>169</v>
      </c>
      <c r="E713" s="2" t="s">
        <v>80</v>
      </c>
      <c r="F713" s="2" t="s">
        <v>99</v>
      </c>
      <c r="G713" s="2" t="s">
        <v>4532</v>
      </c>
      <c r="H713" s="2" t="s">
        <v>4607</v>
      </c>
      <c r="I713" s="2" t="s">
        <v>169</v>
      </c>
      <c r="J713" s="2" t="s">
        <v>4534</v>
      </c>
      <c r="K713" s="2" t="s">
        <v>6415</v>
      </c>
    </row>
    <row r="714" s="1" customFormat="1" ht="20" customHeight="1" spans="1:11">
      <c r="A714" s="2" t="s">
        <v>6416</v>
      </c>
      <c r="B714" s="2" t="s">
        <v>6417</v>
      </c>
      <c r="C714" s="2" t="s">
        <v>895</v>
      </c>
      <c r="D714" s="2" t="s">
        <v>2874</v>
      </c>
      <c r="E714" s="2" t="s">
        <v>80</v>
      </c>
      <c r="F714" s="2" t="s">
        <v>99</v>
      </c>
      <c r="G714" s="2" t="s">
        <v>4532</v>
      </c>
      <c r="H714" s="2" t="s">
        <v>4705</v>
      </c>
      <c r="I714" s="2" t="s">
        <v>2874</v>
      </c>
      <c r="J714" s="2" t="s">
        <v>4534</v>
      </c>
      <c r="K714" s="2" t="s">
        <v>6418</v>
      </c>
    </row>
    <row r="715" s="1" customFormat="1" ht="20" customHeight="1" spans="1:11">
      <c r="A715" s="2" t="s">
        <v>1349</v>
      </c>
      <c r="B715" s="2" t="s">
        <v>6419</v>
      </c>
      <c r="C715" s="2" t="s">
        <v>6298</v>
      </c>
      <c r="D715" s="2" t="s">
        <v>1350</v>
      </c>
      <c r="E715" s="2" t="s">
        <v>80</v>
      </c>
      <c r="F715" s="2" t="s">
        <v>99</v>
      </c>
      <c r="G715" s="2" t="s">
        <v>4532</v>
      </c>
      <c r="H715" s="2" t="s">
        <v>5391</v>
      </c>
      <c r="I715" s="2" t="s">
        <v>1350</v>
      </c>
      <c r="J715" s="2" t="s">
        <v>4534</v>
      </c>
      <c r="K715" s="2" t="s">
        <v>6420</v>
      </c>
    </row>
    <row r="716" s="1" customFormat="1" ht="20" customHeight="1" spans="1:11">
      <c r="A716" s="2" t="s">
        <v>3252</v>
      </c>
      <c r="B716" s="2" t="s">
        <v>6421</v>
      </c>
      <c r="C716" s="2" t="s">
        <v>2373</v>
      </c>
      <c r="D716" s="2" t="s">
        <v>3253</v>
      </c>
      <c r="E716" s="2" t="s">
        <v>80</v>
      </c>
      <c r="F716" s="2" t="s">
        <v>99</v>
      </c>
      <c r="G716" s="2" t="s">
        <v>4532</v>
      </c>
      <c r="H716" s="2" t="s">
        <v>6422</v>
      </c>
      <c r="I716" s="2" t="s">
        <v>3253</v>
      </c>
      <c r="J716" s="2" t="s">
        <v>4534</v>
      </c>
      <c r="K716" s="2" t="s">
        <v>6423</v>
      </c>
    </row>
    <row r="717" s="1" customFormat="1" ht="20" customHeight="1" spans="1:11">
      <c r="A717" s="2" t="s">
        <v>1332</v>
      </c>
      <c r="B717" s="2" t="s">
        <v>6424</v>
      </c>
      <c r="C717" s="2" t="s">
        <v>1334</v>
      </c>
      <c r="D717" s="2" t="s">
        <v>1335</v>
      </c>
      <c r="E717" s="2" t="s">
        <v>80</v>
      </c>
      <c r="F717" s="2" t="s">
        <v>99</v>
      </c>
      <c r="G717" s="2" t="s">
        <v>4532</v>
      </c>
      <c r="H717" s="2" t="s">
        <v>6425</v>
      </c>
      <c r="I717" s="2" t="s">
        <v>1335</v>
      </c>
      <c r="J717" s="2" t="s">
        <v>4534</v>
      </c>
      <c r="K717" s="2" t="s">
        <v>6426</v>
      </c>
    </row>
    <row r="718" s="1" customFormat="1" ht="20" customHeight="1" spans="1:11">
      <c r="A718" s="2" t="s">
        <v>2600</v>
      </c>
      <c r="B718" s="2" t="s">
        <v>6427</v>
      </c>
      <c r="C718" s="2" t="s">
        <v>2602</v>
      </c>
      <c r="D718" s="2" t="s">
        <v>2603</v>
      </c>
      <c r="E718" s="2" t="s">
        <v>80</v>
      </c>
      <c r="F718" s="2" t="s">
        <v>99</v>
      </c>
      <c r="G718" s="2" t="s">
        <v>4532</v>
      </c>
      <c r="H718" s="2" t="s">
        <v>6428</v>
      </c>
      <c r="I718" s="2" t="s">
        <v>2603</v>
      </c>
      <c r="J718" s="2" t="s">
        <v>4534</v>
      </c>
      <c r="K718" s="2" t="s">
        <v>6429</v>
      </c>
    </row>
    <row r="719" s="1" customFormat="1" ht="20" customHeight="1" spans="1:11">
      <c r="A719" s="2" t="s">
        <v>6430</v>
      </c>
      <c r="B719" s="2" t="s">
        <v>6431</v>
      </c>
      <c r="C719" s="2" t="s">
        <v>6432</v>
      </c>
      <c r="D719" s="2" t="s">
        <v>6433</v>
      </c>
      <c r="E719" s="2" t="s">
        <v>80</v>
      </c>
      <c r="F719" s="2" t="s">
        <v>99</v>
      </c>
      <c r="G719" s="2" t="s">
        <v>4532</v>
      </c>
      <c r="H719" s="2" t="s">
        <v>4705</v>
      </c>
      <c r="I719" s="2" t="s">
        <v>6433</v>
      </c>
      <c r="J719" s="2" t="s">
        <v>4534</v>
      </c>
      <c r="K719" s="2" t="s">
        <v>6434</v>
      </c>
    </row>
    <row r="720" s="1" customFormat="1" ht="20" customHeight="1" spans="1:11">
      <c r="A720" s="2" t="s">
        <v>3658</v>
      </c>
      <c r="B720" s="2" t="s">
        <v>6435</v>
      </c>
      <c r="C720" s="2" t="s">
        <v>4630</v>
      </c>
      <c r="D720" s="2" t="s">
        <v>3659</v>
      </c>
      <c r="E720" s="2" t="s">
        <v>80</v>
      </c>
      <c r="F720" s="2" t="s">
        <v>99</v>
      </c>
      <c r="G720" s="2" t="s">
        <v>4532</v>
      </c>
      <c r="H720" s="2" t="s">
        <v>4611</v>
      </c>
      <c r="I720" s="2" t="s">
        <v>3659</v>
      </c>
      <c r="J720" s="2" t="s">
        <v>4534</v>
      </c>
      <c r="K720" s="2" t="s">
        <v>6436</v>
      </c>
    </row>
    <row r="721" s="1" customFormat="1" ht="20" customHeight="1" spans="1:11">
      <c r="A721" s="2" t="s">
        <v>2299</v>
      </c>
      <c r="B721" s="2" t="s">
        <v>6437</v>
      </c>
      <c r="C721" s="2" t="s">
        <v>5677</v>
      </c>
      <c r="D721" s="2" t="s">
        <v>2302</v>
      </c>
      <c r="E721" s="2" t="s">
        <v>80</v>
      </c>
      <c r="F721" s="2" t="s">
        <v>99</v>
      </c>
      <c r="G721" s="2" t="s">
        <v>4532</v>
      </c>
      <c r="H721" s="2" t="s">
        <v>5566</v>
      </c>
      <c r="I721" s="2" t="s">
        <v>2302</v>
      </c>
      <c r="J721" s="2" t="s">
        <v>4534</v>
      </c>
      <c r="K721" s="2" t="s">
        <v>6438</v>
      </c>
    </row>
    <row r="722" s="1" customFormat="1" ht="20" customHeight="1" spans="1:11">
      <c r="A722" s="2" t="s">
        <v>699</v>
      </c>
      <c r="B722" s="2" t="s">
        <v>6439</v>
      </c>
      <c r="C722" s="2" t="s">
        <v>6298</v>
      </c>
      <c r="D722" s="2" t="s">
        <v>700</v>
      </c>
      <c r="E722" s="2" t="s">
        <v>80</v>
      </c>
      <c r="F722" s="2" t="s">
        <v>99</v>
      </c>
      <c r="G722" s="2" t="s">
        <v>4532</v>
      </c>
      <c r="H722" s="2" t="s">
        <v>5391</v>
      </c>
      <c r="I722" s="2" t="s">
        <v>700</v>
      </c>
      <c r="J722" s="2" t="s">
        <v>4534</v>
      </c>
      <c r="K722" s="2" t="s">
        <v>6440</v>
      </c>
    </row>
    <row r="723" s="1" customFormat="1" ht="20" customHeight="1" spans="1:11">
      <c r="A723" s="2" t="s">
        <v>1098</v>
      </c>
      <c r="B723" s="2" t="s">
        <v>6441</v>
      </c>
      <c r="C723" s="2" t="s">
        <v>6298</v>
      </c>
      <c r="D723" s="2" t="s">
        <v>1099</v>
      </c>
      <c r="E723" s="2" t="s">
        <v>80</v>
      </c>
      <c r="F723" s="2" t="s">
        <v>99</v>
      </c>
      <c r="G723" s="2" t="s">
        <v>4532</v>
      </c>
      <c r="H723" s="2" t="s">
        <v>5391</v>
      </c>
      <c r="I723" s="2" t="s">
        <v>1099</v>
      </c>
      <c r="J723" s="2" t="s">
        <v>4534</v>
      </c>
      <c r="K723" s="2" t="s">
        <v>6442</v>
      </c>
    </row>
    <row r="724" s="1" customFormat="1" ht="20" customHeight="1" spans="1:11">
      <c r="A724" s="2" t="s">
        <v>2288</v>
      </c>
      <c r="B724" s="2" t="s">
        <v>6443</v>
      </c>
      <c r="C724" s="2" t="s">
        <v>6444</v>
      </c>
      <c r="D724" s="2" t="s">
        <v>2291</v>
      </c>
      <c r="E724" s="2" t="s">
        <v>80</v>
      </c>
      <c r="F724" s="2" t="s">
        <v>99</v>
      </c>
      <c r="G724" s="2" t="s">
        <v>4532</v>
      </c>
      <c r="H724" s="2" t="s">
        <v>5060</v>
      </c>
      <c r="I724" s="2" t="s">
        <v>2291</v>
      </c>
      <c r="J724" s="2" t="s">
        <v>4534</v>
      </c>
      <c r="K724" s="2" t="s">
        <v>6445</v>
      </c>
    </row>
    <row r="725" s="1" customFormat="1" ht="20" customHeight="1" spans="1:11">
      <c r="A725" s="2" t="s">
        <v>469</v>
      </c>
      <c r="B725" s="2" t="s">
        <v>6446</v>
      </c>
      <c r="C725" s="2" t="s">
        <v>6447</v>
      </c>
      <c r="D725" s="2" t="s">
        <v>472</v>
      </c>
      <c r="E725" s="2" t="s">
        <v>80</v>
      </c>
      <c r="F725" s="2" t="s">
        <v>99</v>
      </c>
      <c r="G725" s="2" t="s">
        <v>4532</v>
      </c>
      <c r="H725" s="2" t="s">
        <v>5599</v>
      </c>
      <c r="I725" s="2" t="s">
        <v>472</v>
      </c>
      <c r="J725" s="2" t="s">
        <v>4534</v>
      </c>
      <c r="K725" s="2" t="s">
        <v>6448</v>
      </c>
    </row>
    <row r="726" s="1" customFormat="1" ht="20" customHeight="1" spans="1:11">
      <c r="A726" s="2" t="s">
        <v>4183</v>
      </c>
      <c r="B726" s="2" t="s">
        <v>6449</v>
      </c>
      <c r="C726" s="2" t="s">
        <v>153</v>
      </c>
      <c r="D726" s="2" t="s">
        <v>4184</v>
      </c>
      <c r="E726" s="2" t="s">
        <v>80</v>
      </c>
      <c r="F726" s="2" t="s">
        <v>99</v>
      </c>
      <c r="G726" s="2" t="s">
        <v>4532</v>
      </c>
      <c r="H726" s="2" t="s">
        <v>4986</v>
      </c>
      <c r="I726" s="2" t="s">
        <v>4184</v>
      </c>
      <c r="J726" s="2" t="s">
        <v>4534</v>
      </c>
      <c r="K726" s="2" t="s">
        <v>6450</v>
      </c>
    </row>
    <row r="727" s="1" customFormat="1" ht="20" customHeight="1" spans="1:11">
      <c r="A727" s="2" t="s">
        <v>6451</v>
      </c>
      <c r="B727" s="2" t="s">
        <v>6452</v>
      </c>
      <c r="C727" s="2" t="s">
        <v>6453</v>
      </c>
      <c r="D727" s="2" t="s">
        <v>6454</v>
      </c>
      <c r="E727" s="2" t="s">
        <v>80</v>
      </c>
      <c r="F727" s="2" t="s">
        <v>99</v>
      </c>
      <c r="G727" s="2" t="s">
        <v>4532</v>
      </c>
      <c r="H727" s="2" t="s">
        <v>4705</v>
      </c>
      <c r="I727" s="2" t="s">
        <v>6454</v>
      </c>
      <c r="J727" s="2" t="s">
        <v>4534</v>
      </c>
      <c r="K727" s="2" t="s">
        <v>6455</v>
      </c>
    </row>
    <row r="728" s="1" customFormat="1" ht="20" customHeight="1" spans="1:11">
      <c r="A728" s="2" t="s">
        <v>438</v>
      </c>
      <c r="B728" s="2" t="s">
        <v>6456</v>
      </c>
      <c r="C728" s="2" t="s">
        <v>440</v>
      </c>
      <c r="D728" s="2" t="s">
        <v>441</v>
      </c>
      <c r="E728" s="2" t="s">
        <v>80</v>
      </c>
      <c r="F728" s="2" t="s">
        <v>99</v>
      </c>
      <c r="G728" s="2" t="s">
        <v>4532</v>
      </c>
      <c r="H728" s="2" t="s">
        <v>5179</v>
      </c>
      <c r="I728" s="2" t="s">
        <v>441</v>
      </c>
      <c r="J728" s="2" t="s">
        <v>4534</v>
      </c>
      <c r="K728" s="2" t="s">
        <v>6457</v>
      </c>
    </row>
    <row r="729" s="1" customFormat="1" ht="20" customHeight="1" spans="1:11">
      <c r="A729" s="2" t="s">
        <v>2303</v>
      </c>
      <c r="B729" s="2" t="s">
        <v>6458</v>
      </c>
      <c r="C729" s="2" t="s">
        <v>2305</v>
      </c>
      <c r="D729" s="2" t="s">
        <v>2306</v>
      </c>
      <c r="E729" s="2" t="s">
        <v>80</v>
      </c>
      <c r="F729" s="2" t="s">
        <v>99</v>
      </c>
      <c r="G729" s="2" t="s">
        <v>4532</v>
      </c>
      <c r="H729" s="2" t="s">
        <v>5063</v>
      </c>
      <c r="I729" s="2" t="s">
        <v>2306</v>
      </c>
      <c r="J729" s="2" t="s">
        <v>4534</v>
      </c>
      <c r="K729" s="2" t="s">
        <v>6459</v>
      </c>
    </row>
    <row r="730" s="1" customFormat="1" ht="20" customHeight="1" spans="1:11">
      <c r="A730" s="2" t="s">
        <v>1965</v>
      </c>
      <c r="B730" s="2" t="s">
        <v>6460</v>
      </c>
      <c r="C730" s="2" t="s">
        <v>6461</v>
      </c>
      <c r="D730" s="2" t="s">
        <v>1968</v>
      </c>
      <c r="E730" s="2" t="s">
        <v>80</v>
      </c>
      <c r="F730" s="2" t="s">
        <v>99</v>
      </c>
      <c r="G730" s="2" t="s">
        <v>4532</v>
      </c>
      <c r="H730" s="2" t="s">
        <v>4864</v>
      </c>
      <c r="I730" s="2" t="s">
        <v>1968</v>
      </c>
      <c r="J730" s="2" t="s">
        <v>4534</v>
      </c>
      <c r="K730" s="2" t="s">
        <v>6462</v>
      </c>
    </row>
    <row r="731" s="1" customFormat="1" ht="20" customHeight="1" spans="1:11">
      <c r="A731" s="2" t="s">
        <v>1428</v>
      </c>
      <c r="B731" s="2" t="s">
        <v>6463</v>
      </c>
      <c r="C731" s="2" t="s">
        <v>1430</v>
      </c>
      <c r="D731" s="2" t="s">
        <v>1431</v>
      </c>
      <c r="E731" s="2" t="s">
        <v>80</v>
      </c>
      <c r="F731" s="2" t="s">
        <v>99</v>
      </c>
      <c r="G731" s="2" t="s">
        <v>4532</v>
      </c>
      <c r="H731" s="2" t="s">
        <v>4807</v>
      </c>
      <c r="I731" s="2" t="s">
        <v>1431</v>
      </c>
      <c r="J731" s="2" t="s">
        <v>4534</v>
      </c>
      <c r="K731" s="2" t="s">
        <v>6464</v>
      </c>
    </row>
    <row r="732" s="1" customFormat="1" ht="20" customHeight="1" spans="1:11">
      <c r="A732" s="2" t="s">
        <v>1410</v>
      </c>
      <c r="B732" s="2" t="s">
        <v>6465</v>
      </c>
      <c r="C732" s="2" t="s">
        <v>5594</v>
      </c>
      <c r="D732" s="2" t="s">
        <v>1413</v>
      </c>
      <c r="E732" s="2" t="s">
        <v>80</v>
      </c>
      <c r="F732" s="2" t="s">
        <v>99</v>
      </c>
      <c r="G732" s="2" t="s">
        <v>4532</v>
      </c>
      <c r="H732" s="2" t="s">
        <v>4639</v>
      </c>
      <c r="I732" s="2" t="s">
        <v>1413</v>
      </c>
      <c r="J732" s="2" t="s">
        <v>4534</v>
      </c>
      <c r="K732" s="2" t="s">
        <v>6466</v>
      </c>
    </row>
    <row r="733" s="1" customFormat="1" ht="20" customHeight="1" spans="1:11">
      <c r="A733" s="2" t="s">
        <v>1152</v>
      </c>
      <c r="B733" s="2" t="s">
        <v>6467</v>
      </c>
      <c r="C733" s="2" t="s">
        <v>1154</v>
      </c>
      <c r="D733" s="2" t="s">
        <v>1155</v>
      </c>
      <c r="E733" s="2" t="s">
        <v>80</v>
      </c>
      <c r="F733" s="2" t="s">
        <v>99</v>
      </c>
      <c r="G733" s="2" t="s">
        <v>4532</v>
      </c>
      <c r="H733" s="2" t="s">
        <v>4569</v>
      </c>
      <c r="I733" s="2" t="s">
        <v>1155</v>
      </c>
      <c r="J733" s="2" t="s">
        <v>4534</v>
      </c>
      <c r="K733" s="2" t="s">
        <v>6468</v>
      </c>
    </row>
    <row r="734" s="1" customFormat="1" ht="20" customHeight="1" spans="1:11">
      <c r="A734" s="2" t="s">
        <v>2880</v>
      </c>
      <c r="B734" s="2" t="s">
        <v>6469</v>
      </c>
      <c r="C734" s="2" t="s">
        <v>6470</v>
      </c>
      <c r="D734" s="2" t="s">
        <v>2883</v>
      </c>
      <c r="E734" s="2" t="s">
        <v>80</v>
      </c>
      <c r="F734" s="2" t="s">
        <v>99</v>
      </c>
      <c r="G734" s="2" t="s">
        <v>4532</v>
      </c>
      <c r="H734" s="2" t="s">
        <v>4569</v>
      </c>
      <c r="I734" s="2" t="s">
        <v>2883</v>
      </c>
      <c r="J734" s="2" t="s">
        <v>4534</v>
      </c>
      <c r="K734" s="2" t="s">
        <v>6471</v>
      </c>
    </row>
    <row r="735" s="1" customFormat="1" ht="20" customHeight="1" spans="1:11">
      <c r="A735" s="2" t="s">
        <v>1963</v>
      </c>
      <c r="B735" s="2" t="s">
        <v>6472</v>
      </c>
      <c r="C735" s="2" t="s">
        <v>1477</v>
      </c>
      <c r="D735" s="2" t="s">
        <v>1964</v>
      </c>
      <c r="E735" s="2" t="s">
        <v>80</v>
      </c>
      <c r="F735" s="2" t="s">
        <v>99</v>
      </c>
      <c r="G735" s="2" t="s">
        <v>4532</v>
      </c>
      <c r="H735" s="2" t="s">
        <v>5044</v>
      </c>
      <c r="I735" s="2" t="s">
        <v>1964</v>
      </c>
      <c r="J735" s="2" t="s">
        <v>4534</v>
      </c>
      <c r="K735" s="2" t="s">
        <v>6473</v>
      </c>
    </row>
    <row r="736" s="1" customFormat="1" ht="20" customHeight="1" spans="1:11">
      <c r="A736" s="2" t="s">
        <v>901</v>
      </c>
      <c r="B736" s="2" t="s">
        <v>6474</v>
      </c>
      <c r="C736" s="2" t="s">
        <v>903</v>
      </c>
      <c r="D736" s="2" t="s">
        <v>904</v>
      </c>
      <c r="E736" s="2" t="s">
        <v>80</v>
      </c>
      <c r="F736" s="2" t="s">
        <v>99</v>
      </c>
      <c r="G736" s="2" t="s">
        <v>4532</v>
      </c>
      <c r="H736" s="2" t="s">
        <v>4782</v>
      </c>
      <c r="I736" s="2" t="s">
        <v>904</v>
      </c>
      <c r="J736" s="2" t="s">
        <v>4534</v>
      </c>
      <c r="K736" s="2" t="s">
        <v>6475</v>
      </c>
    </row>
    <row r="737" s="1" customFormat="1" ht="20" customHeight="1" spans="1:11">
      <c r="A737" s="2" t="s">
        <v>3332</v>
      </c>
      <c r="B737" s="2" t="s">
        <v>6476</v>
      </c>
      <c r="C737" s="2" t="s">
        <v>3334</v>
      </c>
      <c r="D737" s="2" t="s">
        <v>3335</v>
      </c>
      <c r="E737" s="2" t="s">
        <v>80</v>
      </c>
      <c r="F737" s="2" t="s">
        <v>99</v>
      </c>
      <c r="G737" s="2" t="s">
        <v>4532</v>
      </c>
      <c r="H737" s="2" t="s">
        <v>4598</v>
      </c>
      <c r="I737" s="2" t="s">
        <v>3335</v>
      </c>
      <c r="J737" s="2" t="s">
        <v>4534</v>
      </c>
      <c r="K737" s="2" t="s">
        <v>6477</v>
      </c>
    </row>
    <row r="738" s="1" customFormat="1" ht="20" customHeight="1" spans="1:11">
      <c r="A738" s="2" t="s">
        <v>2961</v>
      </c>
      <c r="B738" s="2" t="s">
        <v>6478</v>
      </c>
      <c r="C738" s="2" t="s">
        <v>1371</v>
      </c>
      <c r="D738" s="2" t="s">
        <v>2962</v>
      </c>
      <c r="E738" s="2" t="s">
        <v>80</v>
      </c>
      <c r="F738" s="2" t="s">
        <v>99</v>
      </c>
      <c r="G738" s="2" t="s">
        <v>4532</v>
      </c>
      <c r="H738" s="2" t="s">
        <v>6479</v>
      </c>
      <c r="I738" s="2" t="s">
        <v>2962</v>
      </c>
      <c r="J738" s="2" t="s">
        <v>4534</v>
      </c>
      <c r="K738" s="2" t="s">
        <v>6480</v>
      </c>
    </row>
    <row r="739" s="1" customFormat="1" ht="20" customHeight="1" spans="1:11">
      <c r="A739" s="2" t="s">
        <v>1191</v>
      </c>
      <c r="B739" s="2" t="s">
        <v>6481</v>
      </c>
      <c r="C739" s="2" t="s">
        <v>6482</v>
      </c>
      <c r="D739" s="2" t="s">
        <v>1194</v>
      </c>
      <c r="E739" s="2" t="s">
        <v>80</v>
      </c>
      <c r="F739" s="2" t="s">
        <v>99</v>
      </c>
      <c r="G739" s="2" t="s">
        <v>4532</v>
      </c>
      <c r="H739" s="2" t="s">
        <v>5041</v>
      </c>
      <c r="I739" s="2" t="s">
        <v>1194</v>
      </c>
      <c r="J739" s="2" t="s">
        <v>4534</v>
      </c>
      <c r="K739" s="2" t="s">
        <v>6483</v>
      </c>
    </row>
    <row r="740" s="1" customFormat="1" ht="20" customHeight="1" spans="1:11">
      <c r="A740" s="2" t="s">
        <v>4229</v>
      </c>
      <c r="B740" s="2" t="s">
        <v>6484</v>
      </c>
      <c r="C740" s="2" t="s">
        <v>6485</v>
      </c>
      <c r="D740" s="2" t="s">
        <v>4232</v>
      </c>
      <c r="E740" s="2" t="s">
        <v>80</v>
      </c>
      <c r="F740" s="2" t="s">
        <v>99</v>
      </c>
      <c r="G740" s="2" t="s">
        <v>4532</v>
      </c>
      <c r="H740" s="2" t="s">
        <v>4750</v>
      </c>
      <c r="I740" s="2" t="s">
        <v>4232</v>
      </c>
      <c r="J740" s="2" t="s">
        <v>4534</v>
      </c>
      <c r="K740" s="2" t="s">
        <v>6486</v>
      </c>
    </row>
    <row r="741" s="1" customFormat="1" ht="20" customHeight="1" spans="1:11">
      <c r="A741" s="2" t="s">
        <v>3018</v>
      </c>
      <c r="B741" s="2" t="s">
        <v>6487</v>
      </c>
      <c r="C741" s="2" t="s">
        <v>6347</v>
      </c>
      <c r="D741" s="2" t="s">
        <v>3019</v>
      </c>
      <c r="E741" s="2" t="s">
        <v>80</v>
      </c>
      <c r="F741" s="2" t="s">
        <v>99</v>
      </c>
      <c r="G741" s="2" t="s">
        <v>4532</v>
      </c>
      <c r="H741" s="2" t="s">
        <v>6488</v>
      </c>
      <c r="I741" s="2" t="s">
        <v>3019</v>
      </c>
      <c r="J741" s="2" t="s">
        <v>4534</v>
      </c>
      <c r="K741" s="2" t="s">
        <v>6489</v>
      </c>
    </row>
    <row r="742" s="1" customFormat="1" ht="20" customHeight="1" spans="1:11">
      <c r="A742" s="2" t="s">
        <v>1599</v>
      </c>
      <c r="B742" s="2" t="s">
        <v>6490</v>
      </c>
      <c r="C742" s="2" t="s">
        <v>1601</v>
      </c>
      <c r="D742" s="2" t="s">
        <v>1602</v>
      </c>
      <c r="E742" s="2" t="s">
        <v>80</v>
      </c>
      <c r="F742" s="2" t="s">
        <v>99</v>
      </c>
      <c r="G742" s="2" t="s">
        <v>4532</v>
      </c>
      <c r="H742" s="2" t="s">
        <v>5562</v>
      </c>
      <c r="I742" s="2" t="s">
        <v>1602</v>
      </c>
      <c r="J742" s="2" t="s">
        <v>4534</v>
      </c>
      <c r="K742" s="2" t="s">
        <v>6491</v>
      </c>
    </row>
    <row r="743" s="1" customFormat="1" ht="20" customHeight="1" spans="1:11">
      <c r="A743" s="2" t="s">
        <v>741</v>
      </c>
      <c r="B743" s="2" t="s">
        <v>6492</v>
      </c>
      <c r="C743" s="2" t="s">
        <v>6493</v>
      </c>
      <c r="D743" s="2" t="s">
        <v>744</v>
      </c>
      <c r="E743" s="2" t="s">
        <v>80</v>
      </c>
      <c r="F743" s="2" t="s">
        <v>99</v>
      </c>
      <c r="G743" s="2" t="s">
        <v>4532</v>
      </c>
      <c r="H743" s="2" t="s">
        <v>4611</v>
      </c>
      <c r="I743" s="2" t="s">
        <v>744</v>
      </c>
      <c r="J743" s="2" t="s">
        <v>4534</v>
      </c>
      <c r="K743" s="2" t="s">
        <v>6494</v>
      </c>
    </row>
    <row r="744" s="1" customFormat="1" ht="20" customHeight="1" spans="1:11">
      <c r="A744" s="2" t="s">
        <v>1737</v>
      </c>
      <c r="B744" s="2" t="s">
        <v>6495</v>
      </c>
      <c r="C744" s="2" t="s">
        <v>1739</v>
      </c>
      <c r="D744" s="2" t="s">
        <v>1740</v>
      </c>
      <c r="E744" s="2" t="s">
        <v>80</v>
      </c>
      <c r="F744" s="2" t="s">
        <v>99</v>
      </c>
      <c r="G744" s="2" t="s">
        <v>4532</v>
      </c>
      <c r="H744" s="2" t="s">
        <v>4639</v>
      </c>
      <c r="I744" s="2" t="s">
        <v>1740</v>
      </c>
      <c r="J744" s="2" t="s">
        <v>4534</v>
      </c>
      <c r="K744" s="2" t="s">
        <v>6496</v>
      </c>
    </row>
    <row r="745" s="1" customFormat="1" ht="20" customHeight="1" spans="1:11">
      <c r="A745" s="2" t="s">
        <v>6497</v>
      </c>
      <c r="B745" s="2" t="s">
        <v>6498</v>
      </c>
      <c r="C745" s="2" t="s">
        <v>6499</v>
      </c>
      <c r="D745" s="2" t="s">
        <v>6500</v>
      </c>
      <c r="E745" s="2" t="s">
        <v>80</v>
      </c>
      <c r="F745" s="2" t="s">
        <v>99</v>
      </c>
      <c r="G745" s="2" t="s">
        <v>4532</v>
      </c>
      <c r="H745" s="2" t="s">
        <v>4705</v>
      </c>
      <c r="I745" s="2" t="s">
        <v>6501</v>
      </c>
      <c r="J745" s="2" t="s">
        <v>4534</v>
      </c>
      <c r="K745" s="2" t="s">
        <v>6502</v>
      </c>
    </row>
    <row r="746" s="1" customFormat="1" ht="20" customHeight="1" spans="1:11">
      <c r="A746" s="2" t="s">
        <v>1943</v>
      </c>
      <c r="B746" s="2" t="s">
        <v>6503</v>
      </c>
      <c r="C746" s="2" t="s">
        <v>1945</v>
      </c>
      <c r="D746" s="2" t="s">
        <v>1946</v>
      </c>
      <c r="E746" s="2" t="s">
        <v>80</v>
      </c>
      <c r="F746" s="2" t="s">
        <v>99</v>
      </c>
      <c r="G746" s="2" t="s">
        <v>4532</v>
      </c>
      <c r="H746" s="2" t="s">
        <v>5425</v>
      </c>
      <c r="I746" s="2" t="s">
        <v>1946</v>
      </c>
      <c r="J746" s="2" t="s">
        <v>4534</v>
      </c>
      <c r="K746" s="2" t="s">
        <v>6504</v>
      </c>
    </row>
    <row r="747" s="1" customFormat="1" ht="20" customHeight="1" spans="1:11">
      <c r="A747" s="2" t="s">
        <v>1732</v>
      </c>
      <c r="B747" s="2" t="s">
        <v>6505</v>
      </c>
      <c r="C747" s="2" t="s">
        <v>1734</v>
      </c>
      <c r="D747" s="2" t="s">
        <v>1735</v>
      </c>
      <c r="E747" s="2" t="s">
        <v>80</v>
      </c>
      <c r="F747" s="2" t="s">
        <v>99</v>
      </c>
      <c r="G747" s="2" t="s">
        <v>4532</v>
      </c>
      <c r="H747" s="2" t="s">
        <v>4982</v>
      </c>
      <c r="I747" s="2" t="s">
        <v>1735</v>
      </c>
      <c r="J747" s="2" t="s">
        <v>4534</v>
      </c>
      <c r="K747" s="2" t="s">
        <v>6506</v>
      </c>
    </row>
    <row r="748" s="1" customFormat="1" ht="20" customHeight="1" spans="1:11">
      <c r="A748" s="2" t="s">
        <v>2263</v>
      </c>
      <c r="B748" s="2" t="s">
        <v>6507</v>
      </c>
      <c r="C748" s="2" t="s">
        <v>2265</v>
      </c>
      <c r="D748" s="2" t="s">
        <v>2266</v>
      </c>
      <c r="E748" s="2" t="s">
        <v>80</v>
      </c>
      <c r="F748" s="2" t="s">
        <v>99</v>
      </c>
      <c r="G748" s="2" t="s">
        <v>4532</v>
      </c>
      <c r="H748" s="2" t="s">
        <v>5573</v>
      </c>
      <c r="I748" s="2" t="s">
        <v>2266</v>
      </c>
      <c r="J748" s="2" t="s">
        <v>4534</v>
      </c>
      <c r="K748" s="2" t="s">
        <v>6508</v>
      </c>
    </row>
    <row r="749" s="1" customFormat="1" ht="20" customHeight="1" spans="1:11">
      <c r="A749" s="2" t="s">
        <v>2595</v>
      </c>
      <c r="B749" s="2" t="s">
        <v>6509</v>
      </c>
      <c r="C749" s="2" t="s">
        <v>2597</v>
      </c>
      <c r="D749" s="2" t="s">
        <v>2598</v>
      </c>
      <c r="E749" s="2" t="s">
        <v>80</v>
      </c>
      <c r="F749" s="2" t="s">
        <v>99</v>
      </c>
      <c r="G749" s="2" t="s">
        <v>4532</v>
      </c>
      <c r="H749" s="2" t="s">
        <v>4900</v>
      </c>
      <c r="I749" s="2" t="s">
        <v>2598</v>
      </c>
      <c r="J749" s="2" t="s">
        <v>4534</v>
      </c>
      <c r="K749" s="2" t="s">
        <v>6510</v>
      </c>
    </row>
    <row r="750" s="1" customFormat="1" ht="20" customHeight="1" spans="1:11">
      <c r="A750" s="2" t="s">
        <v>3350</v>
      </c>
      <c r="B750" s="2" t="s">
        <v>6511</v>
      </c>
      <c r="C750" s="2" t="s">
        <v>6512</v>
      </c>
      <c r="D750" s="2" t="s">
        <v>3353</v>
      </c>
      <c r="E750" s="2" t="s">
        <v>80</v>
      </c>
      <c r="F750" s="2" t="s">
        <v>99</v>
      </c>
      <c r="G750" s="2" t="s">
        <v>4532</v>
      </c>
      <c r="H750" s="2" t="s">
        <v>4841</v>
      </c>
      <c r="I750" s="2" t="s">
        <v>3353</v>
      </c>
      <c r="J750" s="2" t="s">
        <v>4534</v>
      </c>
      <c r="K750" s="2" t="s">
        <v>6513</v>
      </c>
    </row>
    <row r="751" s="1" customFormat="1" ht="20" customHeight="1" spans="1:11">
      <c r="A751" s="2" t="s">
        <v>3794</v>
      </c>
      <c r="B751" s="2" t="s">
        <v>6514</v>
      </c>
      <c r="C751" s="2" t="s">
        <v>6515</v>
      </c>
      <c r="D751" s="2" t="s">
        <v>3797</v>
      </c>
      <c r="E751" s="2" t="s">
        <v>80</v>
      </c>
      <c r="F751" s="2" t="s">
        <v>99</v>
      </c>
      <c r="G751" s="2" t="s">
        <v>4532</v>
      </c>
      <c r="H751" s="2" t="s">
        <v>6048</v>
      </c>
      <c r="I751" s="2" t="s">
        <v>3797</v>
      </c>
      <c r="J751" s="2" t="s">
        <v>4534</v>
      </c>
      <c r="K751" s="2" t="s">
        <v>6516</v>
      </c>
    </row>
    <row r="752" s="1" customFormat="1" ht="20" customHeight="1" spans="1:11">
      <c r="A752" s="2" t="s">
        <v>2885</v>
      </c>
      <c r="B752" s="2" t="s">
        <v>6517</v>
      </c>
      <c r="C752" s="2" t="s">
        <v>2887</v>
      </c>
      <c r="D752" s="2" t="s">
        <v>2888</v>
      </c>
      <c r="E752" s="2" t="s">
        <v>80</v>
      </c>
      <c r="F752" s="2" t="s">
        <v>99</v>
      </c>
      <c r="G752" s="2" t="s">
        <v>4532</v>
      </c>
      <c r="H752" s="2" t="s">
        <v>6055</v>
      </c>
      <c r="I752" s="2" t="s">
        <v>2888</v>
      </c>
      <c r="J752" s="2" t="s">
        <v>4534</v>
      </c>
      <c r="K752" s="2" t="s">
        <v>6518</v>
      </c>
    </row>
    <row r="753" s="1" customFormat="1" ht="20" customHeight="1" spans="1:11">
      <c r="A753" s="2" t="s">
        <v>4133</v>
      </c>
      <c r="B753" s="2" t="s">
        <v>6519</v>
      </c>
      <c r="C753" s="2" t="s">
        <v>4135</v>
      </c>
      <c r="D753" s="2" t="s">
        <v>4136</v>
      </c>
      <c r="E753" s="2" t="s">
        <v>80</v>
      </c>
      <c r="F753" s="2" t="s">
        <v>99</v>
      </c>
      <c r="G753" s="2" t="s">
        <v>4532</v>
      </c>
      <c r="H753" s="2" t="s">
        <v>4639</v>
      </c>
      <c r="I753" s="2" t="s">
        <v>4136</v>
      </c>
      <c r="J753" s="2" t="s">
        <v>4534</v>
      </c>
      <c r="K753" s="2" t="s">
        <v>6520</v>
      </c>
    </row>
    <row r="754" s="1" customFormat="1" ht="20" customHeight="1" spans="1:11">
      <c r="A754" s="2" t="s">
        <v>1533</v>
      </c>
      <c r="B754" s="2" t="s">
        <v>6521</v>
      </c>
      <c r="C754" s="2" t="s">
        <v>6522</v>
      </c>
      <c r="D754" s="2" t="s">
        <v>1536</v>
      </c>
      <c r="E754" s="2" t="s">
        <v>80</v>
      </c>
      <c r="F754" s="2" t="s">
        <v>99</v>
      </c>
      <c r="G754" s="2" t="s">
        <v>4532</v>
      </c>
      <c r="H754" s="2" t="s">
        <v>6523</v>
      </c>
      <c r="I754" s="2" t="s">
        <v>1536</v>
      </c>
      <c r="J754" s="2" t="s">
        <v>4534</v>
      </c>
      <c r="K754" s="2" t="s">
        <v>6524</v>
      </c>
    </row>
    <row r="755" s="1" customFormat="1" ht="20" customHeight="1" spans="1:11">
      <c r="A755" s="2" t="s">
        <v>1420</v>
      </c>
      <c r="B755" s="2" t="s">
        <v>6525</v>
      </c>
      <c r="C755" s="2" t="s">
        <v>1422</v>
      </c>
      <c r="D755" s="2" t="s">
        <v>1423</v>
      </c>
      <c r="E755" s="2" t="s">
        <v>80</v>
      </c>
      <c r="F755" s="2" t="s">
        <v>99</v>
      </c>
      <c r="G755" s="2" t="s">
        <v>4532</v>
      </c>
      <c r="H755" s="2" t="s">
        <v>6425</v>
      </c>
      <c r="I755" s="2" t="s">
        <v>1423</v>
      </c>
      <c r="J755" s="2" t="s">
        <v>4534</v>
      </c>
      <c r="K755" s="2" t="s">
        <v>6526</v>
      </c>
    </row>
    <row r="756" s="1" customFormat="1" ht="20" customHeight="1" spans="1:11">
      <c r="A756" s="2" t="s">
        <v>2998</v>
      </c>
      <c r="B756" s="2" t="s">
        <v>6527</v>
      </c>
      <c r="C756" s="2" t="s">
        <v>2887</v>
      </c>
      <c r="D756" s="2" t="s">
        <v>2888</v>
      </c>
      <c r="E756" s="2" t="s">
        <v>80</v>
      </c>
      <c r="F756" s="2" t="s">
        <v>99</v>
      </c>
      <c r="G756" s="2" t="s">
        <v>4532</v>
      </c>
      <c r="H756" s="2" t="s">
        <v>6055</v>
      </c>
      <c r="I756" s="2" t="s">
        <v>2888</v>
      </c>
      <c r="J756" s="2" t="s">
        <v>4534</v>
      </c>
      <c r="K756" s="2" t="s">
        <v>6528</v>
      </c>
    </row>
    <row r="757" s="1" customFormat="1" ht="20" customHeight="1" spans="1:11">
      <c r="A757" s="2" t="s">
        <v>1415</v>
      </c>
      <c r="B757" s="2" t="s">
        <v>6529</v>
      </c>
      <c r="C757" s="2" t="s">
        <v>1417</v>
      </c>
      <c r="D757" s="2" t="s">
        <v>1418</v>
      </c>
      <c r="E757" s="2" t="s">
        <v>80</v>
      </c>
      <c r="F757" s="2" t="s">
        <v>99</v>
      </c>
      <c r="G757" s="2" t="s">
        <v>4532</v>
      </c>
      <c r="H757" s="2" t="s">
        <v>5634</v>
      </c>
      <c r="I757" s="2" t="s">
        <v>1418</v>
      </c>
      <c r="J757" s="2" t="s">
        <v>4534</v>
      </c>
      <c r="K757" s="2" t="s">
        <v>6528</v>
      </c>
    </row>
    <row r="758" s="1" customFormat="1" ht="20" customHeight="1" spans="1:11">
      <c r="A758" s="2" t="s">
        <v>866</v>
      </c>
      <c r="B758" s="2" t="s">
        <v>6530</v>
      </c>
      <c r="C758" s="2" t="s">
        <v>6493</v>
      </c>
      <c r="D758" s="2" t="s">
        <v>867</v>
      </c>
      <c r="E758" s="2" t="s">
        <v>80</v>
      </c>
      <c r="F758" s="2" t="s">
        <v>99</v>
      </c>
      <c r="G758" s="2" t="s">
        <v>4532</v>
      </c>
      <c r="H758" s="2" t="s">
        <v>4611</v>
      </c>
      <c r="I758" s="2" t="s">
        <v>867</v>
      </c>
      <c r="J758" s="2" t="s">
        <v>4534</v>
      </c>
      <c r="K758" s="2" t="s">
        <v>6531</v>
      </c>
    </row>
    <row r="759" s="1" customFormat="1" ht="20" customHeight="1" spans="1:11">
      <c r="A759" s="2" t="s">
        <v>4209</v>
      </c>
      <c r="B759" s="2" t="s">
        <v>6532</v>
      </c>
      <c r="C759" s="2" t="s">
        <v>4211</v>
      </c>
      <c r="D759" s="2" t="s">
        <v>4212</v>
      </c>
      <c r="E759" s="2" t="s">
        <v>80</v>
      </c>
      <c r="F759" s="2" t="s">
        <v>99</v>
      </c>
      <c r="G759" s="2" t="s">
        <v>4532</v>
      </c>
      <c r="H759" s="2" t="s">
        <v>4820</v>
      </c>
      <c r="I759" s="2" t="s">
        <v>4212</v>
      </c>
      <c r="J759" s="2" t="s">
        <v>4534</v>
      </c>
      <c r="K759" s="2" t="s">
        <v>6533</v>
      </c>
    </row>
    <row r="760" s="1" customFormat="1" ht="20" customHeight="1" spans="1:11">
      <c r="A760" s="2" t="s">
        <v>2896</v>
      </c>
      <c r="B760" s="2" t="s">
        <v>6534</v>
      </c>
      <c r="C760" s="2" t="s">
        <v>5829</v>
      </c>
      <c r="D760" s="2" t="s">
        <v>2897</v>
      </c>
      <c r="E760" s="2" t="s">
        <v>80</v>
      </c>
      <c r="F760" s="2" t="s">
        <v>99</v>
      </c>
      <c r="G760" s="2" t="s">
        <v>4532</v>
      </c>
      <c r="H760" s="2" t="s">
        <v>4673</v>
      </c>
      <c r="I760" s="2" t="s">
        <v>2897</v>
      </c>
      <c r="J760" s="2" t="s">
        <v>4534</v>
      </c>
      <c r="K760" s="2" t="s">
        <v>6535</v>
      </c>
    </row>
    <row r="761" s="1" customFormat="1" ht="20" customHeight="1" spans="1:11">
      <c r="A761" s="2" t="s">
        <v>1721</v>
      </c>
      <c r="B761" s="2" t="s">
        <v>6536</v>
      </c>
      <c r="C761" s="2" t="s">
        <v>1723</v>
      </c>
      <c r="D761" s="2" t="s">
        <v>1724</v>
      </c>
      <c r="E761" s="2" t="s">
        <v>80</v>
      </c>
      <c r="F761" s="2" t="s">
        <v>99</v>
      </c>
      <c r="G761" s="2" t="s">
        <v>4532</v>
      </c>
      <c r="H761" s="2" t="s">
        <v>6537</v>
      </c>
      <c r="I761" s="2" t="s">
        <v>1724</v>
      </c>
      <c r="J761" s="2" t="s">
        <v>4534</v>
      </c>
      <c r="K761" s="2" t="s">
        <v>6538</v>
      </c>
    </row>
    <row r="762" s="1" customFormat="1" ht="20" customHeight="1" spans="1:11">
      <c r="A762" s="2" t="s">
        <v>195</v>
      </c>
      <c r="B762" s="2" t="s">
        <v>6539</v>
      </c>
      <c r="C762" s="2" t="s">
        <v>6540</v>
      </c>
      <c r="D762" s="2" t="s">
        <v>198</v>
      </c>
      <c r="E762" s="2" t="s">
        <v>80</v>
      </c>
      <c r="F762" s="2" t="s">
        <v>99</v>
      </c>
      <c r="G762" s="2" t="s">
        <v>4532</v>
      </c>
      <c r="H762" s="2" t="s">
        <v>5015</v>
      </c>
      <c r="I762" s="2" t="s">
        <v>198</v>
      </c>
      <c r="J762" s="2" t="s">
        <v>4534</v>
      </c>
      <c r="K762" s="2" t="s">
        <v>6541</v>
      </c>
    </row>
    <row r="763" s="1" customFormat="1" ht="20" customHeight="1" spans="1:11">
      <c r="A763" s="2" t="s">
        <v>681</v>
      </c>
      <c r="B763" s="2" t="s">
        <v>6542</v>
      </c>
      <c r="C763" s="2" t="s">
        <v>683</v>
      </c>
      <c r="D763" s="2" t="s">
        <v>684</v>
      </c>
      <c r="E763" s="2" t="s">
        <v>80</v>
      </c>
      <c r="F763" s="2" t="s">
        <v>99</v>
      </c>
      <c r="G763" s="2" t="s">
        <v>4532</v>
      </c>
      <c r="H763" s="2" t="s">
        <v>6543</v>
      </c>
      <c r="I763" s="2" t="s">
        <v>684</v>
      </c>
      <c r="J763" s="2" t="s">
        <v>4534</v>
      </c>
      <c r="K763" s="2" t="s">
        <v>6544</v>
      </c>
    </row>
    <row r="764" s="1" customFormat="1" ht="20" customHeight="1" spans="1:11">
      <c r="A764" s="2" t="s">
        <v>1751</v>
      </c>
      <c r="B764" s="2" t="s">
        <v>6545</v>
      </c>
      <c r="C764" s="2" t="s">
        <v>1753</v>
      </c>
      <c r="D764" s="2" t="s">
        <v>1754</v>
      </c>
      <c r="E764" s="2" t="s">
        <v>80</v>
      </c>
      <c r="F764" s="2" t="s">
        <v>99</v>
      </c>
      <c r="G764" s="2" t="s">
        <v>4532</v>
      </c>
      <c r="H764" s="2" t="s">
        <v>5891</v>
      </c>
      <c r="I764" s="2" t="s">
        <v>1754</v>
      </c>
      <c r="J764" s="2" t="s">
        <v>4534</v>
      </c>
      <c r="K764" s="2" t="s">
        <v>6546</v>
      </c>
    </row>
    <row r="765" s="1" customFormat="1" ht="20" customHeight="1" spans="1:11">
      <c r="A765" s="2" t="s">
        <v>1972</v>
      </c>
      <c r="B765" s="2" t="s">
        <v>6547</v>
      </c>
      <c r="C765" s="2" t="s">
        <v>1974</v>
      </c>
      <c r="D765" s="2" t="s">
        <v>1975</v>
      </c>
      <c r="E765" s="2" t="s">
        <v>80</v>
      </c>
      <c r="F765" s="2" t="s">
        <v>99</v>
      </c>
      <c r="G765" s="2" t="s">
        <v>4532</v>
      </c>
      <c r="H765" s="2" t="s">
        <v>4601</v>
      </c>
      <c r="I765" s="2" t="s">
        <v>1975</v>
      </c>
      <c r="J765" s="2" t="s">
        <v>4534</v>
      </c>
      <c r="K765" s="2" t="s">
        <v>6548</v>
      </c>
    </row>
    <row r="766" s="1" customFormat="1" ht="20" customHeight="1" spans="1:11">
      <c r="A766" s="2" t="s">
        <v>3321</v>
      </c>
      <c r="B766" s="2" t="s">
        <v>6549</v>
      </c>
      <c r="C766" s="2" t="s">
        <v>3323</v>
      </c>
      <c r="D766" s="2" t="s">
        <v>3324</v>
      </c>
      <c r="E766" s="2" t="s">
        <v>80</v>
      </c>
      <c r="F766" s="2" t="s">
        <v>99</v>
      </c>
      <c r="G766" s="2" t="s">
        <v>4532</v>
      </c>
      <c r="H766" s="2" t="s">
        <v>4738</v>
      </c>
      <c r="I766" s="2" t="s">
        <v>3324</v>
      </c>
      <c r="J766" s="2" t="s">
        <v>4534</v>
      </c>
      <c r="K766" s="2" t="s">
        <v>6550</v>
      </c>
    </row>
    <row r="767" s="1" customFormat="1" ht="20" customHeight="1" spans="1:11">
      <c r="A767" s="2" t="s">
        <v>2313</v>
      </c>
      <c r="B767" s="2" t="s">
        <v>6551</v>
      </c>
      <c r="C767" s="2" t="s">
        <v>2315</v>
      </c>
      <c r="D767" s="2" t="s">
        <v>2316</v>
      </c>
      <c r="E767" s="2" t="s">
        <v>80</v>
      </c>
      <c r="F767" s="2" t="s">
        <v>99</v>
      </c>
      <c r="G767" s="2" t="s">
        <v>4532</v>
      </c>
      <c r="H767" s="2" t="s">
        <v>4766</v>
      </c>
      <c r="I767" s="2" t="s">
        <v>2316</v>
      </c>
      <c r="J767" s="2" t="s">
        <v>4534</v>
      </c>
      <c r="K767" s="2" t="s">
        <v>6552</v>
      </c>
    </row>
    <row r="768" s="1" customFormat="1" ht="20" customHeight="1" spans="1:11">
      <c r="A768" s="2" t="s">
        <v>2257</v>
      </c>
      <c r="B768" s="2" t="s">
        <v>6553</v>
      </c>
      <c r="C768" s="2" t="s">
        <v>451</v>
      </c>
      <c r="D768" s="2" t="s">
        <v>2258</v>
      </c>
      <c r="E768" s="2" t="s">
        <v>80</v>
      </c>
      <c r="F768" s="2" t="s">
        <v>99</v>
      </c>
      <c r="G768" s="2" t="s">
        <v>4532</v>
      </c>
      <c r="H768" s="2" t="s">
        <v>4660</v>
      </c>
      <c r="I768" s="2" t="s">
        <v>2258</v>
      </c>
      <c r="J768" s="2" t="s">
        <v>4534</v>
      </c>
      <c r="K768" s="2" t="s">
        <v>6554</v>
      </c>
    </row>
    <row r="769" s="1" customFormat="1" ht="20" customHeight="1" spans="1:11">
      <c r="A769" s="2" t="s">
        <v>2248</v>
      </c>
      <c r="B769" s="2" t="s">
        <v>6555</v>
      </c>
      <c r="C769" s="2" t="s">
        <v>6556</v>
      </c>
      <c r="D769" s="2" t="s">
        <v>2251</v>
      </c>
      <c r="E769" s="2" t="s">
        <v>80</v>
      </c>
      <c r="F769" s="2" t="s">
        <v>99</v>
      </c>
      <c r="G769" s="2" t="s">
        <v>4532</v>
      </c>
      <c r="H769" s="2" t="s">
        <v>4611</v>
      </c>
      <c r="I769" s="2" t="s">
        <v>2251</v>
      </c>
      <c r="J769" s="2" t="s">
        <v>4534</v>
      </c>
      <c r="K769" s="2" t="s">
        <v>6557</v>
      </c>
    </row>
    <row r="770" s="1" customFormat="1" ht="20" customHeight="1" spans="1:11">
      <c r="A770" s="2" t="s">
        <v>430</v>
      </c>
      <c r="B770" s="2" t="s">
        <v>6558</v>
      </c>
      <c r="C770" s="2" t="s">
        <v>432</v>
      </c>
      <c r="D770" s="2" t="s">
        <v>433</v>
      </c>
      <c r="E770" s="2" t="s">
        <v>80</v>
      </c>
      <c r="F770" s="2" t="s">
        <v>99</v>
      </c>
      <c r="G770" s="2" t="s">
        <v>4532</v>
      </c>
      <c r="H770" s="2" t="s">
        <v>6559</v>
      </c>
      <c r="I770" s="2" t="s">
        <v>433</v>
      </c>
      <c r="J770" s="2" t="s">
        <v>4534</v>
      </c>
      <c r="K770" s="2" t="s">
        <v>6560</v>
      </c>
    </row>
    <row r="771" s="1" customFormat="1" ht="20" customHeight="1" spans="1:11">
      <c r="A771" s="2" t="s">
        <v>6561</v>
      </c>
      <c r="B771" s="2" t="s">
        <v>6562</v>
      </c>
      <c r="C771" s="2" t="s">
        <v>2006</v>
      </c>
      <c r="D771" s="2" t="s">
        <v>6563</v>
      </c>
      <c r="E771" s="2" t="s">
        <v>80</v>
      </c>
      <c r="F771" s="2" t="s">
        <v>99</v>
      </c>
      <c r="G771" s="2" t="s">
        <v>4532</v>
      </c>
      <c r="H771" s="2" t="s">
        <v>4705</v>
      </c>
      <c r="I771" s="2" t="s">
        <v>6563</v>
      </c>
      <c r="J771" s="2" t="s">
        <v>4534</v>
      </c>
      <c r="K771" s="2" t="s">
        <v>6564</v>
      </c>
    </row>
    <row r="772" s="1" customFormat="1" ht="20" customHeight="1" spans="1:11">
      <c r="A772" s="2" t="s">
        <v>893</v>
      </c>
      <c r="B772" s="2" t="s">
        <v>6565</v>
      </c>
      <c r="C772" s="2" t="s">
        <v>895</v>
      </c>
      <c r="D772" s="2" t="s">
        <v>896</v>
      </c>
      <c r="E772" s="2" t="s">
        <v>80</v>
      </c>
      <c r="F772" s="2" t="s">
        <v>99</v>
      </c>
      <c r="G772" s="2" t="s">
        <v>4532</v>
      </c>
      <c r="H772" s="2" t="s">
        <v>6566</v>
      </c>
      <c r="I772" s="2" t="s">
        <v>896</v>
      </c>
      <c r="J772" s="2" t="s">
        <v>4534</v>
      </c>
      <c r="K772" s="2" t="s">
        <v>6567</v>
      </c>
    </row>
    <row r="773" s="1" customFormat="1" ht="20" customHeight="1" spans="1:11">
      <c r="A773" s="2" t="s">
        <v>1923</v>
      </c>
      <c r="B773" s="2" t="s">
        <v>6568</v>
      </c>
      <c r="C773" s="2" t="s">
        <v>6569</v>
      </c>
      <c r="D773" s="2" t="s">
        <v>1926</v>
      </c>
      <c r="E773" s="2" t="s">
        <v>80</v>
      </c>
      <c r="F773" s="2" t="s">
        <v>99</v>
      </c>
      <c r="G773" s="2" t="s">
        <v>4532</v>
      </c>
      <c r="H773" s="2" t="s">
        <v>4585</v>
      </c>
      <c r="I773" s="2" t="s">
        <v>1926</v>
      </c>
      <c r="J773" s="2" t="s">
        <v>4534</v>
      </c>
      <c r="K773" s="2" t="s">
        <v>6570</v>
      </c>
    </row>
    <row r="774" s="1" customFormat="1" ht="20" customHeight="1" spans="1:11">
      <c r="A774" s="2" t="s">
        <v>2272</v>
      </c>
      <c r="B774" s="2" t="s">
        <v>6571</v>
      </c>
      <c r="C774" s="2" t="s">
        <v>153</v>
      </c>
      <c r="D774" s="2" t="s">
        <v>2273</v>
      </c>
      <c r="E774" s="2" t="s">
        <v>80</v>
      </c>
      <c r="F774" s="2" t="s">
        <v>99</v>
      </c>
      <c r="G774" s="2" t="s">
        <v>4532</v>
      </c>
      <c r="H774" s="2" t="s">
        <v>5599</v>
      </c>
      <c r="I774" s="2" t="s">
        <v>2273</v>
      </c>
      <c r="J774" s="2" t="s">
        <v>4534</v>
      </c>
      <c r="K774" s="2" t="s">
        <v>6572</v>
      </c>
    </row>
    <row r="775" s="1" customFormat="1" ht="20" customHeight="1" spans="1:11">
      <c r="A775" s="2" t="s">
        <v>1959</v>
      </c>
      <c r="B775" s="2" t="s">
        <v>6573</v>
      </c>
      <c r="C775" s="2" t="s">
        <v>1961</v>
      </c>
      <c r="D775" s="2" t="s">
        <v>1962</v>
      </c>
      <c r="E775" s="2" t="s">
        <v>80</v>
      </c>
      <c r="F775" s="2" t="s">
        <v>99</v>
      </c>
      <c r="G775" s="2" t="s">
        <v>4532</v>
      </c>
      <c r="H775" s="2" t="s">
        <v>5196</v>
      </c>
      <c r="I775" s="2" t="s">
        <v>1962</v>
      </c>
      <c r="J775" s="2" t="s">
        <v>4534</v>
      </c>
      <c r="K775" s="2" t="s">
        <v>6574</v>
      </c>
    </row>
    <row r="776" s="1" customFormat="1" ht="20" customHeight="1" spans="1:11">
      <c r="A776" s="2" t="s">
        <v>3790</v>
      </c>
      <c r="B776" s="2" t="s">
        <v>6575</v>
      </c>
      <c r="C776" s="2" t="s">
        <v>3792</v>
      </c>
      <c r="D776" s="2" t="s">
        <v>3793</v>
      </c>
      <c r="E776" s="2" t="s">
        <v>80</v>
      </c>
      <c r="F776" s="2" t="s">
        <v>99</v>
      </c>
      <c r="G776" s="2" t="s">
        <v>4532</v>
      </c>
      <c r="H776" s="2" t="s">
        <v>4611</v>
      </c>
      <c r="I776" s="2" t="s">
        <v>3793</v>
      </c>
      <c r="J776" s="2" t="s">
        <v>4534</v>
      </c>
      <c r="K776" s="2" t="s">
        <v>6576</v>
      </c>
    </row>
    <row r="777" s="1" customFormat="1" ht="20" customHeight="1" spans="1:11">
      <c r="A777" s="2" t="s">
        <v>1911</v>
      </c>
      <c r="B777" s="2" t="s">
        <v>6577</v>
      </c>
      <c r="C777" s="2" t="s">
        <v>4655</v>
      </c>
      <c r="D777" s="2" t="s">
        <v>1912</v>
      </c>
      <c r="E777" s="2" t="s">
        <v>80</v>
      </c>
      <c r="F777" s="2" t="s">
        <v>99</v>
      </c>
      <c r="G777" s="2" t="s">
        <v>4532</v>
      </c>
      <c r="H777" s="2" t="s">
        <v>4656</v>
      </c>
      <c r="I777" s="2" t="s">
        <v>1912</v>
      </c>
      <c r="J777" s="2" t="s">
        <v>4534</v>
      </c>
      <c r="K777" s="2" t="s">
        <v>6578</v>
      </c>
    </row>
    <row r="778" s="1" customFormat="1" ht="20" customHeight="1" spans="1:11">
      <c r="A778" s="2" t="s">
        <v>1424</v>
      </c>
      <c r="B778" s="2" t="s">
        <v>6579</v>
      </c>
      <c r="C778" s="2" t="s">
        <v>1426</v>
      </c>
      <c r="D778" s="2" t="s">
        <v>1427</v>
      </c>
      <c r="E778" s="2" t="s">
        <v>80</v>
      </c>
      <c r="F778" s="2" t="s">
        <v>99</v>
      </c>
      <c r="G778" s="2" t="s">
        <v>4532</v>
      </c>
      <c r="H778" s="2" t="s">
        <v>4696</v>
      </c>
      <c r="I778" s="2" t="s">
        <v>1427</v>
      </c>
      <c r="J778" s="2" t="s">
        <v>4534</v>
      </c>
      <c r="K778" s="2" t="s">
        <v>6580</v>
      </c>
    </row>
    <row r="779" s="1" customFormat="1" ht="20" customHeight="1" spans="1:11">
      <c r="A779" s="2" t="s">
        <v>929</v>
      </c>
      <c r="B779" s="2" t="s">
        <v>6581</v>
      </c>
      <c r="C779" s="2" t="s">
        <v>931</v>
      </c>
      <c r="D779" s="2" t="s">
        <v>932</v>
      </c>
      <c r="E779" s="2" t="s">
        <v>80</v>
      </c>
      <c r="F779" s="2" t="s">
        <v>99</v>
      </c>
      <c r="G779" s="2" t="s">
        <v>4532</v>
      </c>
      <c r="H779" s="2" t="s">
        <v>5048</v>
      </c>
      <c r="I779" s="2" t="s">
        <v>932</v>
      </c>
      <c r="J779" s="2" t="s">
        <v>4534</v>
      </c>
      <c r="K779" s="2" t="s">
        <v>6582</v>
      </c>
    </row>
    <row r="780" s="1" customFormat="1" ht="20" customHeight="1" spans="1:11">
      <c r="A780" s="2" t="s">
        <v>2240</v>
      </c>
      <c r="B780" s="2" t="s">
        <v>6583</v>
      </c>
      <c r="C780" s="2" t="s">
        <v>6584</v>
      </c>
      <c r="D780" s="2" t="s">
        <v>2243</v>
      </c>
      <c r="E780" s="2" t="s">
        <v>80</v>
      </c>
      <c r="F780" s="2" t="s">
        <v>99</v>
      </c>
      <c r="G780" s="2" t="s">
        <v>4532</v>
      </c>
      <c r="H780" s="2" t="s">
        <v>4569</v>
      </c>
      <c r="I780" s="2" t="s">
        <v>2243</v>
      </c>
      <c r="J780" s="2" t="s">
        <v>4534</v>
      </c>
      <c r="K780" s="2" t="s">
        <v>6585</v>
      </c>
    </row>
    <row r="781" s="1" customFormat="1" ht="20" customHeight="1" spans="1:11">
      <c r="A781" s="2" t="s">
        <v>202</v>
      </c>
      <c r="B781" s="2" t="s">
        <v>6586</v>
      </c>
      <c r="C781" s="2" t="s">
        <v>204</v>
      </c>
      <c r="D781" s="2" t="s">
        <v>205</v>
      </c>
      <c r="E781" s="2" t="s">
        <v>80</v>
      </c>
      <c r="F781" s="2" t="s">
        <v>99</v>
      </c>
      <c r="G781" s="2" t="s">
        <v>4532</v>
      </c>
      <c r="H781" s="2" t="s">
        <v>4565</v>
      </c>
      <c r="I781" s="2" t="s">
        <v>205</v>
      </c>
      <c r="J781" s="2" t="s">
        <v>4534</v>
      </c>
      <c r="K781" s="2" t="s">
        <v>6587</v>
      </c>
    </row>
    <row r="782" s="1" customFormat="1" ht="20" customHeight="1" spans="1:11">
      <c r="A782" s="2" t="s">
        <v>4177</v>
      </c>
      <c r="B782" s="2" t="s">
        <v>6588</v>
      </c>
      <c r="C782" s="2" t="s">
        <v>3883</v>
      </c>
      <c r="D782" s="2" t="s">
        <v>4178</v>
      </c>
      <c r="E782" s="2" t="s">
        <v>80</v>
      </c>
      <c r="F782" s="2" t="s">
        <v>99</v>
      </c>
      <c r="G782" s="2" t="s">
        <v>4532</v>
      </c>
      <c r="H782" s="2" t="s">
        <v>6589</v>
      </c>
      <c r="I782" s="2" t="s">
        <v>4178</v>
      </c>
      <c r="J782" s="2" t="s">
        <v>4534</v>
      </c>
      <c r="K782" s="2" t="s">
        <v>6590</v>
      </c>
    </row>
    <row r="783" s="1" customFormat="1" ht="20" customHeight="1" spans="1:11">
      <c r="A783" s="2" t="s">
        <v>3476</v>
      </c>
      <c r="B783" s="2" t="s">
        <v>6591</v>
      </c>
      <c r="C783" s="2" t="s">
        <v>6592</v>
      </c>
      <c r="D783" s="2" t="s">
        <v>3479</v>
      </c>
      <c r="E783" s="2" t="s">
        <v>80</v>
      </c>
      <c r="F783" s="2" t="s">
        <v>99</v>
      </c>
      <c r="G783" s="2" t="s">
        <v>4532</v>
      </c>
      <c r="H783" s="2" t="s">
        <v>4830</v>
      </c>
      <c r="I783" s="2" t="s">
        <v>3479</v>
      </c>
      <c r="J783" s="2" t="s">
        <v>4534</v>
      </c>
      <c r="K783" s="2" t="s">
        <v>6593</v>
      </c>
    </row>
    <row r="784" s="1" customFormat="1" ht="20" customHeight="1" spans="1:11">
      <c r="A784" s="2" t="s">
        <v>1955</v>
      </c>
      <c r="B784" s="2" t="s">
        <v>6594</v>
      </c>
      <c r="C784" s="2" t="s">
        <v>1957</v>
      </c>
      <c r="D784" s="2" t="s">
        <v>1958</v>
      </c>
      <c r="E784" s="2" t="s">
        <v>80</v>
      </c>
      <c r="F784" s="2" t="s">
        <v>99</v>
      </c>
      <c r="G784" s="2" t="s">
        <v>4532</v>
      </c>
      <c r="H784" s="2" t="s">
        <v>4607</v>
      </c>
      <c r="I784" s="2" t="s">
        <v>1958</v>
      </c>
      <c r="J784" s="2" t="s">
        <v>4534</v>
      </c>
      <c r="K784" s="2" t="s">
        <v>6595</v>
      </c>
    </row>
    <row r="785" s="1" customFormat="1" ht="20" customHeight="1" spans="1:11">
      <c r="A785" s="2" t="s">
        <v>3844</v>
      </c>
      <c r="B785" s="2" t="s">
        <v>6596</v>
      </c>
      <c r="C785" s="2" t="s">
        <v>6597</v>
      </c>
      <c r="D785" s="2" t="s">
        <v>3847</v>
      </c>
      <c r="E785" s="2" t="s">
        <v>80</v>
      </c>
      <c r="F785" s="2" t="s">
        <v>99</v>
      </c>
      <c r="G785" s="2" t="s">
        <v>4532</v>
      </c>
      <c r="H785" s="2" t="s">
        <v>4660</v>
      </c>
      <c r="I785" s="2" t="s">
        <v>3847</v>
      </c>
      <c r="J785" s="2" t="s">
        <v>4534</v>
      </c>
      <c r="K785" s="2" t="s">
        <v>6598</v>
      </c>
    </row>
    <row r="786" s="1" customFormat="1" ht="20" customHeight="1" spans="1:11">
      <c r="A786" s="2" t="s">
        <v>2293</v>
      </c>
      <c r="B786" s="2" t="s">
        <v>6599</v>
      </c>
      <c r="C786" s="2" t="s">
        <v>2295</v>
      </c>
      <c r="D786" s="2" t="s">
        <v>2296</v>
      </c>
      <c r="E786" s="2" t="s">
        <v>80</v>
      </c>
      <c r="F786" s="2" t="s">
        <v>99</v>
      </c>
      <c r="G786" s="2" t="s">
        <v>4532</v>
      </c>
      <c r="H786" s="2" t="s">
        <v>6600</v>
      </c>
      <c r="I786" s="2" t="s">
        <v>2296</v>
      </c>
      <c r="J786" s="2" t="s">
        <v>4534</v>
      </c>
      <c r="K786" s="2" t="s">
        <v>6601</v>
      </c>
    </row>
    <row r="787" s="1" customFormat="1" ht="20" customHeight="1" spans="1:11">
      <c r="A787" s="2" t="s">
        <v>1613</v>
      </c>
      <c r="B787" s="2" t="s">
        <v>6602</v>
      </c>
      <c r="C787" s="2" t="s">
        <v>1615</v>
      </c>
      <c r="D787" s="2" t="s">
        <v>1616</v>
      </c>
      <c r="E787" s="2" t="s">
        <v>80</v>
      </c>
      <c r="F787" s="2" t="s">
        <v>99</v>
      </c>
      <c r="G787" s="2" t="s">
        <v>4532</v>
      </c>
      <c r="H787" s="2" t="s">
        <v>5130</v>
      </c>
      <c r="I787" s="2" t="s">
        <v>1616</v>
      </c>
      <c r="J787" s="2" t="s">
        <v>4534</v>
      </c>
      <c r="K787" s="2" t="s">
        <v>6603</v>
      </c>
    </row>
    <row r="788" s="1" customFormat="1" ht="20" customHeight="1" spans="1:11">
      <c r="A788" s="2" t="s">
        <v>1714</v>
      </c>
      <c r="B788" s="2" t="s">
        <v>6604</v>
      </c>
      <c r="C788" s="2" t="s">
        <v>1716</v>
      </c>
      <c r="D788" s="2" t="s">
        <v>1717</v>
      </c>
      <c r="E788" s="2" t="s">
        <v>80</v>
      </c>
      <c r="F788" s="2" t="s">
        <v>99</v>
      </c>
      <c r="G788" s="2" t="s">
        <v>4532</v>
      </c>
      <c r="H788" s="2" t="s">
        <v>5695</v>
      </c>
      <c r="I788" s="2" t="s">
        <v>1717</v>
      </c>
      <c r="J788" s="2" t="s">
        <v>4534</v>
      </c>
      <c r="K788" s="2" t="s">
        <v>6605</v>
      </c>
    </row>
    <row r="789" s="1" customFormat="1" ht="20" customHeight="1" spans="1:11">
      <c r="A789" s="2" t="s">
        <v>2253</v>
      </c>
      <c r="B789" s="2" t="s">
        <v>6606</v>
      </c>
      <c r="C789" s="2" t="s">
        <v>4985</v>
      </c>
      <c r="D789" s="2" t="s">
        <v>2256</v>
      </c>
      <c r="E789" s="2" t="s">
        <v>80</v>
      </c>
      <c r="F789" s="2" t="s">
        <v>99</v>
      </c>
      <c r="G789" s="2" t="s">
        <v>4532</v>
      </c>
      <c r="H789" s="2" t="s">
        <v>4986</v>
      </c>
      <c r="I789" s="2" t="s">
        <v>2256</v>
      </c>
      <c r="J789" s="2" t="s">
        <v>4534</v>
      </c>
      <c r="K789" s="2" t="s">
        <v>6607</v>
      </c>
    </row>
    <row r="790" s="1" customFormat="1" ht="20" customHeight="1" spans="1:11">
      <c r="A790" s="2" t="s">
        <v>1756</v>
      </c>
      <c r="B790" s="2" t="s">
        <v>6608</v>
      </c>
      <c r="C790" s="2" t="s">
        <v>1758</v>
      </c>
      <c r="D790" s="2" t="s">
        <v>1759</v>
      </c>
      <c r="E790" s="2" t="s">
        <v>80</v>
      </c>
      <c r="F790" s="2" t="s">
        <v>99</v>
      </c>
      <c r="G790" s="2" t="s">
        <v>4532</v>
      </c>
      <c r="H790" s="2" t="s">
        <v>5459</v>
      </c>
      <c r="I790" s="2" t="s">
        <v>1759</v>
      </c>
      <c r="J790" s="2" t="s">
        <v>4534</v>
      </c>
      <c r="K790" s="2" t="s">
        <v>6609</v>
      </c>
    </row>
    <row r="791" s="1" customFormat="1" ht="20" customHeight="1" spans="1:11">
      <c r="A791" s="2" t="s">
        <v>1918</v>
      </c>
      <c r="B791" s="2" t="s">
        <v>6610</v>
      </c>
      <c r="C791" s="2" t="s">
        <v>6611</v>
      </c>
      <c r="D791" s="2" t="s">
        <v>1921</v>
      </c>
      <c r="E791" s="2" t="s">
        <v>80</v>
      </c>
      <c r="F791" s="2" t="s">
        <v>99</v>
      </c>
      <c r="G791" s="2" t="s">
        <v>4532</v>
      </c>
      <c r="H791" s="2" t="s">
        <v>5015</v>
      </c>
      <c r="I791" s="2" t="s">
        <v>1921</v>
      </c>
      <c r="J791" s="2" t="s">
        <v>4534</v>
      </c>
      <c r="K791" s="2" t="s">
        <v>6612</v>
      </c>
    </row>
    <row r="792" s="1" customFormat="1" ht="20" customHeight="1" spans="1:11">
      <c r="A792" s="2" t="s">
        <v>3346</v>
      </c>
      <c r="B792" s="2" t="s">
        <v>6613</v>
      </c>
      <c r="C792" s="2" t="s">
        <v>3348</v>
      </c>
      <c r="D792" s="2" t="s">
        <v>3349</v>
      </c>
      <c r="E792" s="2" t="s">
        <v>80</v>
      </c>
      <c r="F792" s="2" t="s">
        <v>99</v>
      </c>
      <c r="G792" s="2" t="s">
        <v>4532</v>
      </c>
      <c r="H792" s="2" t="s">
        <v>4782</v>
      </c>
      <c r="I792" s="2" t="s">
        <v>3349</v>
      </c>
      <c r="J792" s="2" t="s">
        <v>4534</v>
      </c>
      <c r="K792" s="2" t="s">
        <v>6614</v>
      </c>
    </row>
    <row r="793" s="1" customFormat="1" ht="20" customHeight="1" spans="1:11">
      <c r="A793" s="2" t="s">
        <v>4087</v>
      </c>
      <c r="B793" s="2" t="s">
        <v>6615</v>
      </c>
      <c r="C793" s="2" t="s">
        <v>4089</v>
      </c>
      <c r="D793" s="2" t="s">
        <v>4090</v>
      </c>
      <c r="E793" s="2" t="s">
        <v>80</v>
      </c>
      <c r="F793" s="2" t="s">
        <v>99</v>
      </c>
      <c r="G793" s="2" t="s">
        <v>4532</v>
      </c>
      <c r="H793" s="2" t="s">
        <v>4556</v>
      </c>
      <c r="I793" s="2" t="s">
        <v>4090</v>
      </c>
      <c r="J793" s="2" t="s">
        <v>4534</v>
      </c>
      <c r="K793" s="2" t="s">
        <v>6616</v>
      </c>
    </row>
    <row r="794" s="1" customFormat="1" ht="20" customHeight="1" spans="1:11">
      <c r="A794" s="2" t="s">
        <v>3360</v>
      </c>
      <c r="B794" s="2" t="s">
        <v>6617</v>
      </c>
      <c r="C794" s="2" t="s">
        <v>3220</v>
      </c>
      <c r="D794" s="2" t="s">
        <v>3361</v>
      </c>
      <c r="E794" s="2" t="s">
        <v>80</v>
      </c>
      <c r="F794" s="2" t="s">
        <v>99</v>
      </c>
      <c r="G794" s="2" t="s">
        <v>4532</v>
      </c>
      <c r="H794" s="2" t="s">
        <v>5566</v>
      </c>
      <c r="I794" s="2" t="s">
        <v>3361</v>
      </c>
      <c r="J794" s="2" t="s">
        <v>4534</v>
      </c>
      <c r="K794" s="2" t="s">
        <v>6618</v>
      </c>
    </row>
    <row r="795" s="1" customFormat="1" ht="20" customHeight="1" spans="1:11">
      <c r="A795" s="2" t="s">
        <v>3026</v>
      </c>
      <c r="B795" s="2" t="s">
        <v>6619</v>
      </c>
      <c r="C795" s="2" t="s">
        <v>6620</v>
      </c>
      <c r="D795" s="2" t="s">
        <v>3029</v>
      </c>
      <c r="E795" s="2" t="s">
        <v>80</v>
      </c>
      <c r="F795" s="2" t="s">
        <v>99</v>
      </c>
      <c r="G795" s="2" t="s">
        <v>4532</v>
      </c>
      <c r="H795" s="2" t="s">
        <v>4639</v>
      </c>
      <c r="I795" s="2" t="s">
        <v>3029</v>
      </c>
      <c r="J795" s="2" t="s">
        <v>4534</v>
      </c>
      <c r="K795" s="2" t="s">
        <v>6621</v>
      </c>
    </row>
    <row r="796" s="1" customFormat="1" ht="20" customHeight="1" spans="1:11">
      <c r="A796" s="2" t="s">
        <v>4179</v>
      </c>
      <c r="B796" s="2" t="s">
        <v>6622</v>
      </c>
      <c r="C796" s="2" t="s">
        <v>6623</v>
      </c>
      <c r="D796" s="2" t="s">
        <v>4182</v>
      </c>
      <c r="E796" s="2" t="s">
        <v>80</v>
      </c>
      <c r="F796" s="2" t="s">
        <v>99</v>
      </c>
      <c r="G796" s="2" t="s">
        <v>4532</v>
      </c>
      <c r="H796" s="2" t="s">
        <v>5330</v>
      </c>
      <c r="I796" s="2" t="s">
        <v>4182</v>
      </c>
      <c r="J796" s="2" t="s">
        <v>4534</v>
      </c>
      <c r="K796" s="2" t="s">
        <v>6624</v>
      </c>
    </row>
    <row r="797" s="1" customFormat="1" ht="20" customHeight="1" spans="1:11">
      <c r="A797" s="2" t="s">
        <v>913</v>
      </c>
      <c r="B797" s="2" t="s">
        <v>6625</v>
      </c>
      <c r="C797" s="2" t="s">
        <v>5605</v>
      </c>
      <c r="D797" s="2" t="s">
        <v>916</v>
      </c>
      <c r="E797" s="2" t="s">
        <v>80</v>
      </c>
      <c r="F797" s="2" t="s">
        <v>99</v>
      </c>
      <c r="G797" s="2" t="s">
        <v>4532</v>
      </c>
      <c r="H797" s="2" t="s">
        <v>5454</v>
      </c>
      <c r="I797" s="2" t="s">
        <v>916</v>
      </c>
      <c r="J797" s="2" t="s">
        <v>4534</v>
      </c>
      <c r="K797" s="2" t="s">
        <v>6626</v>
      </c>
    </row>
    <row r="798" s="1" customFormat="1" ht="20" customHeight="1" spans="1:11">
      <c r="A798" s="2" t="s">
        <v>3022</v>
      </c>
      <c r="B798" s="2" t="s">
        <v>6627</v>
      </c>
      <c r="C798" s="2" t="s">
        <v>3024</v>
      </c>
      <c r="D798" s="2" t="s">
        <v>3025</v>
      </c>
      <c r="E798" s="2" t="s">
        <v>80</v>
      </c>
      <c r="F798" s="2" t="s">
        <v>99</v>
      </c>
      <c r="G798" s="2" t="s">
        <v>4532</v>
      </c>
      <c r="H798" s="2" t="s">
        <v>6628</v>
      </c>
      <c r="I798" s="2" t="s">
        <v>3025</v>
      </c>
      <c r="J798" s="2" t="s">
        <v>4534</v>
      </c>
      <c r="K798" s="2" t="s">
        <v>6629</v>
      </c>
    </row>
    <row r="799" s="1" customFormat="1" ht="20" customHeight="1" spans="1:11">
      <c r="A799" s="2" t="s">
        <v>670</v>
      </c>
      <c r="B799" s="2" t="s">
        <v>6630</v>
      </c>
      <c r="C799" s="2" t="s">
        <v>5115</v>
      </c>
      <c r="D799" s="2" t="s">
        <v>673</v>
      </c>
      <c r="E799" s="2" t="s">
        <v>80</v>
      </c>
      <c r="F799" s="2" t="s">
        <v>99</v>
      </c>
      <c r="G799" s="2" t="s">
        <v>4532</v>
      </c>
      <c r="H799" s="2" t="s">
        <v>5048</v>
      </c>
      <c r="I799" s="2" t="s">
        <v>673</v>
      </c>
      <c r="J799" s="2" t="s">
        <v>4534</v>
      </c>
      <c r="K799" s="2" t="s">
        <v>6631</v>
      </c>
    </row>
    <row r="800" s="1" customFormat="1" ht="20" customHeight="1" spans="1:11">
      <c r="A800" s="2" t="s">
        <v>2857</v>
      </c>
      <c r="B800" s="2" t="s">
        <v>6632</v>
      </c>
      <c r="C800" s="2" t="s">
        <v>2859</v>
      </c>
      <c r="D800" s="2" t="s">
        <v>2860</v>
      </c>
      <c r="E800" s="2" t="s">
        <v>80</v>
      </c>
      <c r="F800" s="2" t="s">
        <v>99</v>
      </c>
      <c r="G800" s="2" t="s">
        <v>4532</v>
      </c>
      <c r="H800" s="2" t="s">
        <v>4576</v>
      </c>
      <c r="I800" s="2" t="s">
        <v>2860</v>
      </c>
      <c r="J800" s="2" t="s">
        <v>4534</v>
      </c>
      <c r="K800" s="2" t="s">
        <v>6633</v>
      </c>
    </row>
    <row r="801" s="1" customFormat="1" ht="20" customHeight="1" spans="1:11">
      <c r="A801" s="2" t="s">
        <v>1611</v>
      </c>
      <c r="B801" s="2" t="s">
        <v>6634</v>
      </c>
      <c r="C801" s="2" t="s">
        <v>1353</v>
      </c>
      <c r="D801" s="2" t="s">
        <v>1612</v>
      </c>
      <c r="E801" s="2" t="s">
        <v>80</v>
      </c>
      <c r="F801" s="2" t="s">
        <v>99</v>
      </c>
      <c r="G801" s="2" t="s">
        <v>4532</v>
      </c>
      <c r="H801" s="2" t="s">
        <v>5107</v>
      </c>
      <c r="I801" s="2" t="s">
        <v>1612</v>
      </c>
      <c r="J801" s="2" t="s">
        <v>4534</v>
      </c>
      <c r="K801" s="2" t="s">
        <v>6635</v>
      </c>
    </row>
    <row r="802" s="1" customFormat="1" ht="20" customHeight="1" spans="1:11">
      <c r="A802" s="2" t="s">
        <v>4155</v>
      </c>
      <c r="B802" s="2" t="s">
        <v>6636</v>
      </c>
      <c r="C802" s="2" t="s">
        <v>4157</v>
      </c>
      <c r="D802" s="2" t="s">
        <v>4158</v>
      </c>
      <c r="E802" s="2" t="s">
        <v>80</v>
      </c>
      <c r="F802" s="2" t="s">
        <v>99</v>
      </c>
      <c r="G802" s="2" t="s">
        <v>4532</v>
      </c>
      <c r="H802" s="2" t="s">
        <v>6637</v>
      </c>
      <c r="I802" s="2" t="s">
        <v>4158</v>
      </c>
      <c r="J802" s="2" t="s">
        <v>4534</v>
      </c>
      <c r="K802" s="2" t="s">
        <v>6638</v>
      </c>
    </row>
    <row r="803" s="1" customFormat="1" ht="20" customHeight="1" spans="1:11">
      <c r="A803" s="2" t="s">
        <v>2582</v>
      </c>
      <c r="B803" s="2" t="s">
        <v>6639</v>
      </c>
      <c r="C803" s="2" t="s">
        <v>2584</v>
      </c>
      <c r="D803" s="2" t="s">
        <v>2585</v>
      </c>
      <c r="E803" s="2" t="s">
        <v>80</v>
      </c>
      <c r="F803" s="2" t="s">
        <v>99</v>
      </c>
      <c r="G803" s="2" t="s">
        <v>4532</v>
      </c>
      <c r="H803" s="2" t="s">
        <v>4855</v>
      </c>
      <c r="I803" s="2" t="s">
        <v>2585</v>
      </c>
      <c r="J803" s="2" t="s">
        <v>4534</v>
      </c>
      <c r="K803" s="2" t="s">
        <v>6640</v>
      </c>
    </row>
    <row r="804" s="1" customFormat="1" ht="20" customHeight="1" spans="1:11">
      <c r="A804" s="2" t="s">
        <v>2334</v>
      </c>
      <c r="B804" s="2" t="s">
        <v>6641</v>
      </c>
      <c r="C804" s="2" t="s">
        <v>2336</v>
      </c>
      <c r="D804" s="2" t="s">
        <v>6642</v>
      </c>
      <c r="E804" s="2" t="s">
        <v>80</v>
      </c>
      <c r="F804" s="2" t="s">
        <v>99</v>
      </c>
      <c r="G804" s="2" t="s">
        <v>4532</v>
      </c>
      <c r="H804" s="2" t="s">
        <v>6643</v>
      </c>
      <c r="I804" s="2" t="s">
        <v>6644</v>
      </c>
      <c r="J804" s="2" t="s">
        <v>4534</v>
      </c>
      <c r="K804" s="2" t="s">
        <v>6645</v>
      </c>
    </row>
    <row r="805" s="1" customFormat="1" ht="20" customHeight="1" spans="1:11">
      <c r="A805" s="2" t="s">
        <v>2591</v>
      </c>
      <c r="B805" s="2" t="s">
        <v>6646</v>
      </c>
      <c r="C805" s="2" t="s">
        <v>2593</v>
      </c>
      <c r="D805" s="2" t="s">
        <v>2594</v>
      </c>
      <c r="E805" s="2" t="s">
        <v>80</v>
      </c>
      <c r="F805" s="2" t="s">
        <v>99</v>
      </c>
      <c r="G805" s="2" t="s">
        <v>4532</v>
      </c>
      <c r="H805" s="2" t="s">
        <v>5634</v>
      </c>
      <c r="I805" s="2" t="s">
        <v>2594</v>
      </c>
      <c r="J805" s="2" t="s">
        <v>4534</v>
      </c>
      <c r="K805" s="2" t="s">
        <v>6647</v>
      </c>
    </row>
    <row r="806" s="1" customFormat="1" ht="20" customHeight="1" spans="1:11">
      <c r="A806" s="2" t="s">
        <v>3342</v>
      </c>
      <c r="B806" s="2" t="s">
        <v>6648</v>
      </c>
      <c r="C806" s="2" t="s">
        <v>3344</v>
      </c>
      <c r="D806" s="2" t="s">
        <v>3345</v>
      </c>
      <c r="E806" s="2" t="s">
        <v>80</v>
      </c>
      <c r="F806" s="2" t="s">
        <v>99</v>
      </c>
      <c r="G806" s="2" t="s">
        <v>4532</v>
      </c>
      <c r="H806" s="2" t="s">
        <v>6649</v>
      </c>
      <c r="I806" s="2" t="s">
        <v>3345</v>
      </c>
      <c r="J806" s="2" t="s">
        <v>4534</v>
      </c>
      <c r="K806" s="2" t="s">
        <v>6650</v>
      </c>
    </row>
    <row r="807" s="1" customFormat="1" ht="20" customHeight="1" spans="1:11">
      <c r="A807" s="2" t="s">
        <v>4150</v>
      </c>
      <c r="B807" s="2" t="s">
        <v>6651</v>
      </c>
      <c r="C807" s="2" t="s">
        <v>6652</v>
      </c>
      <c r="D807" s="2" t="s">
        <v>4153</v>
      </c>
      <c r="E807" s="2" t="s">
        <v>80</v>
      </c>
      <c r="F807" s="2" t="s">
        <v>99</v>
      </c>
      <c r="G807" s="2" t="s">
        <v>4532</v>
      </c>
      <c r="H807" s="2" t="s">
        <v>4789</v>
      </c>
      <c r="I807" s="2" t="s">
        <v>4153</v>
      </c>
      <c r="J807" s="2" t="s">
        <v>4534</v>
      </c>
      <c r="K807" s="2" t="s">
        <v>6653</v>
      </c>
    </row>
    <row r="808" s="1" customFormat="1" ht="20" customHeight="1" spans="1:11">
      <c r="A808" s="2" t="s">
        <v>3831</v>
      </c>
      <c r="B808" s="2" t="s">
        <v>6654</v>
      </c>
      <c r="C808" s="2" t="s">
        <v>3833</v>
      </c>
      <c r="D808" s="2" t="s">
        <v>3834</v>
      </c>
      <c r="E808" s="2" t="s">
        <v>80</v>
      </c>
      <c r="F808" s="2" t="s">
        <v>99</v>
      </c>
      <c r="G808" s="2" t="s">
        <v>4532</v>
      </c>
      <c r="H808" s="2" t="s">
        <v>4585</v>
      </c>
      <c r="I808" s="2" t="s">
        <v>3834</v>
      </c>
      <c r="J808" s="2" t="s">
        <v>4534</v>
      </c>
      <c r="K808" s="2" t="s">
        <v>6655</v>
      </c>
    </row>
    <row r="809" s="1" customFormat="1" ht="20" customHeight="1" spans="1:11">
      <c r="A809" s="2" t="s">
        <v>180</v>
      </c>
      <c r="B809" s="2" t="s">
        <v>6656</v>
      </c>
      <c r="C809" s="2" t="s">
        <v>182</v>
      </c>
      <c r="D809" s="2" t="s">
        <v>183</v>
      </c>
      <c r="E809" s="2" t="s">
        <v>80</v>
      </c>
      <c r="F809" s="2" t="s">
        <v>99</v>
      </c>
      <c r="G809" s="2" t="s">
        <v>4532</v>
      </c>
      <c r="H809" s="2" t="s">
        <v>4579</v>
      </c>
      <c r="I809" s="2" t="s">
        <v>183</v>
      </c>
      <c r="J809" s="2" t="s">
        <v>4534</v>
      </c>
      <c r="K809" s="2" t="s">
        <v>6657</v>
      </c>
    </row>
    <row r="810" s="1" customFormat="1" ht="20" customHeight="1" spans="1:11">
      <c r="A810" s="2" t="s">
        <v>1356</v>
      </c>
      <c r="B810" s="2" t="s">
        <v>6658</v>
      </c>
      <c r="C810" s="2" t="s">
        <v>683</v>
      </c>
      <c r="D810" s="2" t="s">
        <v>1357</v>
      </c>
      <c r="E810" s="2" t="s">
        <v>80</v>
      </c>
      <c r="F810" s="2" t="s">
        <v>99</v>
      </c>
      <c r="G810" s="2" t="s">
        <v>4532</v>
      </c>
      <c r="H810" s="2" t="s">
        <v>6543</v>
      </c>
      <c r="I810" s="2" t="s">
        <v>1357</v>
      </c>
      <c r="J810" s="2" t="s">
        <v>4534</v>
      </c>
      <c r="K810" s="2" t="s">
        <v>6659</v>
      </c>
    </row>
    <row r="811" s="1" customFormat="1" ht="20" customHeight="1" spans="1:11">
      <c r="A811" s="2" t="s">
        <v>3070</v>
      </c>
      <c r="B811" s="2" t="s">
        <v>6660</v>
      </c>
      <c r="C811" s="2" t="s">
        <v>3072</v>
      </c>
      <c r="D811" s="2" t="s">
        <v>3073</v>
      </c>
      <c r="E811" s="2" t="s">
        <v>80</v>
      </c>
      <c r="F811" s="2" t="s">
        <v>99</v>
      </c>
      <c r="G811" s="2" t="s">
        <v>4532</v>
      </c>
      <c r="H811" s="2" t="s">
        <v>4576</v>
      </c>
      <c r="I811" s="2" t="s">
        <v>3073</v>
      </c>
      <c r="J811" s="2" t="s">
        <v>4534</v>
      </c>
      <c r="K811" s="2" t="s">
        <v>6661</v>
      </c>
    </row>
    <row r="812" s="1" customFormat="1" ht="20" customHeight="1" spans="1:11">
      <c r="A812" s="2" t="s">
        <v>651</v>
      </c>
      <c r="B812" s="2" t="s">
        <v>6662</v>
      </c>
      <c r="C812" s="2" t="s">
        <v>653</v>
      </c>
      <c r="D812" s="2" t="s">
        <v>654</v>
      </c>
      <c r="E812" s="2" t="s">
        <v>80</v>
      </c>
      <c r="F812" s="2" t="s">
        <v>99</v>
      </c>
      <c r="G812" s="2" t="s">
        <v>4532</v>
      </c>
      <c r="H812" s="2" t="s">
        <v>4576</v>
      </c>
      <c r="I812" s="2" t="s">
        <v>654</v>
      </c>
      <c r="J812" s="2" t="s">
        <v>4534</v>
      </c>
      <c r="K812" s="2" t="s">
        <v>6663</v>
      </c>
    </row>
    <row r="813" s="1" customFormat="1" ht="20" customHeight="1" spans="1:11">
      <c r="A813" s="2" t="s">
        <v>676</v>
      </c>
      <c r="B813" s="2" t="s">
        <v>6664</v>
      </c>
      <c r="C813" s="2" t="s">
        <v>6665</v>
      </c>
      <c r="D813" s="2" t="s">
        <v>679</v>
      </c>
      <c r="E813" s="2" t="s">
        <v>80</v>
      </c>
      <c r="F813" s="2" t="s">
        <v>99</v>
      </c>
      <c r="G813" s="2" t="s">
        <v>4532</v>
      </c>
      <c r="H813" s="2" t="s">
        <v>4664</v>
      </c>
      <c r="I813" s="2" t="s">
        <v>679</v>
      </c>
      <c r="J813" s="2" t="s">
        <v>4534</v>
      </c>
      <c r="K813" s="2" t="s">
        <v>6666</v>
      </c>
    </row>
    <row r="814" s="1" customFormat="1" ht="20" customHeight="1" spans="1:11">
      <c r="A814" s="2" t="s">
        <v>4185</v>
      </c>
      <c r="B814" s="2" t="s">
        <v>6667</v>
      </c>
      <c r="C814" s="2" t="s">
        <v>4187</v>
      </c>
      <c r="D814" s="2" t="s">
        <v>4188</v>
      </c>
      <c r="E814" s="2" t="s">
        <v>80</v>
      </c>
      <c r="F814" s="2" t="s">
        <v>99</v>
      </c>
      <c r="G814" s="2" t="s">
        <v>4532</v>
      </c>
      <c r="H814" s="2" t="s">
        <v>5048</v>
      </c>
      <c r="I814" s="2" t="s">
        <v>4188</v>
      </c>
      <c r="J814" s="2" t="s">
        <v>4534</v>
      </c>
      <c r="K814" s="2" t="s">
        <v>6668</v>
      </c>
    </row>
    <row r="815" s="1" customFormat="1" ht="20" customHeight="1" spans="1:11">
      <c r="A815" s="2" t="s">
        <v>3823</v>
      </c>
      <c r="B815" s="2" t="s">
        <v>6669</v>
      </c>
      <c r="C815" s="2" t="s">
        <v>3825</v>
      </c>
      <c r="D815" s="2" t="s">
        <v>3826</v>
      </c>
      <c r="E815" s="2" t="s">
        <v>80</v>
      </c>
      <c r="F815" s="2" t="s">
        <v>99</v>
      </c>
      <c r="G815" s="2" t="s">
        <v>4532</v>
      </c>
      <c r="H815" s="2" t="s">
        <v>4569</v>
      </c>
      <c r="I815" s="2" t="s">
        <v>3826</v>
      </c>
      <c r="J815" s="2" t="s">
        <v>4534</v>
      </c>
      <c r="K815" s="2" t="s">
        <v>6670</v>
      </c>
    </row>
    <row r="816" s="1" customFormat="1" ht="20" customHeight="1" spans="1:11">
      <c r="A816" s="2" t="s">
        <v>1317</v>
      </c>
      <c r="B816" s="2" t="s">
        <v>6671</v>
      </c>
      <c r="C816" s="2" t="s">
        <v>96</v>
      </c>
      <c r="D816" s="2" t="s">
        <v>1318</v>
      </c>
      <c r="E816" s="2" t="s">
        <v>80</v>
      </c>
      <c r="F816" s="2" t="s">
        <v>99</v>
      </c>
      <c r="G816" s="2" t="s">
        <v>4532</v>
      </c>
      <c r="H816" s="2" t="s">
        <v>5063</v>
      </c>
      <c r="I816" s="2" t="s">
        <v>1318</v>
      </c>
      <c r="J816" s="2" t="s">
        <v>4534</v>
      </c>
      <c r="K816" s="2" t="s">
        <v>6672</v>
      </c>
    </row>
    <row r="817" s="1" customFormat="1" ht="20" customHeight="1" spans="1:11">
      <c r="A817" s="2" t="s">
        <v>1927</v>
      </c>
      <c r="B817" s="2" t="s">
        <v>6673</v>
      </c>
      <c r="C817" s="2" t="s">
        <v>1929</v>
      </c>
      <c r="D817" s="2" t="s">
        <v>1930</v>
      </c>
      <c r="E817" s="2" t="s">
        <v>80</v>
      </c>
      <c r="F817" s="2" t="s">
        <v>99</v>
      </c>
      <c r="G817" s="2" t="s">
        <v>4532</v>
      </c>
      <c r="H817" s="2" t="s">
        <v>4909</v>
      </c>
      <c r="I817" s="2" t="s">
        <v>1930</v>
      </c>
      <c r="J817" s="2" t="s">
        <v>4534</v>
      </c>
      <c r="K817" s="2" t="s">
        <v>6674</v>
      </c>
    </row>
    <row r="818" s="1" customFormat="1" ht="20" customHeight="1" spans="1:11">
      <c r="A818" s="2" t="s">
        <v>173</v>
      </c>
      <c r="B818" s="2" t="s">
        <v>6675</v>
      </c>
      <c r="C818" s="2" t="s">
        <v>175</v>
      </c>
      <c r="D818" s="2" t="s">
        <v>176</v>
      </c>
      <c r="E818" s="2" t="s">
        <v>80</v>
      </c>
      <c r="F818" s="2" t="s">
        <v>99</v>
      </c>
      <c r="G818" s="2" t="s">
        <v>4532</v>
      </c>
      <c r="H818" s="2" t="s">
        <v>5001</v>
      </c>
      <c r="I818" s="2" t="s">
        <v>176</v>
      </c>
      <c r="J818" s="2" t="s">
        <v>4534</v>
      </c>
      <c r="K818" s="2" t="s">
        <v>6676</v>
      </c>
    </row>
    <row r="819" s="1" customFormat="1" ht="20" customHeight="1" spans="1:11">
      <c r="A819" s="2" t="s">
        <v>4354</v>
      </c>
      <c r="B819" s="2" t="s">
        <v>6677</v>
      </c>
      <c r="C819" s="2" t="s">
        <v>4356</v>
      </c>
      <c r="D819" s="2" t="s">
        <v>4357</v>
      </c>
      <c r="E819" s="2" t="s">
        <v>80</v>
      </c>
      <c r="F819" s="2" t="s">
        <v>99</v>
      </c>
      <c r="G819" s="2" t="s">
        <v>4532</v>
      </c>
      <c r="H819" s="2" t="s">
        <v>4750</v>
      </c>
      <c r="I819" s="2" t="s">
        <v>4357</v>
      </c>
      <c r="J819" s="2" t="s">
        <v>4534</v>
      </c>
      <c r="K819" s="2" t="s">
        <v>6678</v>
      </c>
    </row>
    <row r="820" s="1" customFormat="1" ht="20" customHeight="1" spans="1:11">
      <c r="A820" s="2" t="s">
        <v>3011</v>
      </c>
      <c r="B820" s="2" t="s">
        <v>6679</v>
      </c>
      <c r="C820" s="2" t="s">
        <v>6680</v>
      </c>
      <c r="D820" s="2" t="s">
        <v>3014</v>
      </c>
      <c r="E820" s="2" t="s">
        <v>80</v>
      </c>
      <c r="F820" s="2" t="s">
        <v>99</v>
      </c>
      <c r="G820" s="2" t="s">
        <v>4532</v>
      </c>
      <c r="H820" s="2" t="s">
        <v>4576</v>
      </c>
      <c r="I820" s="2" t="s">
        <v>3014</v>
      </c>
      <c r="J820" s="2" t="s">
        <v>4534</v>
      </c>
      <c r="K820" s="2" t="s">
        <v>6681</v>
      </c>
    </row>
    <row r="821" s="1" customFormat="1" ht="20" customHeight="1" spans="1:11">
      <c r="A821" s="2" t="s">
        <v>1202</v>
      </c>
      <c r="B821" s="2" t="s">
        <v>6682</v>
      </c>
      <c r="C821" s="2" t="s">
        <v>6683</v>
      </c>
      <c r="D821" s="2" t="s">
        <v>1205</v>
      </c>
      <c r="E821" s="2" t="s">
        <v>80</v>
      </c>
      <c r="F821" s="2" t="s">
        <v>99</v>
      </c>
      <c r="G821" s="2" t="s">
        <v>4532</v>
      </c>
      <c r="H821" s="2" t="s">
        <v>4986</v>
      </c>
      <c r="I821" s="2" t="s">
        <v>1205</v>
      </c>
      <c r="J821" s="2" t="s">
        <v>4534</v>
      </c>
      <c r="K821" s="2" t="s">
        <v>6684</v>
      </c>
    </row>
    <row r="822" s="1" customFormat="1" ht="20" customHeight="1" spans="1:11">
      <c r="A822" s="2" t="s">
        <v>1218</v>
      </c>
      <c r="B822" s="2" t="s">
        <v>6685</v>
      </c>
      <c r="C822" s="2" t="s">
        <v>6686</v>
      </c>
      <c r="D822" s="2" t="s">
        <v>1221</v>
      </c>
      <c r="E822" s="2" t="s">
        <v>80</v>
      </c>
      <c r="F822" s="2" t="s">
        <v>99</v>
      </c>
      <c r="G822" s="2" t="s">
        <v>4532</v>
      </c>
      <c r="H822" s="2" t="s">
        <v>4656</v>
      </c>
      <c r="I822" s="2" t="s">
        <v>1221</v>
      </c>
      <c r="J822" s="2" t="s">
        <v>4534</v>
      </c>
      <c r="K822" s="2" t="s">
        <v>6687</v>
      </c>
    </row>
    <row r="823" s="1" customFormat="1" ht="20" customHeight="1" spans="1:11">
      <c r="A823" s="2" t="s">
        <v>1517</v>
      </c>
      <c r="B823" s="2" t="s">
        <v>6688</v>
      </c>
      <c r="C823" s="2" t="s">
        <v>1519</v>
      </c>
      <c r="D823" s="2" t="s">
        <v>1520</v>
      </c>
      <c r="E823" s="2" t="s">
        <v>80</v>
      </c>
      <c r="F823" s="2" t="s">
        <v>99</v>
      </c>
      <c r="G823" s="2" t="s">
        <v>4532</v>
      </c>
      <c r="H823" s="2" t="s">
        <v>4595</v>
      </c>
      <c r="I823" s="2" t="s">
        <v>1520</v>
      </c>
      <c r="J823" s="2" t="s">
        <v>4534</v>
      </c>
      <c r="K823" s="2" t="s">
        <v>6689</v>
      </c>
    </row>
    <row r="824" s="1" customFormat="1" ht="20" customHeight="1" spans="1:11">
      <c r="A824" s="2" t="s">
        <v>4257</v>
      </c>
      <c r="B824" s="2" t="s">
        <v>6690</v>
      </c>
      <c r="C824" s="2" t="s">
        <v>3249</v>
      </c>
      <c r="D824" s="2" t="s">
        <v>4258</v>
      </c>
      <c r="E824" s="2" t="s">
        <v>80</v>
      </c>
      <c r="F824" s="2" t="s">
        <v>99</v>
      </c>
      <c r="G824" s="2" t="s">
        <v>4532</v>
      </c>
      <c r="H824" s="2" t="s">
        <v>4986</v>
      </c>
      <c r="I824" s="2" t="s">
        <v>4258</v>
      </c>
      <c r="J824" s="2" t="s">
        <v>4534</v>
      </c>
      <c r="K824" s="2" t="s">
        <v>6691</v>
      </c>
    </row>
    <row r="825" s="1" customFormat="1" ht="20" customHeight="1" spans="1:11">
      <c r="A825" s="2" t="s">
        <v>2236</v>
      </c>
      <c r="B825" s="2" t="s">
        <v>6692</v>
      </c>
      <c r="C825" s="2" t="s">
        <v>2238</v>
      </c>
      <c r="D825" s="2" t="s">
        <v>2239</v>
      </c>
      <c r="E825" s="2" t="s">
        <v>80</v>
      </c>
      <c r="F825" s="2" t="s">
        <v>99</v>
      </c>
      <c r="G825" s="2" t="s">
        <v>4532</v>
      </c>
      <c r="H825" s="2" t="s">
        <v>5358</v>
      </c>
      <c r="I825" s="2" t="s">
        <v>2239</v>
      </c>
      <c r="J825" s="2" t="s">
        <v>4534</v>
      </c>
      <c r="K825" s="2" t="s">
        <v>6693</v>
      </c>
    </row>
    <row r="826" s="1" customFormat="1" ht="20" customHeight="1" spans="1:11">
      <c r="A826" s="2" t="s">
        <v>233</v>
      </c>
      <c r="B826" s="2" t="s">
        <v>6694</v>
      </c>
      <c r="C826" s="2" t="s">
        <v>6695</v>
      </c>
      <c r="D826" s="2" t="s">
        <v>236</v>
      </c>
      <c r="E826" s="2" t="s">
        <v>80</v>
      </c>
      <c r="F826" s="2" t="s">
        <v>99</v>
      </c>
      <c r="G826" s="2" t="s">
        <v>4532</v>
      </c>
      <c r="H826" s="2" t="s">
        <v>5628</v>
      </c>
      <c r="I826" s="2" t="s">
        <v>236</v>
      </c>
      <c r="J826" s="2" t="s">
        <v>4534</v>
      </c>
      <c r="K826" s="2" t="s">
        <v>6696</v>
      </c>
    </row>
    <row r="827" s="1" customFormat="1" ht="20" customHeight="1" spans="1:11">
      <c r="A827" s="2" t="s">
        <v>3819</v>
      </c>
      <c r="B827" s="2" t="s">
        <v>6697</v>
      </c>
      <c r="C827" s="2" t="s">
        <v>3821</v>
      </c>
      <c r="D827" s="2" t="s">
        <v>3822</v>
      </c>
      <c r="E827" s="2" t="s">
        <v>80</v>
      </c>
      <c r="F827" s="2" t="s">
        <v>99</v>
      </c>
      <c r="G827" s="2" t="s">
        <v>4532</v>
      </c>
      <c r="H827" s="2" t="s">
        <v>4639</v>
      </c>
      <c r="I827" s="2" t="s">
        <v>3822</v>
      </c>
      <c r="J827" s="2" t="s">
        <v>4534</v>
      </c>
      <c r="K827" s="2" t="s">
        <v>6698</v>
      </c>
    </row>
    <row r="828" s="1" customFormat="1" ht="20" customHeight="1" spans="1:11">
      <c r="A828" s="2" t="s">
        <v>6699</v>
      </c>
      <c r="B828" s="2" t="s">
        <v>6700</v>
      </c>
      <c r="C828" s="2" t="s">
        <v>6701</v>
      </c>
      <c r="D828" s="2" t="s">
        <v>6702</v>
      </c>
      <c r="E828" s="2" t="s">
        <v>80</v>
      </c>
      <c r="F828" s="2" t="s">
        <v>99</v>
      </c>
      <c r="G828" s="2" t="s">
        <v>4532</v>
      </c>
      <c r="H828" s="2" t="s">
        <v>6098</v>
      </c>
      <c r="I828" s="2" t="s">
        <v>6702</v>
      </c>
      <c r="J828" s="2" t="s">
        <v>4534</v>
      </c>
      <c r="K828" s="2" t="s">
        <v>6703</v>
      </c>
    </row>
    <row r="829" s="1" customFormat="1" ht="20" customHeight="1" spans="1:11">
      <c r="A829" s="2" t="s">
        <v>2611</v>
      </c>
      <c r="B829" s="2" t="s">
        <v>6704</v>
      </c>
      <c r="C829" s="2" t="s">
        <v>6705</v>
      </c>
      <c r="D829" s="2" t="s">
        <v>2614</v>
      </c>
      <c r="E829" s="2" t="s">
        <v>80</v>
      </c>
      <c r="F829" s="2" t="s">
        <v>99</v>
      </c>
      <c r="G829" s="2" t="s">
        <v>4532</v>
      </c>
      <c r="H829" s="2" t="s">
        <v>4734</v>
      </c>
      <c r="I829" s="2" t="s">
        <v>2614</v>
      </c>
      <c r="J829" s="2" t="s">
        <v>4534</v>
      </c>
      <c r="K829" s="2" t="s">
        <v>6706</v>
      </c>
    </row>
    <row r="830" s="1" customFormat="1" ht="20" customHeight="1" spans="1:11">
      <c r="A830" s="2" t="s">
        <v>2586</v>
      </c>
      <c r="B830" s="2" t="s">
        <v>6707</v>
      </c>
      <c r="C830" s="2" t="s">
        <v>6708</v>
      </c>
      <c r="D830" s="2" t="s">
        <v>2589</v>
      </c>
      <c r="E830" s="2" t="s">
        <v>80</v>
      </c>
      <c r="F830" s="2" t="s">
        <v>99</v>
      </c>
      <c r="G830" s="2" t="s">
        <v>4532</v>
      </c>
      <c r="H830" s="2" t="s">
        <v>5252</v>
      </c>
      <c r="I830" s="2" t="s">
        <v>2589</v>
      </c>
      <c r="J830" s="2" t="s">
        <v>4534</v>
      </c>
      <c r="K830" s="2" t="s">
        <v>6709</v>
      </c>
    </row>
    <row r="831" s="1" customFormat="1" ht="20" customHeight="1" spans="1:11">
      <c r="A831" s="2" t="s">
        <v>905</v>
      </c>
      <c r="B831" s="2" t="s">
        <v>6710</v>
      </c>
      <c r="C831" s="2" t="s">
        <v>907</v>
      </c>
      <c r="D831" s="2" t="s">
        <v>908</v>
      </c>
      <c r="E831" s="2" t="s">
        <v>80</v>
      </c>
      <c r="F831" s="2" t="s">
        <v>99</v>
      </c>
      <c r="G831" s="2" t="s">
        <v>4532</v>
      </c>
      <c r="H831" s="2" t="s">
        <v>4607</v>
      </c>
      <c r="I831" s="2" t="s">
        <v>908</v>
      </c>
      <c r="J831" s="2" t="s">
        <v>4534</v>
      </c>
      <c r="K831" s="2" t="s">
        <v>6711</v>
      </c>
    </row>
    <row r="832" s="1" customFormat="1" ht="20" customHeight="1" spans="1:11">
      <c r="A832" s="2" t="s">
        <v>2347</v>
      </c>
      <c r="B832" s="2" t="s">
        <v>6712</v>
      </c>
      <c r="C832" s="2" t="s">
        <v>1371</v>
      </c>
      <c r="D832" s="2" t="s">
        <v>2348</v>
      </c>
      <c r="E832" s="2" t="s">
        <v>80</v>
      </c>
      <c r="F832" s="2" t="s">
        <v>99</v>
      </c>
      <c r="G832" s="2" t="s">
        <v>4532</v>
      </c>
      <c r="H832" s="2" t="s">
        <v>4604</v>
      </c>
      <c r="I832" s="2" t="s">
        <v>2348</v>
      </c>
      <c r="J832" s="2" t="s">
        <v>4534</v>
      </c>
      <c r="K832" s="2" t="s">
        <v>6713</v>
      </c>
    </row>
    <row r="833" s="1" customFormat="1" ht="20" customHeight="1" spans="1:11">
      <c r="A833" s="2" t="s">
        <v>410</v>
      </c>
      <c r="B833" s="2" t="s">
        <v>6714</v>
      </c>
      <c r="C833" s="2" t="s">
        <v>412</v>
      </c>
      <c r="D833" s="2" t="s">
        <v>413</v>
      </c>
      <c r="E833" s="2" t="s">
        <v>80</v>
      </c>
      <c r="F833" s="2" t="s">
        <v>99</v>
      </c>
      <c r="G833" s="2" t="s">
        <v>4532</v>
      </c>
      <c r="H833" s="2" t="s">
        <v>4966</v>
      </c>
      <c r="I833" s="2" t="s">
        <v>413</v>
      </c>
      <c r="J833" s="2" t="s">
        <v>4534</v>
      </c>
      <c r="K833" s="2" t="s">
        <v>6715</v>
      </c>
    </row>
    <row r="834" s="1" customFormat="1" ht="20" customHeight="1" spans="1:11">
      <c r="A834" s="2" t="s">
        <v>2545</v>
      </c>
      <c r="B834" s="2" t="s">
        <v>6716</v>
      </c>
      <c r="C834" s="2" t="s">
        <v>2547</v>
      </c>
      <c r="D834" s="2" t="s">
        <v>2548</v>
      </c>
      <c r="E834" s="2" t="s">
        <v>80</v>
      </c>
      <c r="F834" s="2" t="s">
        <v>99</v>
      </c>
      <c r="G834" s="2" t="s">
        <v>4532</v>
      </c>
      <c r="H834" s="2" t="s">
        <v>6717</v>
      </c>
      <c r="I834" s="2" t="s">
        <v>2548</v>
      </c>
      <c r="J834" s="2" t="s">
        <v>4534</v>
      </c>
      <c r="K834" s="2" t="s">
        <v>6718</v>
      </c>
    </row>
    <row r="835" s="1" customFormat="1" ht="20" customHeight="1" spans="1:11">
      <c r="A835" s="2" t="s">
        <v>3827</v>
      </c>
      <c r="B835" s="2" t="s">
        <v>6719</v>
      </c>
      <c r="C835" s="2" t="s">
        <v>3829</v>
      </c>
      <c r="D835" s="2" t="s">
        <v>3830</v>
      </c>
      <c r="E835" s="2" t="s">
        <v>80</v>
      </c>
      <c r="F835" s="2" t="s">
        <v>99</v>
      </c>
      <c r="G835" s="2" t="s">
        <v>4532</v>
      </c>
      <c r="H835" s="2" t="s">
        <v>6559</v>
      </c>
      <c r="I835" s="2" t="s">
        <v>3830</v>
      </c>
      <c r="J835" s="2" t="s">
        <v>4534</v>
      </c>
      <c r="K835" s="2" t="s">
        <v>6720</v>
      </c>
    </row>
    <row r="836" s="1" customFormat="1" ht="20" customHeight="1" spans="1:11">
      <c r="A836" s="2" t="s">
        <v>692</v>
      </c>
      <c r="B836" s="2" t="s">
        <v>6721</v>
      </c>
      <c r="C836" s="2" t="s">
        <v>694</v>
      </c>
      <c r="D836" s="2" t="s">
        <v>695</v>
      </c>
      <c r="E836" s="2" t="s">
        <v>80</v>
      </c>
      <c r="F836" s="2" t="s">
        <v>99</v>
      </c>
      <c r="G836" s="2" t="s">
        <v>4532</v>
      </c>
      <c r="H836" s="2" t="s">
        <v>5695</v>
      </c>
      <c r="I836" s="2" t="s">
        <v>695</v>
      </c>
      <c r="J836" s="2" t="s">
        <v>4534</v>
      </c>
      <c r="K836" s="2" t="s">
        <v>6722</v>
      </c>
    </row>
    <row r="837" s="1" customFormat="1" ht="20" customHeight="1" spans="1:11">
      <c r="A837" s="2" t="s">
        <v>3802</v>
      </c>
      <c r="B837" s="2" t="s">
        <v>6723</v>
      </c>
      <c r="C837" s="2" t="s">
        <v>3804</v>
      </c>
      <c r="D837" s="2" t="s">
        <v>3805</v>
      </c>
      <c r="E837" s="2" t="s">
        <v>80</v>
      </c>
      <c r="F837" s="2" t="s">
        <v>99</v>
      </c>
      <c r="G837" s="2" t="s">
        <v>4532</v>
      </c>
      <c r="H837" s="2" t="s">
        <v>5015</v>
      </c>
      <c r="I837" s="2" t="s">
        <v>3805</v>
      </c>
      <c r="J837" s="2" t="s">
        <v>4534</v>
      </c>
      <c r="K837" s="2" t="s">
        <v>6724</v>
      </c>
    </row>
    <row r="838" s="1" customFormat="1" ht="20" customHeight="1" spans="1:11">
      <c r="A838" s="2" t="s">
        <v>3809</v>
      </c>
      <c r="B838" s="2" t="s">
        <v>6725</v>
      </c>
      <c r="C838" s="2" t="s">
        <v>5115</v>
      </c>
      <c r="D838" s="2" t="s">
        <v>3810</v>
      </c>
      <c r="E838" s="2" t="s">
        <v>80</v>
      </c>
      <c r="F838" s="2" t="s">
        <v>99</v>
      </c>
      <c r="G838" s="2" t="s">
        <v>4532</v>
      </c>
      <c r="H838" s="2" t="s">
        <v>5116</v>
      </c>
      <c r="I838" s="2" t="s">
        <v>3810</v>
      </c>
      <c r="J838" s="2" t="s">
        <v>4534</v>
      </c>
      <c r="K838" s="2" t="s">
        <v>6726</v>
      </c>
    </row>
    <row r="839" s="1" customFormat="1" ht="20" customHeight="1" spans="1:11">
      <c r="A839" s="2" t="s">
        <v>405</v>
      </c>
      <c r="B839" s="2" t="s">
        <v>6727</v>
      </c>
      <c r="C839" s="2" t="s">
        <v>407</v>
      </c>
      <c r="D839" s="2" t="s">
        <v>408</v>
      </c>
      <c r="E839" s="2" t="s">
        <v>80</v>
      </c>
      <c r="F839" s="2" t="s">
        <v>99</v>
      </c>
      <c r="G839" s="2" t="s">
        <v>4532</v>
      </c>
      <c r="H839" s="2" t="s">
        <v>5024</v>
      </c>
      <c r="I839" s="2" t="s">
        <v>408</v>
      </c>
      <c r="J839" s="2" t="s">
        <v>4534</v>
      </c>
      <c r="K839" s="2" t="s">
        <v>6728</v>
      </c>
    </row>
    <row r="840" s="1" customFormat="1" ht="20" customHeight="1" spans="1:11">
      <c r="A840" s="2" t="s">
        <v>1980</v>
      </c>
      <c r="B840" s="2" t="s">
        <v>6729</v>
      </c>
      <c r="C840" s="2" t="s">
        <v>1982</v>
      </c>
      <c r="D840" s="2" t="s">
        <v>1983</v>
      </c>
      <c r="E840" s="2" t="s">
        <v>80</v>
      </c>
      <c r="F840" s="2" t="s">
        <v>99</v>
      </c>
      <c r="G840" s="2" t="s">
        <v>4532</v>
      </c>
      <c r="H840" s="2" t="s">
        <v>4620</v>
      </c>
      <c r="I840" s="2" t="s">
        <v>1983</v>
      </c>
      <c r="J840" s="2" t="s">
        <v>4534</v>
      </c>
      <c r="K840" s="2" t="s">
        <v>6730</v>
      </c>
    </row>
    <row r="841" s="1" customFormat="1" ht="20" customHeight="1" spans="1:11">
      <c r="A841" s="2" t="s">
        <v>3654</v>
      </c>
      <c r="B841" s="2" t="s">
        <v>6731</v>
      </c>
      <c r="C841" s="2" t="s">
        <v>3656</v>
      </c>
      <c r="D841" s="2" t="s">
        <v>3657</v>
      </c>
      <c r="E841" s="2" t="s">
        <v>80</v>
      </c>
      <c r="F841" s="2" t="s">
        <v>99</v>
      </c>
      <c r="G841" s="2" t="s">
        <v>4532</v>
      </c>
      <c r="H841" s="2" t="s">
        <v>5566</v>
      </c>
      <c r="I841" s="2" t="s">
        <v>3657</v>
      </c>
      <c r="J841" s="2" t="s">
        <v>4534</v>
      </c>
      <c r="K841" s="2" t="s">
        <v>6732</v>
      </c>
    </row>
    <row r="842" s="1" customFormat="1" ht="20" customHeight="1" spans="1:11">
      <c r="A842" s="2" t="s">
        <v>6733</v>
      </c>
      <c r="B842" s="2" t="s">
        <v>6734</v>
      </c>
      <c r="C842" s="2" t="s">
        <v>6735</v>
      </c>
      <c r="D842" s="2" t="s">
        <v>6736</v>
      </c>
      <c r="E842" s="2" t="s">
        <v>80</v>
      </c>
      <c r="F842" s="2" t="s">
        <v>99</v>
      </c>
      <c r="G842" s="2" t="s">
        <v>4532</v>
      </c>
      <c r="H842" s="2" t="s">
        <v>4705</v>
      </c>
      <c r="I842" s="2" t="s">
        <v>6736</v>
      </c>
      <c r="J842" s="2" t="s">
        <v>4534</v>
      </c>
      <c r="K842" s="2" t="s">
        <v>6737</v>
      </c>
    </row>
    <row r="843" s="1" customFormat="1" ht="20" customHeight="1" spans="1:11">
      <c r="A843" s="2" t="s">
        <v>1932</v>
      </c>
      <c r="B843" s="2" t="s">
        <v>6738</v>
      </c>
      <c r="C843" s="2" t="s">
        <v>6739</v>
      </c>
      <c r="D843" s="2" t="s">
        <v>1935</v>
      </c>
      <c r="E843" s="2" t="s">
        <v>80</v>
      </c>
      <c r="F843" s="2" t="s">
        <v>99</v>
      </c>
      <c r="G843" s="2" t="s">
        <v>4532</v>
      </c>
      <c r="H843" s="2" t="s">
        <v>5130</v>
      </c>
      <c r="I843" s="2" t="s">
        <v>1935</v>
      </c>
      <c r="J843" s="2" t="s">
        <v>4534</v>
      </c>
      <c r="K843" s="2" t="s">
        <v>6740</v>
      </c>
    </row>
    <row r="844" s="1" customFormat="1" ht="20" customHeight="1" spans="1:11">
      <c r="A844" s="2" t="s">
        <v>1196</v>
      </c>
      <c r="B844" s="2" t="s">
        <v>6741</v>
      </c>
      <c r="C844" s="2" t="s">
        <v>1198</v>
      </c>
      <c r="D844" s="2" t="s">
        <v>1199</v>
      </c>
      <c r="E844" s="2" t="s">
        <v>80</v>
      </c>
      <c r="F844" s="2" t="s">
        <v>99</v>
      </c>
      <c r="G844" s="2" t="s">
        <v>4532</v>
      </c>
      <c r="H844" s="2" t="s">
        <v>4794</v>
      </c>
      <c r="I844" s="2" t="s">
        <v>1199</v>
      </c>
      <c r="J844" s="2" t="s">
        <v>4534</v>
      </c>
      <c r="K844" s="2" t="s">
        <v>6742</v>
      </c>
    </row>
    <row r="845" s="1" customFormat="1" ht="20" customHeight="1" spans="1:11">
      <c r="A845" s="2" t="s">
        <v>3811</v>
      </c>
      <c r="B845" s="2" t="s">
        <v>6743</v>
      </c>
      <c r="C845" s="2" t="s">
        <v>3813</v>
      </c>
      <c r="D845" s="2" t="s">
        <v>6744</v>
      </c>
      <c r="E845" s="2" t="s">
        <v>80</v>
      </c>
      <c r="F845" s="2" t="s">
        <v>99</v>
      </c>
      <c r="G845" s="2" t="s">
        <v>4532</v>
      </c>
      <c r="H845" s="2" t="s">
        <v>4744</v>
      </c>
      <c r="I845" s="2" t="s">
        <v>6744</v>
      </c>
      <c r="J845" s="2" t="s">
        <v>4534</v>
      </c>
      <c r="K845" s="2" t="s">
        <v>6745</v>
      </c>
    </row>
    <row r="846" s="1" customFormat="1" ht="20" customHeight="1" spans="1:11">
      <c r="A846" s="2" t="s">
        <v>2169</v>
      </c>
      <c r="B846" s="2" t="s">
        <v>6746</v>
      </c>
      <c r="C846" s="2" t="s">
        <v>2171</v>
      </c>
      <c r="D846" s="2" t="s">
        <v>2172</v>
      </c>
      <c r="E846" s="2" t="s">
        <v>80</v>
      </c>
      <c r="F846" s="2" t="s">
        <v>99</v>
      </c>
      <c r="G846" s="2" t="s">
        <v>4532</v>
      </c>
      <c r="H846" s="2" t="s">
        <v>4647</v>
      </c>
      <c r="I846" s="2" t="s">
        <v>2172</v>
      </c>
      <c r="J846" s="2" t="s">
        <v>4534</v>
      </c>
      <c r="K846" s="2" t="s">
        <v>6747</v>
      </c>
    </row>
    <row r="847" s="1" customFormat="1" ht="20" customHeight="1" spans="1:11">
      <c r="A847" s="2" t="s">
        <v>1937</v>
      </c>
      <c r="B847" s="2" t="s">
        <v>6748</v>
      </c>
      <c r="C847" s="2" t="s">
        <v>1939</v>
      </c>
      <c r="D847" s="2" t="s">
        <v>1940</v>
      </c>
      <c r="E847" s="2" t="s">
        <v>80</v>
      </c>
      <c r="F847" s="2" t="s">
        <v>99</v>
      </c>
      <c r="G847" s="2" t="s">
        <v>4532</v>
      </c>
      <c r="H847" s="2" t="s">
        <v>6749</v>
      </c>
      <c r="I847" s="2" t="s">
        <v>1940</v>
      </c>
      <c r="J847" s="2" t="s">
        <v>4534</v>
      </c>
      <c r="K847" s="2" t="s">
        <v>6750</v>
      </c>
    </row>
    <row r="848" s="1" customFormat="1" ht="20" customHeight="1" spans="1:11">
      <c r="A848" s="2" t="s">
        <v>2267</v>
      </c>
      <c r="B848" s="2" t="s">
        <v>6751</v>
      </c>
      <c r="C848" s="2" t="s">
        <v>2269</v>
      </c>
      <c r="D848" s="2" t="s">
        <v>2270</v>
      </c>
      <c r="E848" s="2" t="s">
        <v>80</v>
      </c>
      <c r="F848" s="2" t="s">
        <v>99</v>
      </c>
      <c r="G848" s="2" t="s">
        <v>4532</v>
      </c>
      <c r="H848" s="2" t="s">
        <v>4841</v>
      </c>
      <c r="I848" s="2" t="s">
        <v>2270</v>
      </c>
      <c r="J848" s="2" t="s">
        <v>4534</v>
      </c>
      <c r="K848" s="2" t="s">
        <v>6752</v>
      </c>
    </row>
    <row r="849" s="1" customFormat="1" ht="20" customHeight="1" spans="1:11">
      <c r="A849" s="2" t="s">
        <v>6753</v>
      </c>
      <c r="B849" s="2" t="s">
        <v>6754</v>
      </c>
      <c r="C849" s="2" t="s">
        <v>6755</v>
      </c>
      <c r="D849" s="2" t="s">
        <v>6756</v>
      </c>
      <c r="E849" s="2" t="s">
        <v>80</v>
      </c>
      <c r="F849" s="2" t="s">
        <v>99</v>
      </c>
      <c r="G849" s="2" t="s">
        <v>4532</v>
      </c>
      <c r="H849" s="2" t="s">
        <v>4705</v>
      </c>
      <c r="I849" s="2" t="s">
        <v>6756</v>
      </c>
      <c r="J849" s="2" t="s">
        <v>4534</v>
      </c>
      <c r="K849" s="2" t="s">
        <v>6757</v>
      </c>
    </row>
    <row r="850" s="1" customFormat="1" ht="20" customHeight="1" spans="1:11">
      <c r="A850" s="2" t="s">
        <v>3336</v>
      </c>
      <c r="B850" s="2" t="s">
        <v>6758</v>
      </c>
      <c r="C850" s="2" t="s">
        <v>3338</v>
      </c>
      <c r="D850" s="2" t="s">
        <v>3339</v>
      </c>
      <c r="E850" s="2" t="s">
        <v>80</v>
      </c>
      <c r="F850" s="2" t="s">
        <v>99</v>
      </c>
      <c r="G850" s="2" t="s">
        <v>4532</v>
      </c>
      <c r="H850" s="2" t="s">
        <v>4724</v>
      </c>
      <c r="I850" s="2" t="s">
        <v>3339</v>
      </c>
      <c r="J850" s="2" t="s">
        <v>4534</v>
      </c>
      <c r="K850" s="2" t="s">
        <v>6759</v>
      </c>
    </row>
    <row r="851" s="1" customFormat="1" ht="20" customHeight="1" spans="1:11">
      <c r="A851" s="2" t="s">
        <v>1319</v>
      </c>
      <c r="B851" s="2" t="s">
        <v>6760</v>
      </c>
      <c r="C851" s="2" t="s">
        <v>6761</v>
      </c>
      <c r="D851" s="2" t="s">
        <v>1322</v>
      </c>
      <c r="E851" s="2" t="s">
        <v>80</v>
      </c>
      <c r="F851" s="2" t="s">
        <v>99</v>
      </c>
      <c r="G851" s="2" t="s">
        <v>4532</v>
      </c>
      <c r="H851" s="2" t="s">
        <v>5227</v>
      </c>
      <c r="I851" s="2" t="s">
        <v>1322</v>
      </c>
      <c r="J851" s="2" t="s">
        <v>4534</v>
      </c>
      <c r="K851" s="2" t="s">
        <v>6762</v>
      </c>
    </row>
    <row r="852" s="1" customFormat="1" ht="20" customHeight="1" spans="1:11">
      <c r="A852" s="2" t="s">
        <v>2875</v>
      </c>
      <c r="B852" s="2" t="s">
        <v>6763</v>
      </c>
      <c r="C852" s="2" t="s">
        <v>2877</v>
      </c>
      <c r="D852" s="2" t="s">
        <v>2878</v>
      </c>
      <c r="E852" s="2" t="s">
        <v>80</v>
      </c>
      <c r="F852" s="2" t="s">
        <v>99</v>
      </c>
      <c r="G852" s="2" t="s">
        <v>4532</v>
      </c>
      <c r="H852" s="2" t="s">
        <v>5634</v>
      </c>
      <c r="I852" s="2" t="s">
        <v>2878</v>
      </c>
      <c r="J852" s="2" t="s">
        <v>4534</v>
      </c>
      <c r="K852" s="2" t="s">
        <v>6764</v>
      </c>
    </row>
    <row r="853" s="1" customFormat="1" ht="20" customHeight="1" spans="1:11">
      <c r="A853" s="2" t="s">
        <v>3815</v>
      </c>
      <c r="B853" s="2" t="s">
        <v>6765</v>
      </c>
      <c r="C853" s="2" t="s">
        <v>3817</v>
      </c>
      <c r="D853" s="2" t="s">
        <v>3818</v>
      </c>
      <c r="E853" s="2" t="s">
        <v>80</v>
      </c>
      <c r="F853" s="2" t="s">
        <v>99</v>
      </c>
      <c r="G853" s="2" t="s">
        <v>4532</v>
      </c>
      <c r="H853" s="2" t="s">
        <v>5425</v>
      </c>
      <c r="I853" s="2" t="s">
        <v>3818</v>
      </c>
      <c r="J853" s="2" t="s">
        <v>4534</v>
      </c>
      <c r="K853" s="2" t="s">
        <v>6766</v>
      </c>
    </row>
    <row r="854" s="1" customFormat="1" ht="20" customHeight="1" spans="1:11">
      <c r="A854" s="2" t="s">
        <v>6767</v>
      </c>
      <c r="B854" s="2" t="s">
        <v>6768</v>
      </c>
      <c r="C854" s="2" t="s">
        <v>1225</v>
      </c>
      <c r="D854" s="2" t="s">
        <v>6769</v>
      </c>
      <c r="E854" s="2" t="s">
        <v>80</v>
      </c>
      <c r="F854" s="2" t="s">
        <v>99</v>
      </c>
      <c r="G854" s="2" t="s">
        <v>4532</v>
      </c>
      <c r="H854" s="2" t="s">
        <v>4705</v>
      </c>
      <c r="I854" s="2" t="s">
        <v>6769</v>
      </c>
      <c r="J854" s="2" t="s">
        <v>4534</v>
      </c>
      <c r="K854" s="2" t="s">
        <v>6770</v>
      </c>
    </row>
    <row r="855" s="1" customFormat="1" ht="20" customHeight="1" spans="1:11">
      <c r="A855" s="2" t="s">
        <v>2914</v>
      </c>
      <c r="B855" s="2" t="s">
        <v>6771</v>
      </c>
      <c r="C855" s="2" t="s">
        <v>6772</v>
      </c>
      <c r="D855" s="2" t="s">
        <v>2917</v>
      </c>
      <c r="E855" s="2" t="s">
        <v>80</v>
      </c>
      <c r="F855" s="2" t="s">
        <v>99</v>
      </c>
      <c r="G855" s="2" t="s">
        <v>4532</v>
      </c>
      <c r="H855" s="2" t="s">
        <v>6559</v>
      </c>
      <c r="I855" s="2" t="s">
        <v>2917</v>
      </c>
      <c r="J855" s="2" t="s">
        <v>4534</v>
      </c>
      <c r="K855" s="2" t="s">
        <v>6773</v>
      </c>
    </row>
    <row r="856" s="1" customFormat="1" ht="20" customHeight="1" spans="1:11">
      <c r="A856" s="2" t="s">
        <v>2995</v>
      </c>
      <c r="B856" s="2" t="s">
        <v>6774</v>
      </c>
      <c r="C856" s="2" t="s">
        <v>2195</v>
      </c>
      <c r="D856" s="2" t="s">
        <v>2996</v>
      </c>
      <c r="E856" s="2" t="s">
        <v>80</v>
      </c>
      <c r="F856" s="2" t="s">
        <v>99</v>
      </c>
      <c r="G856" s="2" t="s">
        <v>4532</v>
      </c>
      <c r="H856" s="2" t="s">
        <v>6210</v>
      </c>
      <c r="I856" s="2" t="s">
        <v>2996</v>
      </c>
      <c r="J856" s="2" t="s">
        <v>4534</v>
      </c>
      <c r="K856" s="2" t="s">
        <v>6775</v>
      </c>
    </row>
    <row r="857" s="1" customFormat="1" ht="20" customHeight="1" spans="1:11">
      <c r="A857" s="2" t="s">
        <v>3848</v>
      </c>
      <c r="B857" s="2" t="s">
        <v>6776</v>
      </c>
      <c r="C857" s="2" t="s">
        <v>552</v>
      </c>
      <c r="D857" s="2" t="s">
        <v>3849</v>
      </c>
      <c r="E857" s="2" t="s">
        <v>80</v>
      </c>
      <c r="F857" s="2" t="s">
        <v>99</v>
      </c>
      <c r="G857" s="2" t="s">
        <v>4532</v>
      </c>
      <c r="H857" s="2" t="s">
        <v>6600</v>
      </c>
      <c r="I857" s="2" t="s">
        <v>3849</v>
      </c>
      <c r="J857" s="2" t="s">
        <v>4534</v>
      </c>
      <c r="K857" s="2" t="s">
        <v>6777</v>
      </c>
    </row>
    <row r="858" s="1" customFormat="1" ht="20" customHeight="1" spans="1:11">
      <c r="A858" s="2" t="s">
        <v>2283</v>
      </c>
      <c r="B858" s="2" t="s">
        <v>6778</v>
      </c>
      <c r="C858" s="2" t="s">
        <v>2285</v>
      </c>
      <c r="D858" s="2" t="s">
        <v>2286</v>
      </c>
      <c r="E858" s="2" t="s">
        <v>80</v>
      </c>
      <c r="F858" s="2" t="s">
        <v>99</v>
      </c>
      <c r="G858" s="2" t="s">
        <v>4532</v>
      </c>
      <c r="H858" s="2" t="s">
        <v>5566</v>
      </c>
      <c r="I858" s="2" t="s">
        <v>2286</v>
      </c>
      <c r="J858" s="2" t="s">
        <v>4534</v>
      </c>
      <c r="K858" s="2" t="s">
        <v>6779</v>
      </c>
    </row>
    <row r="859" s="1" customFormat="1" ht="20" customHeight="1" spans="1:11">
      <c r="A859" s="2" t="s">
        <v>3471</v>
      </c>
      <c r="B859" s="2" t="s">
        <v>6780</v>
      </c>
      <c r="C859" s="2" t="s">
        <v>6781</v>
      </c>
      <c r="D859" s="2" t="s">
        <v>3474</v>
      </c>
      <c r="E859" s="2" t="s">
        <v>80</v>
      </c>
      <c r="F859" s="2" t="s">
        <v>99</v>
      </c>
      <c r="G859" s="2" t="s">
        <v>4532</v>
      </c>
      <c r="H859" s="2" t="s">
        <v>4841</v>
      </c>
      <c r="I859" s="2" t="s">
        <v>3474</v>
      </c>
      <c r="J859" s="2" t="s">
        <v>4534</v>
      </c>
      <c r="K859" s="2" t="s">
        <v>6782</v>
      </c>
    </row>
    <row r="860" s="1" customFormat="1" ht="20" customHeight="1" spans="1:11">
      <c r="A860" s="2" t="s">
        <v>1730</v>
      </c>
      <c r="B860" s="2" t="s">
        <v>6783</v>
      </c>
      <c r="C860" s="2" t="s">
        <v>552</v>
      </c>
      <c r="D860" s="2" t="s">
        <v>1731</v>
      </c>
      <c r="E860" s="2" t="s">
        <v>80</v>
      </c>
      <c r="F860" s="2" t="s">
        <v>99</v>
      </c>
      <c r="G860" s="2" t="s">
        <v>4532</v>
      </c>
      <c r="H860" s="2" t="s">
        <v>4664</v>
      </c>
      <c r="I860" s="2" t="s">
        <v>1731</v>
      </c>
      <c r="J860" s="2" t="s">
        <v>4534</v>
      </c>
      <c r="K860" s="2" t="s">
        <v>6784</v>
      </c>
    </row>
    <row r="861" s="1" customFormat="1" ht="20" customHeight="1" spans="1:11">
      <c r="A861" s="2" t="s">
        <v>241</v>
      </c>
      <c r="B861" s="2" t="s">
        <v>6785</v>
      </c>
      <c r="C861" s="2" t="s">
        <v>243</v>
      </c>
      <c r="D861" s="2" t="s">
        <v>244</v>
      </c>
      <c r="E861" s="2" t="s">
        <v>80</v>
      </c>
      <c r="F861" s="2" t="s">
        <v>99</v>
      </c>
      <c r="G861" s="2" t="s">
        <v>4532</v>
      </c>
      <c r="H861" s="2" t="s">
        <v>4890</v>
      </c>
      <c r="I861" s="2" t="s">
        <v>244</v>
      </c>
      <c r="J861" s="2" t="s">
        <v>4534</v>
      </c>
      <c r="K861" s="2" t="s">
        <v>6786</v>
      </c>
    </row>
    <row r="862" s="1" customFormat="1" ht="20" customHeight="1" spans="1:11">
      <c r="A862" s="2" t="s">
        <v>1948</v>
      </c>
      <c r="B862" s="2" t="s">
        <v>6787</v>
      </c>
      <c r="C862" s="2" t="s">
        <v>6788</v>
      </c>
      <c r="D862" s="2" t="s">
        <v>1951</v>
      </c>
      <c r="E862" s="2" t="s">
        <v>80</v>
      </c>
      <c r="F862" s="2" t="s">
        <v>99</v>
      </c>
      <c r="G862" s="2" t="s">
        <v>4532</v>
      </c>
      <c r="H862" s="2" t="s">
        <v>6789</v>
      </c>
      <c r="I862" s="2" t="s">
        <v>1951</v>
      </c>
      <c r="J862" s="2" t="s">
        <v>4534</v>
      </c>
      <c r="K862" s="2" t="s">
        <v>6790</v>
      </c>
    </row>
    <row r="863" s="1" customFormat="1" ht="20" customHeight="1" spans="1:11">
      <c r="A863" s="2" t="s">
        <v>6791</v>
      </c>
      <c r="B863" s="2" t="s">
        <v>6792</v>
      </c>
      <c r="C863" s="2" t="s">
        <v>402</v>
      </c>
      <c r="D863" s="2" t="s">
        <v>6793</v>
      </c>
      <c r="E863" s="2" t="s">
        <v>80</v>
      </c>
      <c r="F863" s="2" t="s">
        <v>99</v>
      </c>
      <c r="G863" s="2" t="s">
        <v>4532</v>
      </c>
      <c r="H863" s="2" t="s">
        <v>4705</v>
      </c>
      <c r="I863" s="2" t="s">
        <v>6793</v>
      </c>
      <c r="J863" s="2" t="s">
        <v>4534</v>
      </c>
      <c r="K863" s="2" t="s">
        <v>6794</v>
      </c>
    </row>
    <row r="864" s="1" customFormat="1" ht="20" customHeight="1" spans="1:11">
      <c r="A864" s="2" t="s">
        <v>4097</v>
      </c>
      <c r="B864" s="2" t="s">
        <v>6795</v>
      </c>
      <c r="C864" s="2" t="s">
        <v>4099</v>
      </c>
      <c r="D864" s="2" t="s">
        <v>4100</v>
      </c>
      <c r="E864" s="2" t="s">
        <v>80</v>
      </c>
      <c r="F864" s="2" t="s">
        <v>99</v>
      </c>
      <c r="G864" s="2" t="s">
        <v>4532</v>
      </c>
      <c r="H864" s="2" t="s">
        <v>4820</v>
      </c>
      <c r="I864" s="2" t="s">
        <v>4100</v>
      </c>
      <c r="J864" s="2" t="s">
        <v>4534</v>
      </c>
      <c r="K864" s="2" t="s">
        <v>6796</v>
      </c>
    </row>
    <row r="865" s="1" customFormat="1" ht="20" customHeight="1" spans="1:11">
      <c r="A865" s="2" t="s">
        <v>2904</v>
      </c>
      <c r="B865" s="2" t="s">
        <v>6797</v>
      </c>
      <c r="C865" s="2" t="s">
        <v>6798</v>
      </c>
      <c r="D865" s="2" t="s">
        <v>2907</v>
      </c>
      <c r="E865" s="2" t="s">
        <v>80</v>
      </c>
      <c r="F865" s="2" t="s">
        <v>99</v>
      </c>
      <c r="G865" s="2" t="s">
        <v>4532</v>
      </c>
      <c r="H865" s="2" t="s">
        <v>5678</v>
      </c>
      <c r="I865" s="2" t="s">
        <v>2907</v>
      </c>
      <c r="J865" s="2" t="s">
        <v>4534</v>
      </c>
      <c r="K865" s="2" t="s">
        <v>6799</v>
      </c>
    </row>
    <row r="866" s="1" customFormat="1" ht="20" customHeight="1" spans="1:11">
      <c r="A866" s="2" t="s">
        <v>1313</v>
      </c>
      <c r="B866" s="2" t="s">
        <v>6800</v>
      </c>
      <c r="C866" s="2" t="s">
        <v>1315</v>
      </c>
      <c r="D866" s="2" t="s">
        <v>1316</v>
      </c>
      <c r="E866" s="2" t="s">
        <v>80</v>
      </c>
      <c r="F866" s="2" t="s">
        <v>99</v>
      </c>
      <c r="G866" s="2" t="s">
        <v>4532</v>
      </c>
      <c r="H866" s="2" t="s">
        <v>4696</v>
      </c>
      <c r="I866" s="2" t="s">
        <v>1316</v>
      </c>
      <c r="J866" s="2" t="s">
        <v>4534</v>
      </c>
      <c r="K866" s="2" t="s">
        <v>6801</v>
      </c>
    </row>
    <row r="867" s="1" customFormat="1" ht="20" customHeight="1" spans="1:11">
      <c r="A867" s="2" t="s">
        <v>3314</v>
      </c>
      <c r="B867" s="2" t="s">
        <v>6802</v>
      </c>
      <c r="C867" s="2" t="s">
        <v>2869</v>
      </c>
      <c r="D867" s="2" t="s">
        <v>3315</v>
      </c>
      <c r="E867" s="2" t="s">
        <v>80</v>
      </c>
      <c r="F867" s="2" t="s">
        <v>99</v>
      </c>
      <c r="G867" s="2" t="s">
        <v>4532</v>
      </c>
      <c r="H867" s="2" t="s">
        <v>6803</v>
      </c>
      <c r="I867" s="2" t="s">
        <v>3315</v>
      </c>
      <c r="J867" s="2" t="s">
        <v>4534</v>
      </c>
      <c r="K867" s="2" t="s">
        <v>6804</v>
      </c>
    </row>
    <row r="868" s="1" customFormat="1" ht="20" customHeight="1" spans="1:11">
      <c r="A868" s="2" t="s">
        <v>6805</v>
      </c>
      <c r="B868" s="2" t="s">
        <v>6806</v>
      </c>
      <c r="C868" s="2" t="s">
        <v>6807</v>
      </c>
      <c r="D868" s="2" t="s">
        <v>6808</v>
      </c>
      <c r="E868" s="2" t="s">
        <v>80</v>
      </c>
      <c r="F868" s="2" t="s">
        <v>99</v>
      </c>
      <c r="G868" s="2" t="s">
        <v>4532</v>
      </c>
      <c r="H868" s="2" t="s">
        <v>4705</v>
      </c>
      <c r="I868" s="2" t="s">
        <v>6808</v>
      </c>
      <c r="J868" s="2" t="s">
        <v>4534</v>
      </c>
      <c r="K868" s="2" t="s">
        <v>6809</v>
      </c>
    </row>
    <row r="869" s="1" customFormat="1" ht="20" customHeight="1" spans="1:11">
      <c r="A869" s="2" t="s">
        <v>3325</v>
      </c>
      <c r="B869" s="2" t="s">
        <v>6810</v>
      </c>
      <c r="C869" s="2" t="s">
        <v>6811</v>
      </c>
      <c r="D869" s="2" t="s">
        <v>3328</v>
      </c>
      <c r="E869" s="2" t="s">
        <v>80</v>
      </c>
      <c r="F869" s="2" t="s">
        <v>99</v>
      </c>
      <c r="G869" s="2" t="s">
        <v>4532</v>
      </c>
      <c r="H869" s="2" t="s">
        <v>5041</v>
      </c>
      <c r="I869" s="2" t="s">
        <v>3328</v>
      </c>
      <c r="J869" s="2" t="s">
        <v>4534</v>
      </c>
      <c r="K869" s="2" t="s">
        <v>6812</v>
      </c>
    </row>
    <row r="870" s="1" customFormat="1" ht="20" customHeight="1" spans="1:11">
      <c r="A870" s="2" t="s">
        <v>6813</v>
      </c>
      <c r="B870" s="2" t="s">
        <v>6814</v>
      </c>
      <c r="C870" s="2" t="s">
        <v>6815</v>
      </c>
      <c r="D870" s="2" t="s">
        <v>6816</v>
      </c>
      <c r="E870" s="2" t="s">
        <v>80</v>
      </c>
      <c r="F870" s="2" t="s">
        <v>99</v>
      </c>
      <c r="G870" s="2" t="s">
        <v>4532</v>
      </c>
      <c r="H870" s="2" t="s">
        <v>4705</v>
      </c>
      <c r="I870" s="2" t="s">
        <v>6816</v>
      </c>
      <c r="J870" s="2" t="s">
        <v>4534</v>
      </c>
      <c r="K870" s="2" t="s">
        <v>6817</v>
      </c>
    </row>
    <row r="871" s="1" customFormat="1" ht="20" customHeight="1" spans="1:11">
      <c r="A871" s="2" t="s">
        <v>143</v>
      </c>
      <c r="B871" s="2" t="s">
        <v>6818</v>
      </c>
      <c r="C871" s="2" t="s">
        <v>145</v>
      </c>
      <c r="D871" s="2" t="s">
        <v>146</v>
      </c>
      <c r="E871" s="2" t="s">
        <v>80</v>
      </c>
      <c r="F871" s="2" t="s">
        <v>99</v>
      </c>
      <c r="G871" s="2" t="s">
        <v>4532</v>
      </c>
      <c r="H871" s="2" t="s">
        <v>4939</v>
      </c>
      <c r="I871" s="2" t="s">
        <v>146</v>
      </c>
      <c r="J871" s="2" t="s">
        <v>4534</v>
      </c>
      <c r="K871" s="2" t="s">
        <v>6819</v>
      </c>
    </row>
    <row r="872" s="1" customFormat="1" ht="20" customHeight="1" spans="1:11">
      <c r="A872" s="2" t="s">
        <v>6820</v>
      </c>
      <c r="B872" s="2" t="s">
        <v>6821</v>
      </c>
      <c r="C872" s="2" t="s">
        <v>6822</v>
      </c>
      <c r="D872" s="2" t="s">
        <v>6823</v>
      </c>
      <c r="E872" s="2" t="s">
        <v>80</v>
      </c>
      <c r="F872" s="2" t="s">
        <v>99</v>
      </c>
      <c r="G872" s="2" t="s">
        <v>4532</v>
      </c>
      <c r="H872" s="2" t="s">
        <v>4705</v>
      </c>
      <c r="I872" s="2" t="s">
        <v>6823</v>
      </c>
      <c r="J872" s="2" t="s">
        <v>4534</v>
      </c>
      <c r="K872" s="2" t="s">
        <v>6824</v>
      </c>
    </row>
    <row r="873" s="1" customFormat="1" ht="20" customHeight="1" spans="1:11">
      <c r="A873" s="2" t="s">
        <v>1462</v>
      </c>
      <c r="B873" s="2" t="s">
        <v>6825</v>
      </c>
      <c r="C873" s="2" t="s">
        <v>1464</v>
      </c>
      <c r="D873" s="2" t="s">
        <v>1465</v>
      </c>
      <c r="E873" s="2" t="s">
        <v>80</v>
      </c>
      <c r="F873" s="2" t="s">
        <v>99</v>
      </c>
      <c r="G873" s="2" t="s">
        <v>4532</v>
      </c>
      <c r="H873" s="2" t="s">
        <v>4738</v>
      </c>
      <c r="I873" s="2" t="s">
        <v>1465</v>
      </c>
      <c r="J873" s="2" t="s">
        <v>4534</v>
      </c>
      <c r="K873" s="2" t="s">
        <v>6826</v>
      </c>
    </row>
    <row r="874" s="1" customFormat="1" ht="20" customHeight="1" spans="1:11">
      <c r="A874" s="2" t="s">
        <v>3798</v>
      </c>
      <c r="B874" s="2" t="s">
        <v>6827</v>
      </c>
      <c r="C874" s="2" t="s">
        <v>3800</v>
      </c>
      <c r="D874" s="2" t="s">
        <v>3801</v>
      </c>
      <c r="E874" s="2" t="s">
        <v>80</v>
      </c>
      <c r="F874" s="2" t="s">
        <v>99</v>
      </c>
      <c r="G874" s="2" t="s">
        <v>4532</v>
      </c>
      <c r="H874" s="2" t="s">
        <v>4579</v>
      </c>
      <c r="I874" s="2" t="s">
        <v>3801</v>
      </c>
      <c r="J874" s="2" t="s">
        <v>4534</v>
      </c>
      <c r="K874" s="2" t="s">
        <v>6828</v>
      </c>
    </row>
    <row r="875" s="1" customFormat="1" ht="20" customHeight="1" spans="1:11">
      <c r="A875" s="2" t="s">
        <v>1707</v>
      </c>
      <c r="B875" s="2" t="s">
        <v>6829</v>
      </c>
      <c r="C875" s="2" t="s">
        <v>1709</v>
      </c>
      <c r="D875" s="2" t="s">
        <v>1710</v>
      </c>
      <c r="E875" s="2" t="s">
        <v>80</v>
      </c>
      <c r="F875" s="2" t="s">
        <v>99</v>
      </c>
      <c r="G875" s="2" t="s">
        <v>4532</v>
      </c>
      <c r="H875" s="2" t="s">
        <v>6425</v>
      </c>
      <c r="I875" s="2" t="s">
        <v>1710</v>
      </c>
      <c r="J875" s="2" t="s">
        <v>4534</v>
      </c>
      <c r="K875" s="2" t="s">
        <v>6830</v>
      </c>
    </row>
    <row r="876" s="1" customFormat="1" ht="20" customHeight="1" spans="1:11">
      <c r="A876" s="2" t="s">
        <v>2627</v>
      </c>
      <c r="B876" s="2" t="s">
        <v>6831</v>
      </c>
      <c r="C876" s="2" t="s">
        <v>2629</v>
      </c>
      <c r="D876" s="2" t="s">
        <v>2630</v>
      </c>
      <c r="E876" s="2" t="s">
        <v>80</v>
      </c>
      <c r="F876" s="2" t="s">
        <v>99</v>
      </c>
      <c r="G876" s="2" t="s">
        <v>4532</v>
      </c>
      <c r="H876" s="2" t="s">
        <v>6488</v>
      </c>
      <c r="I876" s="2" t="s">
        <v>2630</v>
      </c>
      <c r="J876" s="2" t="s">
        <v>4534</v>
      </c>
      <c r="K876" s="2" t="s">
        <v>6832</v>
      </c>
    </row>
    <row r="877" s="1" customFormat="1" ht="20" customHeight="1" spans="1:11">
      <c r="A877" s="2" t="s">
        <v>2232</v>
      </c>
      <c r="B877" s="2" t="s">
        <v>6833</v>
      </c>
      <c r="C877" s="2" t="s">
        <v>2234</v>
      </c>
      <c r="D877" s="2" t="s">
        <v>2235</v>
      </c>
      <c r="E877" s="2" t="s">
        <v>80</v>
      </c>
      <c r="F877" s="2" t="s">
        <v>99</v>
      </c>
      <c r="G877" s="2" t="s">
        <v>4532</v>
      </c>
      <c r="H877" s="2" t="s">
        <v>4738</v>
      </c>
      <c r="I877" s="2" t="s">
        <v>2235</v>
      </c>
      <c r="J877" s="2" t="s">
        <v>4534</v>
      </c>
      <c r="K877" s="2" t="s">
        <v>6834</v>
      </c>
    </row>
    <row r="878" s="1" customFormat="1" ht="20" customHeight="1" spans="1:11">
      <c r="A878" s="2" t="s">
        <v>6835</v>
      </c>
      <c r="B878" s="2" t="s">
        <v>6836</v>
      </c>
      <c r="C878" s="2" t="s">
        <v>6837</v>
      </c>
      <c r="D878" s="2" t="s">
        <v>6838</v>
      </c>
      <c r="E878" s="2" t="s">
        <v>79</v>
      </c>
      <c r="F878" s="2" t="s">
        <v>80</v>
      </c>
      <c r="G878" s="2" t="s">
        <v>4532</v>
      </c>
      <c r="H878" s="2" t="s">
        <v>4705</v>
      </c>
      <c r="I878" s="2" t="s">
        <v>6838</v>
      </c>
      <c r="J878" s="2" t="s">
        <v>4534</v>
      </c>
      <c r="K878" s="2" t="s">
        <v>6839</v>
      </c>
    </row>
    <row r="879" s="1" customFormat="1" ht="20" customHeight="1" spans="1:11">
      <c r="A879" s="2" t="s">
        <v>6840</v>
      </c>
      <c r="B879" s="2" t="s">
        <v>6841</v>
      </c>
      <c r="C879" s="2" t="s">
        <v>6842</v>
      </c>
      <c r="D879" s="2" t="s">
        <v>6843</v>
      </c>
      <c r="E879" s="2" t="s">
        <v>79</v>
      </c>
      <c r="F879" s="2" t="s">
        <v>99</v>
      </c>
      <c r="G879" s="2" t="s">
        <v>4532</v>
      </c>
      <c r="H879" s="2" t="s">
        <v>4705</v>
      </c>
      <c r="I879" s="2" t="s">
        <v>6843</v>
      </c>
      <c r="J879" s="2" t="s">
        <v>4534</v>
      </c>
      <c r="K879" s="2" t="s">
        <v>6844</v>
      </c>
    </row>
    <row r="880" s="1" customFormat="1" ht="20" customHeight="1" spans="1:11">
      <c r="A880" s="2" t="s">
        <v>1976</v>
      </c>
      <c r="B880" s="2" t="s">
        <v>6845</v>
      </c>
      <c r="C880" s="2" t="s">
        <v>1978</v>
      </c>
      <c r="D880" s="2" t="s">
        <v>1979</v>
      </c>
      <c r="E880" s="2" t="s">
        <v>80</v>
      </c>
      <c r="F880" s="2" t="s">
        <v>99</v>
      </c>
      <c r="G880" s="2" t="s">
        <v>4532</v>
      </c>
      <c r="H880" s="2" t="s">
        <v>4656</v>
      </c>
      <c r="I880" s="2" t="s">
        <v>1979</v>
      </c>
      <c r="J880" s="2" t="s">
        <v>4534</v>
      </c>
      <c r="K880" s="2" t="s">
        <v>6846</v>
      </c>
    </row>
    <row r="881" s="1" customFormat="1" ht="20" customHeight="1" spans="1:11">
      <c r="A881" s="2" t="s">
        <v>4092</v>
      </c>
      <c r="B881" s="2" t="s">
        <v>6847</v>
      </c>
      <c r="C881" s="2" t="s">
        <v>4094</v>
      </c>
      <c r="D881" s="2" t="s">
        <v>4095</v>
      </c>
      <c r="E881" s="2" t="s">
        <v>80</v>
      </c>
      <c r="F881" s="2" t="s">
        <v>99</v>
      </c>
      <c r="G881" s="2" t="s">
        <v>4532</v>
      </c>
      <c r="H881" s="2" t="s">
        <v>4760</v>
      </c>
      <c r="I881" s="2" t="s">
        <v>4095</v>
      </c>
      <c r="J881" s="2" t="s">
        <v>4534</v>
      </c>
      <c r="K881" s="2" t="s">
        <v>6848</v>
      </c>
    </row>
    <row r="882" s="1" customFormat="1" ht="20" customHeight="1" spans="1:11">
      <c r="A882" s="2" t="s">
        <v>2244</v>
      </c>
      <c r="B882" s="2" t="s">
        <v>6849</v>
      </c>
      <c r="C882" s="2" t="s">
        <v>2246</v>
      </c>
      <c r="D882" s="2" t="s">
        <v>2247</v>
      </c>
      <c r="E882" s="2" t="s">
        <v>80</v>
      </c>
      <c r="F882" s="2" t="s">
        <v>99</v>
      </c>
      <c r="G882" s="2" t="s">
        <v>4532</v>
      </c>
      <c r="H882" s="2" t="s">
        <v>4598</v>
      </c>
      <c r="I882" s="2" t="s">
        <v>2247</v>
      </c>
      <c r="J882" s="2" t="s">
        <v>4534</v>
      </c>
      <c r="K882" s="2" t="s">
        <v>6850</v>
      </c>
    </row>
    <row r="883" s="1" customFormat="1" ht="20" customHeight="1" spans="1:11">
      <c r="A883" s="2" t="s">
        <v>6851</v>
      </c>
      <c r="B883" s="2" t="s">
        <v>6852</v>
      </c>
      <c r="C883" s="2" t="s">
        <v>6853</v>
      </c>
      <c r="D883" s="2" t="s">
        <v>6854</v>
      </c>
      <c r="E883" s="2" t="s">
        <v>79</v>
      </c>
      <c r="F883" s="2" t="s">
        <v>80</v>
      </c>
      <c r="G883" s="2" t="s">
        <v>4532</v>
      </c>
      <c r="H883" s="2" t="s">
        <v>4705</v>
      </c>
      <c r="I883" s="2" t="s">
        <v>6854</v>
      </c>
      <c r="J883" s="2" t="s">
        <v>4534</v>
      </c>
      <c r="K883" s="2" t="s">
        <v>6855</v>
      </c>
    </row>
    <row r="884" s="1" customFormat="1" ht="20" customHeight="1" spans="1:11">
      <c r="A884" s="2" t="s">
        <v>657</v>
      </c>
      <c r="B884" s="2" t="s">
        <v>6856</v>
      </c>
      <c r="C884" s="2" t="s">
        <v>659</v>
      </c>
      <c r="D884" s="2" t="s">
        <v>660</v>
      </c>
      <c r="E884" s="2" t="s">
        <v>80</v>
      </c>
      <c r="F884" s="2" t="s">
        <v>99</v>
      </c>
      <c r="G884" s="2" t="s">
        <v>4532</v>
      </c>
      <c r="H884" s="2" t="s">
        <v>5196</v>
      </c>
      <c r="I884" s="2" t="s">
        <v>660</v>
      </c>
      <c r="J884" s="2" t="s">
        <v>4534</v>
      </c>
      <c r="K884" s="2" t="s">
        <v>6857</v>
      </c>
    </row>
    <row r="885" s="1" customFormat="1" ht="20" customHeight="1" spans="1:11">
      <c r="A885" s="2" t="s">
        <v>1351</v>
      </c>
      <c r="B885" s="2" t="s">
        <v>6858</v>
      </c>
      <c r="C885" s="2" t="s">
        <v>1353</v>
      </c>
      <c r="D885" s="2" t="s">
        <v>1354</v>
      </c>
      <c r="E885" s="2" t="s">
        <v>80</v>
      </c>
      <c r="F885" s="2" t="s">
        <v>99</v>
      </c>
      <c r="G885" s="2" t="s">
        <v>4532</v>
      </c>
      <c r="H885" s="2" t="s">
        <v>5107</v>
      </c>
      <c r="I885" s="2" t="s">
        <v>1354</v>
      </c>
      <c r="J885" s="2" t="s">
        <v>4534</v>
      </c>
      <c r="K885" s="2" t="s">
        <v>6859</v>
      </c>
    </row>
    <row r="886" s="1" customFormat="1" ht="20" customHeight="1" spans="1:11">
      <c r="A886" s="2" t="s">
        <v>1147</v>
      </c>
      <c r="B886" s="2" t="s">
        <v>6860</v>
      </c>
      <c r="C886" s="2" t="s">
        <v>6861</v>
      </c>
      <c r="D886" s="2" t="s">
        <v>1150</v>
      </c>
      <c r="E886" s="2" t="s">
        <v>80</v>
      </c>
      <c r="F886" s="2" t="s">
        <v>99</v>
      </c>
      <c r="G886" s="2" t="s">
        <v>4532</v>
      </c>
      <c r="H886" s="2" t="s">
        <v>5310</v>
      </c>
      <c r="I886" s="2" t="s">
        <v>1150</v>
      </c>
      <c r="J886" s="2" t="s">
        <v>4534</v>
      </c>
      <c r="K886" s="2" t="s">
        <v>6862</v>
      </c>
    </row>
    <row r="887" s="1" customFormat="1" ht="20" customHeight="1" spans="1:11">
      <c r="A887" s="2" t="s">
        <v>1182</v>
      </c>
      <c r="B887" s="2" t="s">
        <v>6863</v>
      </c>
      <c r="C887" s="2" t="s">
        <v>1184</v>
      </c>
      <c r="D887" s="2" t="s">
        <v>1185</v>
      </c>
      <c r="E887" s="2" t="s">
        <v>79</v>
      </c>
      <c r="F887" s="2" t="s">
        <v>99</v>
      </c>
      <c r="G887" s="2" t="s">
        <v>4532</v>
      </c>
      <c r="H887" s="2" t="s">
        <v>5440</v>
      </c>
      <c r="I887" s="2" t="s">
        <v>1185</v>
      </c>
      <c r="J887" s="2" t="s">
        <v>4534</v>
      </c>
      <c r="K887" s="2" t="s">
        <v>6864</v>
      </c>
    </row>
    <row r="888" s="1" customFormat="1" ht="20" customHeight="1" spans="1:11">
      <c r="A888" s="2" t="s">
        <v>6865</v>
      </c>
      <c r="B888" s="2" t="s">
        <v>6866</v>
      </c>
      <c r="C888" s="2" t="s">
        <v>6867</v>
      </c>
      <c r="D888" s="2" t="s">
        <v>6868</v>
      </c>
      <c r="E888" s="2" t="s">
        <v>79</v>
      </c>
      <c r="F888" s="2" t="s">
        <v>80</v>
      </c>
      <c r="G888" s="2" t="s">
        <v>4532</v>
      </c>
      <c r="H888" s="2" t="s">
        <v>4705</v>
      </c>
      <c r="I888" s="2" t="s">
        <v>6868</v>
      </c>
      <c r="J888" s="2" t="s">
        <v>4534</v>
      </c>
      <c r="K888" s="2" t="s">
        <v>6869</v>
      </c>
    </row>
    <row r="889" s="1" customFormat="1" ht="20" customHeight="1" spans="1:11">
      <c r="A889" s="2" t="s">
        <v>159</v>
      </c>
      <c r="B889" s="2" t="s">
        <v>6870</v>
      </c>
      <c r="C889" s="2" t="s">
        <v>161</v>
      </c>
      <c r="D889" s="2" t="s">
        <v>162</v>
      </c>
      <c r="E889" s="2" t="s">
        <v>79</v>
      </c>
      <c r="F889" s="2" t="s">
        <v>99</v>
      </c>
      <c r="G889" s="2" t="s">
        <v>4532</v>
      </c>
      <c r="H889" s="2" t="s">
        <v>6871</v>
      </c>
      <c r="I889" s="2" t="s">
        <v>162</v>
      </c>
      <c r="J889" s="2" t="s">
        <v>4534</v>
      </c>
      <c r="K889" s="2" t="s">
        <v>6872</v>
      </c>
    </row>
    <row r="890" s="1" customFormat="1" ht="20" customHeight="1" spans="1:11">
      <c r="A890" s="2" t="s">
        <v>3316</v>
      </c>
      <c r="B890" s="2" t="s">
        <v>6873</v>
      </c>
      <c r="C890" s="2" t="s">
        <v>3318</v>
      </c>
      <c r="D890" s="2" t="s">
        <v>3319</v>
      </c>
      <c r="E890" s="2" t="s">
        <v>80</v>
      </c>
      <c r="F890" s="2" t="s">
        <v>99</v>
      </c>
      <c r="G890" s="2" t="s">
        <v>4532</v>
      </c>
      <c r="H890" s="2" t="s">
        <v>4782</v>
      </c>
      <c r="I890" s="2" t="s">
        <v>3319</v>
      </c>
      <c r="J890" s="2" t="s">
        <v>4534</v>
      </c>
      <c r="K890" s="2" t="s">
        <v>6874</v>
      </c>
    </row>
    <row r="891" s="1" customFormat="1" ht="20" customHeight="1" spans="1:11">
      <c r="A891" s="2" t="s">
        <v>3666</v>
      </c>
      <c r="B891" s="2" t="s">
        <v>6875</v>
      </c>
      <c r="C891" s="2" t="s">
        <v>130</v>
      </c>
      <c r="D891" s="2" t="s">
        <v>3667</v>
      </c>
      <c r="E891" s="2" t="s">
        <v>80</v>
      </c>
      <c r="F891" s="2" t="s">
        <v>99</v>
      </c>
      <c r="G891" s="2" t="s">
        <v>4532</v>
      </c>
      <c r="H891" s="2" t="s">
        <v>4734</v>
      </c>
      <c r="I891" s="2" t="s">
        <v>3667</v>
      </c>
      <c r="J891" s="2" t="s">
        <v>4534</v>
      </c>
      <c r="K891" s="2" t="s">
        <v>6876</v>
      </c>
    </row>
    <row r="892" s="1" customFormat="1" ht="20" customHeight="1" spans="1:11">
      <c r="A892" s="2" t="s">
        <v>6877</v>
      </c>
      <c r="B892" s="2" t="s">
        <v>6878</v>
      </c>
      <c r="C892" s="2" t="s">
        <v>6879</v>
      </c>
      <c r="D892" s="2" t="s">
        <v>6880</v>
      </c>
      <c r="E892" s="2" t="s">
        <v>79</v>
      </c>
      <c r="F892" s="2" t="s">
        <v>80</v>
      </c>
      <c r="G892" s="2" t="s">
        <v>4532</v>
      </c>
      <c r="H892" s="2" t="s">
        <v>4705</v>
      </c>
      <c r="I892" s="2" t="s">
        <v>6880</v>
      </c>
      <c r="J892" s="2" t="s">
        <v>4534</v>
      </c>
      <c r="K892" s="2" t="s">
        <v>6881</v>
      </c>
    </row>
    <row r="893" s="1" customFormat="1" ht="20" customHeight="1" spans="1:11">
      <c r="A893" s="2" t="s">
        <v>3295</v>
      </c>
      <c r="B893" s="2" t="s">
        <v>6882</v>
      </c>
      <c r="C893" s="2" t="s">
        <v>4646</v>
      </c>
      <c r="D893" s="2" t="s">
        <v>3296</v>
      </c>
      <c r="E893" s="2" t="s">
        <v>79</v>
      </c>
      <c r="F893" s="2" t="s">
        <v>99</v>
      </c>
      <c r="G893" s="2" t="s">
        <v>4532</v>
      </c>
      <c r="H893" s="2" t="s">
        <v>6009</v>
      </c>
      <c r="I893" s="2" t="s">
        <v>3296</v>
      </c>
      <c r="J893" s="2" t="s">
        <v>4534</v>
      </c>
      <c r="K893" s="2" t="s">
        <v>6883</v>
      </c>
    </row>
    <row r="894" s="1" customFormat="1" ht="20" customHeight="1" spans="1:11">
      <c r="A894" s="2" t="s">
        <v>3514</v>
      </c>
      <c r="B894" s="2" t="s">
        <v>6884</v>
      </c>
      <c r="C894" s="2" t="s">
        <v>6885</v>
      </c>
      <c r="D894" s="2" t="s">
        <v>3517</v>
      </c>
      <c r="E894" s="2" t="s">
        <v>80</v>
      </c>
      <c r="F894" s="2" t="s">
        <v>99</v>
      </c>
      <c r="G894" s="2" t="s">
        <v>4532</v>
      </c>
      <c r="H894" s="2" t="s">
        <v>6428</v>
      </c>
      <c r="I894" s="2" t="s">
        <v>3517</v>
      </c>
      <c r="J894" s="2" t="s">
        <v>4534</v>
      </c>
      <c r="K894" s="2" t="s">
        <v>6886</v>
      </c>
    </row>
    <row r="895" s="1" customFormat="1" ht="20" customHeight="1" spans="1:11">
      <c r="A895" s="2" t="s">
        <v>6887</v>
      </c>
      <c r="B895" s="2" t="s">
        <v>6888</v>
      </c>
      <c r="C895" s="2" t="s">
        <v>6889</v>
      </c>
      <c r="D895" s="2" t="s">
        <v>6890</v>
      </c>
      <c r="E895" s="2" t="s">
        <v>79</v>
      </c>
      <c r="F895" s="2" t="s">
        <v>80</v>
      </c>
      <c r="G895" s="2" t="s">
        <v>4532</v>
      </c>
      <c r="H895" s="2" t="s">
        <v>4705</v>
      </c>
      <c r="I895" s="2" t="s">
        <v>6890</v>
      </c>
      <c r="J895" s="2" t="s">
        <v>4534</v>
      </c>
      <c r="K895" s="2" t="s">
        <v>6891</v>
      </c>
    </row>
    <row r="896" s="1" customFormat="1" ht="20" customHeight="1" spans="1:11">
      <c r="A896" s="2" t="s">
        <v>187</v>
      </c>
      <c r="B896" s="2" t="s">
        <v>6892</v>
      </c>
      <c r="C896" s="2" t="s">
        <v>189</v>
      </c>
      <c r="D896" s="2" t="s">
        <v>190</v>
      </c>
      <c r="E896" s="2" t="s">
        <v>80</v>
      </c>
      <c r="F896" s="2" t="s">
        <v>99</v>
      </c>
      <c r="G896" s="2" t="s">
        <v>4532</v>
      </c>
      <c r="H896" s="2" t="s">
        <v>5153</v>
      </c>
      <c r="I896" s="2" t="s">
        <v>190</v>
      </c>
      <c r="J896" s="2" t="s">
        <v>4534</v>
      </c>
      <c r="K896" s="2" t="s">
        <v>6893</v>
      </c>
    </row>
    <row r="897" s="1" customFormat="1" ht="20" customHeight="1" spans="1:11">
      <c r="A897" s="2" t="s">
        <v>3877</v>
      </c>
      <c r="B897" s="2" t="s">
        <v>6894</v>
      </c>
      <c r="C897" s="2" t="s">
        <v>3879</v>
      </c>
      <c r="D897" s="2" t="s">
        <v>3880</v>
      </c>
      <c r="E897" s="2" t="s">
        <v>80</v>
      </c>
      <c r="F897" s="2" t="s">
        <v>99</v>
      </c>
      <c r="G897" s="2" t="s">
        <v>4532</v>
      </c>
      <c r="H897" s="2" t="s">
        <v>6055</v>
      </c>
      <c r="I897" s="2" t="s">
        <v>3880</v>
      </c>
      <c r="J897" s="2" t="s">
        <v>4534</v>
      </c>
      <c r="K897" s="2" t="s">
        <v>6895</v>
      </c>
    </row>
    <row r="898" s="1" customFormat="1" ht="20" customHeight="1" spans="1:11">
      <c r="A898" s="2" t="s">
        <v>2871</v>
      </c>
      <c r="B898" s="2" t="s">
        <v>6896</v>
      </c>
      <c r="C898" s="2" t="s">
        <v>2873</v>
      </c>
      <c r="D898" s="2" t="s">
        <v>2874</v>
      </c>
      <c r="E898" s="2" t="s">
        <v>80</v>
      </c>
      <c r="F898" s="2" t="s">
        <v>99</v>
      </c>
      <c r="G898" s="2" t="s">
        <v>4532</v>
      </c>
      <c r="H898" s="2" t="s">
        <v>4607</v>
      </c>
      <c r="I898" s="2" t="s">
        <v>2874</v>
      </c>
      <c r="J898" s="2" t="s">
        <v>4534</v>
      </c>
      <c r="K898" s="2" t="s">
        <v>6897</v>
      </c>
    </row>
    <row r="899" s="1" customFormat="1" ht="20" customHeight="1" spans="1:11">
      <c r="A899" s="2" t="s">
        <v>1308</v>
      </c>
      <c r="B899" s="2" t="s">
        <v>6898</v>
      </c>
      <c r="C899" s="2" t="s">
        <v>1310</v>
      </c>
      <c r="D899" s="2" t="s">
        <v>1311</v>
      </c>
      <c r="E899" s="2" t="s">
        <v>80</v>
      </c>
      <c r="F899" s="2" t="s">
        <v>99</v>
      </c>
      <c r="G899" s="2" t="s">
        <v>4532</v>
      </c>
      <c r="H899" s="2" t="s">
        <v>5227</v>
      </c>
      <c r="I899" s="2" t="s">
        <v>1311</v>
      </c>
      <c r="J899" s="2" t="s">
        <v>4534</v>
      </c>
      <c r="K899" s="2" t="s">
        <v>6899</v>
      </c>
    </row>
    <row r="900" s="1" customFormat="1" ht="20" customHeight="1" spans="1:11">
      <c r="A900" s="2" t="s">
        <v>136</v>
      </c>
      <c r="B900" s="2" t="s">
        <v>6900</v>
      </c>
      <c r="C900" s="2" t="s">
        <v>138</v>
      </c>
      <c r="D900" s="2" t="s">
        <v>139</v>
      </c>
      <c r="E900" s="2" t="s">
        <v>79</v>
      </c>
      <c r="F900" s="2" t="s">
        <v>99</v>
      </c>
      <c r="G900" s="2" t="s">
        <v>4532</v>
      </c>
      <c r="H900" s="2" t="s">
        <v>6901</v>
      </c>
      <c r="I900" s="2" t="s">
        <v>139</v>
      </c>
      <c r="J900" s="2" t="s">
        <v>4534</v>
      </c>
      <c r="K900" s="2" t="s">
        <v>6902</v>
      </c>
    </row>
    <row r="901" s="1" customFormat="1" ht="20" customHeight="1" spans="1:11">
      <c r="A901" s="2" t="s">
        <v>2565</v>
      </c>
      <c r="B901" s="2" t="s">
        <v>6903</v>
      </c>
      <c r="C901" s="2" t="s">
        <v>2567</v>
      </c>
      <c r="D901" s="2" t="s">
        <v>2568</v>
      </c>
      <c r="E901" s="2" t="s">
        <v>80</v>
      </c>
      <c r="F901" s="2" t="s">
        <v>99</v>
      </c>
      <c r="G901" s="2" t="s">
        <v>4532</v>
      </c>
      <c r="H901" s="2" t="s">
        <v>6904</v>
      </c>
      <c r="I901" s="2" t="s">
        <v>2568</v>
      </c>
      <c r="J901" s="2" t="s">
        <v>4534</v>
      </c>
      <c r="K901" s="2" t="s">
        <v>6905</v>
      </c>
    </row>
    <row r="902" s="1" customFormat="1" ht="20" customHeight="1" spans="1:11">
      <c r="A902" s="2" t="s">
        <v>6906</v>
      </c>
      <c r="B902" s="2" t="s">
        <v>6907</v>
      </c>
      <c r="C902" s="2" t="s">
        <v>2006</v>
      </c>
      <c r="D902" s="2" t="s">
        <v>6908</v>
      </c>
      <c r="E902" s="2" t="s">
        <v>79</v>
      </c>
      <c r="F902" s="2" t="s">
        <v>80</v>
      </c>
      <c r="G902" s="2" t="s">
        <v>4532</v>
      </c>
      <c r="H902" s="2" t="s">
        <v>4705</v>
      </c>
      <c r="I902" s="2" t="s">
        <v>6908</v>
      </c>
      <c r="J902" s="2" t="s">
        <v>4534</v>
      </c>
      <c r="K902" s="2" t="s">
        <v>6909</v>
      </c>
    </row>
    <row r="903" s="1" customFormat="1" ht="20" customHeight="1" spans="1:11">
      <c r="A903" s="2" t="s">
        <v>395</v>
      </c>
      <c r="B903" s="2" t="s">
        <v>6910</v>
      </c>
      <c r="C903" s="2" t="s">
        <v>397</v>
      </c>
      <c r="D903" s="2" t="s">
        <v>398</v>
      </c>
      <c r="E903" s="2" t="s">
        <v>80</v>
      </c>
      <c r="F903" s="2" t="s">
        <v>99</v>
      </c>
      <c r="G903" s="2" t="s">
        <v>4532</v>
      </c>
      <c r="H903" s="2" t="s">
        <v>5628</v>
      </c>
      <c r="I903" s="2" t="s">
        <v>398</v>
      </c>
      <c r="J903" s="2" t="s">
        <v>4534</v>
      </c>
      <c r="K903" s="2" t="s">
        <v>6911</v>
      </c>
    </row>
    <row r="904" s="1" customFormat="1" ht="20" customHeight="1" spans="1:11">
      <c r="A904" s="2" t="s">
        <v>6912</v>
      </c>
      <c r="B904" s="2" t="s">
        <v>6913</v>
      </c>
      <c r="C904" s="2" t="s">
        <v>6914</v>
      </c>
      <c r="D904" s="2" t="s">
        <v>6915</v>
      </c>
      <c r="E904" s="2" t="s">
        <v>79</v>
      </c>
      <c r="F904" s="2" t="s">
        <v>80</v>
      </c>
      <c r="G904" s="2" t="s">
        <v>4532</v>
      </c>
      <c r="H904" s="2" t="s">
        <v>4705</v>
      </c>
      <c r="I904" s="2" t="s">
        <v>6915</v>
      </c>
      <c r="J904" s="2" t="s">
        <v>4534</v>
      </c>
      <c r="K904" s="2" t="s">
        <v>6916</v>
      </c>
    </row>
    <row r="905" s="1" customFormat="1" ht="20" customHeight="1" spans="1:11">
      <c r="A905" s="2" t="s">
        <v>6917</v>
      </c>
      <c r="B905" s="2" t="s">
        <v>6918</v>
      </c>
      <c r="C905" s="2" t="s">
        <v>951</v>
      </c>
      <c r="D905" s="2" t="s">
        <v>6919</v>
      </c>
      <c r="E905" s="2" t="s">
        <v>79</v>
      </c>
      <c r="F905" s="2" t="s">
        <v>80</v>
      </c>
      <c r="G905" s="2" t="s">
        <v>4532</v>
      </c>
      <c r="H905" s="2" t="s">
        <v>4705</v>
      </c>
      <c r="I905" s="2" t="s">
        <v>6919</v>
      </c>
      <c r="J905" s="2" t="s">
        <v>4534</v>
      </c>
      <c r="K905" s="2" t="s">
        <v>6920</v>
      </c>
    </row>
    <row r="906" s="1" customFormat="1" ht="20" customHeight="1" spans="1:11">
      <c r="A906" s="2" t="s">
        <v>6921</v>
      </c>
      <c r="B906" s="2" t="s">
        <v>6922</v>
      </c>
      <c r="C906" s="2" t="s">
        <v>5417</v>
      </c>
      <c r="D906" s="2" t="s">
        <v>6923</v>
      </c>
      <c r="E906" s="2" t="s">
        <v>79</v>
      </c>
      <c r="F906" s="2" t="s">
        <v>80</v>
      </c>
      <c r="G906" s="2" t="s">
        <v>4532</v>
      </c>
      <c r="H906" s="2" t="s">
        <v>4705</v>
      </c>
      <c r="I906" s="2" t="s">
        <v>6923</v>
      </c>
      <c r="J906" s="2" t="s">
        <v>4534</v>
      </c>
      <c r="K906" s="2" t="s">
        <v>6924</v>
      </c>
    </row>
    <row r="907" s="1" customFormat="1" ht="20" customHeight="1" spans="1:11">
      <c r="A907" s="2" t="s">
        <v>887</v>
      </c>
      <c r="B907" s="2" t="s">
        <v>6925</v>
      </c>
      <c r="C907" s="2" t="s">
        <v>6807</v>
      </c>
      <c r="D907" s="2" t="s">
        <v>890</v>
      </c>
      <c r="E907" s="2" t="s">
        <v>80</v>
      </c>
      <c r="F907" s="2" t="s">
        <v>99</v>
      </c>
      <c r="G907" s="2" t="s">
        <v>4532</v>
      </c>
      <c r="H907" s="2" t="s">
        <v>6207</v>
      </c>
      <c r="I907" s="2" t="s">
        <v>890</v>
      </c>
      <c r="J907" s="2" t="s">
        <v>4534</v>
      </c>
      <c r="K907" s="2" t="s">
        <v>6926</v>
      </c>
    </row>
    <row r="908" s="1" customFormat="1" ht="20" customHeight="1" spans="1:11">
      <c r="A908" s="2" t="s">
        <v>400</v>
      </c>
      <c r="B908" s="2" t="s">
        <v>6927</v>
      </c>
      <c r="C908" s="2" t="s">
        <v>402</v>
      </c>
      <c r="D908" s="2" t="s">
        <v>403</v>
      </c>
      <c r="E908" s="2" t="s">
        <v>80</v>
      </c>
      <c r="F908" s="2" t="s">
        <v>99</v>
      </c>
      <c r="G908" s="2" t="s">
        <v>4532</v>
      </c>
      <c r="H908" s="2" t="s">
        <v>6194</v>
      </c>
      <c r="I908" s="2" t="s">
        <v>403</v>
      </c>
      <c r="J908" s="2" t="s">
        <v>4534</v>
      </c>
      <c r="K908" s="2" t="s">
        <v>6928</v>
      </c>
    </row>
    <row r="909" s="1" customFormat="1" ht="20" customHeight="1" spans="1:11">
      <c r="A909" s="2" t="s">
        <v>6929</v>
      </c>
      <c r="B909" s="2" t="s">
        <v>6930</v>
      </c>
      <c r="C909" s="2" t="s">
        <v>4854</v>
      </c>
      <c r="D909" s="2" t="s">
        <v>1015</v>
      </c>
      <c r="E909" s="2" t="s">
        <v>79</v>
      </c>
      <c r="F909" s="2" t="s">
        <v>80</v>
      </c>
      <c r="G909" s="2" t="s">
        <v>4532</v>
      </c>
      <c r="H909" s="2" t="s">
        <v>4705</v>
      </c>
      <c r="I909" s="2" t="s">
        <v>1015</v>
      </c>
      <c r="J909" s="2" t="s">
        <v>4534</v>
      </c>
      <c r="K909" s="2" t="s">
        <v>6931</v>
      </c>
    </row>
    <row r="910" s="1" customFormat="1" ht="20" customHeight="1" spans="1:11">
      <c r="A910" s="2" t="s">
        <v>6932</v>
      </c>
      <c r="B910" s="2" t="s">
        <v>6933</v>
      </c>
      <c r="C910" s="2" t="s">
        <v>1728</v>
      </c>
      <c r="D910" s="2" t="s">
        <v>3990</v>
      </c>
      <c r="E910" s="2" t="s">
        <v>79</v>
      </c>
      <c r="F910" s="2" t="s">
        <v>80</v>
      </c>
      <c r="G910" s="2" t="s">
        <v>4532</v>
      </c>
      <c r="H910" s="2" t="s">
        <v>4705</v>
      </c>
      <c r="I910" s="2" t="s">
        <v>3990</v>
      </c>
      <c r="J910" s="2" t="s">
        <v>4534</v>
      </c>
      <c r="K910" s="2" t="s">
        <v>6934</v>
      </c>
    </row>
    <row r="911" s="1" customFormat="1" ht="20" customHeight="1" spans="1:11">
      <c r="A911" s="2" t="s">
        <v>1116</v>
      </c>
      <c r="B911" s="2" t="s">
        <v>6935</v>
      </c>
      <c r="C911" s="2" t="s">
        <v>6936</v>
      </c>
      <c r="D911" s="2" t="s">
        <v>1119</v>
      </c>
      <c r="E911" s="2" t="s">
        <v>80</v>
      </c>
      <c r="F911" s="2" t="s">
        <v>99</v>
      </c>
      <c r="G911" s="2" t="s">
        <v>4532</v>
      </c>
      <c r="H911" s="2" t="s">
        <v>4875</v>
      </c>
      <c r="I911" s="2" t="s">
        <v>1119</v>
      </c>
      <c r="J911" s="2" t="s">
        <v>4534</v>
      </c>
      <c r="K911" s="2" t="s">
        <v>6937</v>
      </c>
    </row>
    <row r="912" s="1" customFormat="1" ht="20" customHeight="1" spans="1:11">
      <c r="A912" s="2" t="s">
        <v>6938</v>
      </c>
      <c r="B912" s="2" t="s">
        <v>6939</v>
      </c>
      <c r="C912" s="2" t="s">
        <v>6940</v>
      </c>
      <c r="D912" s="2" t="s">
        <v>6941</v>
      </c>
      <c r="E912" s="2" t="s">
        <v>79</v>
      </c>
      <c r="F912" s="2" t="s">
        <v>80</v>
      </c>
      <c r="G912" s="2" t="s">
        <v>4532</v>
      </c>
      <c r="H912" s="2" t="s">
        <v>4705</v>
      </c>
      <c r="I912" s="2" t="s">
        <v>6941</v>
      </c>
      <c r="J912" s="2" t="s">
        <v>4534</v>
      </c>
      <c r="K912" s="2" t="s">
        <v>6942</v>
      </c>
    </row>
    <row r="913" s="1" customFormat="1" ht="20" customHeight="1" spans="1:11">
      <c r="A913" s="2" t="s">
        <v>1187</v>
      </c>
      <c r="B913" s="2" t="s">
        <v>6943</v>
      </c>
      <c r="C913" s="2" t="s">
        <v>1189</v>
      </c>
      <c r="D913" s="2" t="s">
        <v>1190</v>
      </c>
      <c r="E913" s="2" t="s">
        <v>79</v>
      </c>
      <c r="F913" s="2" t="s">
        <v>99</v>
      </c>
      <c r="G913" s="2" t="s">
        <v>4532</v>
      </c>
      <c r="H913" s="2" t="s">
        <v>6324</v>
      </c>
      <c r="I913" s="2" t="s">
        <v>1190</v>
      </c>
      <c r="J913" s="2" t="s">
        <v>4534</v>
      </c>
      <c r="K913" s="2" t="s">
        <v>6944</v>
      </c>
    </row>
    <row r="914" s="1" customFormat="1" ht="20" customHeight="1" spans="1:11">
      <c r="A914" s="2" t="s">
        <v>6945</v>
      </c>
      <c r="B914" s="2" t="s">
        <v>6946</v>
      </c>
      <c r="C914" s="2" t="s">
        <v>6947</v>
      </c>
      <c r="D914" s="2" t="s">
        <v>6948</v>
      </c>
      <c r="E914" s="2" t="s">
        <v>79</v>
      </c>
      <c r="F914" s="2" t="s">
        <v>80</v>
      </c>
      <c r="G914" s="2" t="s">
        <v>4532</v>
      </c>
      <c r="H914" s="2" t="s">
        <v>4705</v>
      </c>
      <c r="I914" s="2" t="s">
        <v>6948</v>
      </c>
      <c r="J914" s="2" t="s">
        <v>4534</v>
      </c>
      <c r="K914" s="2" t="s">
        <v>6949</v>
      </c>
    </row>
    <row r="915" s="1" customFormat="1" ht="20" customHeight="1" spans="1:11">
      <c r="A915" s="2" t="s">
        <v>86</v>
      </c>
      <c r="B915" s="2" t="s">
        <v>6950</v>
      </c>
      <c r="C915" s="2" t="s">
        <v>88</v>
      </c>
      <c r="D915" s="2" t="s">
        <v>89</v>
      </c>
      <c r="E915" s="2" t="s">
        <v>79</v>
      </c>
      <c r="F915" s="2" t="s">
        <v>80</v>
      </c>
      <c r="G915" s="2" t="s">
        <v>4532</v>
      </c>
      <c r="H915" s="2" t="s">
        <v>4744</v>
      </c>
      <c r="I915" s="2" t="s">
        <v>89</v>
      </c>
      <c r="J915" s="2" t="s">
        <v>4534</v>
      </c>
      <c r="K915" s="2" t="s">
        <v>6951</v>
      </c>
    </row>
    <row r="916" s="1" customFormat="1" ht="20" customHeight="1" spans="1:11">
      <c r="A916" s="2" t="s">
        <v>1712</v>
      </c>
      <c r="B916" s="2" t="s">
        <v>6952</v>
      </c>
      <c r="C916" s="2" t="s">
        <v>377</v>
      </c>
      <c r="D916" s="2" t="s">
        <v>1713</v>
      </c>
      <c r="E916" s="2" t="s">
        <v>80</v>
      </c>
      <c r="F916" s="2" t="s">
        <v>99</v>
      </c>
      <c r="G916" s="2" t="s">
        <v>4532</v>
      </c>
      <c r="H916" s="2" t="s">
        <v>4656</v>
      </c>
      <c r="I916" s="2" t="s">
        <v>1713</v>
      </c>
      <c r="J916" s="2" t="s">
        <v>4534</v>
      </c>
      <c r="K916" s="2" t="s">
        <v>6953</v>
      </c>
    </row>
    <row r="917" s="1" customFormat="1" ht="20" customHeight="1" spans="1:11">
      <c r="A917" s="2" t="s">
        <v>6954</v>
      </c>
      <c r="B917" s="2" t="s">
        <v>6955</v>
      </c>
      <c r="C917" s="2" t="s">
        <v>1448</v>
      </c>
      <c r="D917" s="2" t="s">
        <v>6956</v>
      </c>
      <c r="E917" s="2" t="s">
        <v>79</v>
      </c>
      <c r="F917" s="2" t="s">
        <v>80</v>
      </c>
      <c r="G917" s="2" t="s">
        <v>4532</v>
      </c>
      <c r="H917" s="2" t="s">
        <v>4705</v>
      </c>
      <c r="I917" s="2" t="s">
        <v>6956</v>
      </c>
      <c r="J917" s="2" t="s">
        <v>4534</v>
      </c>
      <c r="K917" s="2" t="s">
        <v>6957</v>
      </c>
    </row>
    <row r="918" s="1" customFormat="1" ht="20" customHeight="1" spans="1:11">
      <c r="A918" s="2" t="s">
        <v>6958</v>
      </c>
      <c r="B918" s="2" t="s">
        <v>6959</v>
      </c>
      <c r="C918" s="2" t="s">
        <v>1091</v>
      </c>
      <c r="D918" s="2" t="s">
        <v>6960</v>
      </c>
      <c r="E918" s="2" t="s">
        <v>79</v>
      </c>
      <c r="F918" s="2" t="s">
        <v>80</v>
      </c>
      <c r="G918" s="2" t="s">
        <v>4532</v>
      </c>
      <c r="H918" s="2" t="s">
        <v>4705</v>
      </c>
      <c r="I918" s="2" t="s">
        <v>6960</v>
      </c>
      <c r="J918" s="2" t="s">
        <v>4534</v>
      </c>
      <c r="K918" s="2" t="s">
        <v>6961</v>
      </c>
    </row>
    <row r="919" s="1" customFormat="1" ht="20" customHeight="1" spans="1:11">
      <c r="A919" s="2" t="s">
        <v>1637</v>
      </c>
      <c r="B919" s="2" t="s">
        <v>6962</v>
      </c>
      <c r="C919" s="2" t="s">
        <v>402</v>
      </c>
      <c r="D919" s="2" t="s">
        <v>1638</v>
      </c>
      <c r="E919" s="2" t="s">
        <v>80</v>
      </c>
      <c r="F919" s="2" t="s">
        <v>99</v>
      </c>
      <c r="G919" s="2" t="s">
        <v>4532</v>
      </c>
      <c r="H919" s="2" t="s">
        <v>6194</v>
      </c>
      <c r="I919" s="2" t="s">
        <v>1638</v>
      </c>
      <c r="J919" s="2" t="s">
        <v>4534</v>
      </c>
      <c r="K919" s="2" t="s">
        <v>6963</v>
      </c>
    </row>
    <row r="920" s="1" customFormat="1" ht="20" customHeight="1" spans="1:11">
      <c r="A920" s="2" t="s">
        <v>3776</v>
      </c>
      <c r="B920" s="2" t="s">
        <v>6964</v>
      </c>
      <c r="C920" s="2" t="s">
        <v>6965</v>
      </c>
      <c r="D920" s="2" t="s">
        <v>3779</v>
      </c>
      <c r="E920" s="2" t="s">
        <v>80</v>
      </c>
      <c r="F920" s="2" t="s">
        <v>99</v>
      </c>
      <c r="G920" s="2" t="s">
        <v>4532</v>
      </c>
      <c r="H920" s="2" t="s">
        <v>6425</v>
      </c>
      <c r="I920" s="2" t="s">
        <v>3779</v>
      </c>
      <c r="J920" s="2" t="s">
        <v>4534</v>
      </c>
      <c r="K920" s="2" t="s">
        <v>6966</v>
      </c>
    </row>
    <row r="921" s="1" customFormat="1" ht="20" customHeight="1" spans="1:11">
      <c r="A921" s="2" t="s">
        <v>6967</v>
      </c>
      <c r="B921" s="2" t="s">
        <v>6968</v>
      </c>
      <c r="C921" s="2" t="s">
        <v>6969</v>
      </c>
      <c r="D921" s="2" t="s">
        <v>6970</v>
      </c>
      <c r="E921" s="2" t="s">
        <v>79</v>
      </c>
      <c r="F921" s="2" t="s">
        <v>80</v>
      </c>
      <c r="G921" s="2" t="s">
        <v>4532</v>
      </c>
      <c r="H921" s="2" t="s">
        <v>4705</v>
      </c>
      <c r="I921" s="2" t="s">
        <v>6970</v>
      </c>
      <c r="J921" s="2" t="s">
        <v>4534</v>
      </c>
      <c r="K921" s="2" t="s">
        <v>6971</v>
      </c>
    </row>
    <row r="922" s="1" customFormat="1" ht="20" customHeight="1" spans="1:11">
      <c r="A922" s="2" t="s">
        <v>6972</v>
      </c>
      <c r="B922" s="2" t="s">
        <v>6973</v>
      </c>
      <c r="C922" s="2" t="s">
        <v>6974</v>
      </c>
      <c r="D922" s="2" t="s">
        <v>6975</v>
      </c>
      <c r="E922" s="2" t="s">
        <v>79</v>
      </c>
      <c r="F922" s="2" t="s">
        <v>80</v>
      </c>
      <c r="G922" s="2" t="s">
        <v>4532</v>
      </c>
      <c r="H922" s="2" t="s">
        <v>4705</v>
      </c>
      <c r="I922" s="2" t="s">
        <v>6975</v>
      </c>
      <c r="J922" s="2" t="s">
        <v>4534</v>
      </c>
      <c r="K922" s="2" t="s">
        <v>6976</v>
      </c>
    </row>
    <row r="923" s="1" customFormat="1" ht="20" customHeight="1" spans="1:11">
      <c r="A923" s="2" t="s">
        <v>3232</v>
      </c>
      <c r="B923" s="2" t="s">
        <v>6977</v>
      </c>
      <c r="C923" s="2" t="s">
        <v>3234</v>
      </c>
      <c r="D923" s="2" t="s">
        <v>3235</v>
      </c>
      <c r="E923" s="2" t="s">
        <v>80</v>
      </c>
      <c r="F923" s="2" t="s">
        <v>99</v>
      </c>
      <c r="G923" s="2" t="s">
        <v>4532</v>
      </c>
      <c r="H923" s="2" t="s">
        <v>6479</v>
      </c>
      <c r="I923" s="2" t="s">
        <v>3235</v>
      </c>
      <c r="J923" s="2" t="s">
        <v>4534</v>
      </c>
      <c r="K923" s="2" t="s">
        <v>6978</v>
      </c>
    </row>
    <row r="924" s="1" customFormat="1" ht="20" customHeight="1" spans="1:11">
      <c r="A924" s="2" t="s">
        <v>2867</v>
      </c>
      <c r="B924" s="2" t="s">
        <v>6979</v>
      </c>
      <c r="C924" s="2" t="s">
        <v>2869</v>
      </c>
      <c r="D924" s="2" t="s">
        <v>2870</v>
      </c>
      <c r="E924" s="2" t="s">
        <v>79</v>
      </c>
      <c r="F924" s="2" t="s">
        <v>99</v>
      </c>
      <c r="G924" s="2" t="s">
        <v>4532</v>
      </c>
      <c r="H924" s="2" t="s">
        <v>6980</v>
      </c>
      <c r="I924" s="2" t="s">
        <v>2870</v>
      </c>
      <c r="J924" s="2" t="s">
        <v>4534</v>
      </c>
      <c r="K924" s="2" t="s">
        <v>6981</v>
      </c>
    </row>
    <row r="925" s="1" customFormat="1" ht="20" customHeight="1" spans="1:11">
      <c r="A925" s="2" t="s">
        <v>3905</v>
      </c>
      <c r="B925" s="2" t="s">
        <v>6982</v>
      </c>
      <c r="C925" s="2" t="s">
        <v>1294</v>
      </c>
      <c r="D925" s="2" t="s">
        <v>3906</v>
      </c>
      <c r="E925" s="2" t="s">
        <v>79</v>
      </c>
      <c r="F925" s="2" t="s">
        <v>99</v>
      </c>
      <c r="G925" s="2" t="s">
        <v>4532</v>
      </c>
      <c r="H925" s="2" t="s">
        <v>5808</v>
      </c>
      <c r="I925" s="2" t="s">
        <v>3906</v>
      </c>
      <c r="J925" s="2" t="s">
        <v>4534</v>
      </c>
      <c r="K925" s="2" t="s">
        <v>6983</v>
      </c>
    </row>
    <row r="926" s="1" customFormat="1" ht="20" customHeight="1" spans="1:11">
      <c r="A926" s="2" t="s">
        <v>128</v>
      </c>
      <c r="B926" s="2" t="s">
        <v>6984</v>
      </c>
      <c r="C926" s="2" t="s">
        <v>130</v>
      </c>
      <c r="D926" s="2" t="s">
        <v>131</v>
      </c>
      <c r="E926" s="2" t="s">
        <v>79</v>
      </c>
      <c r="F926" s="2" t="s">
        <v>99</v>
      </c>
      <c r="G926" s="2" t="s">
        <v>4532</v>
      </c>
      <c r="H926" s="2" t="s">
        <v>5547</v>
      </c>
      <c r="I926" s="2" t="s">
        <v>131</v>
      </c>
      <c r="J926" s="2" t="s">
        <v>4534</v>
      </c>
      <c r="K926" s="2" t="s">
        <v>6985</v>
      </c>
    </row>
    <row r="927" s="1" customFormat="1" ht="20" customHeight="1" spans="1:11">
      <c r="A927" s="2" t="s">
        <v>1399</v>
      </c>
      <c r="B927" s="2" t="s">
        <v>6986</v>
      </c>
      <c r="C927" s="2" t="s">
        <v>6987</v>
      </c>
      <c r="D927" s="2" t="s">
        <v>1402</v>
      </c>
      <c r="E927" s="2" t="s">
        <v>80</v>
      </c>
      <c r="F927" s="2" t="s">
        <v>99</v>
      </c>
      <c r="G927" s="2" t="s">
        <v>4532</v>
      </c>
      <c r="H927" s="2" t="s">
        <v>6988</v>
      </c>
      <c r="I927" s="2" t="s">
        <v>1402</v>
      </c>
      <c r="J927" s="2" t="s">
        <v>4534</v>
      </c>
      <c r="K927" s="2" t="s">
        <v>6989</v>
      </c>
    </row>
    <row r="928" s="1" customFormat="1" ht="20" customHeight="1" spans="1:11">
      <c r="A928" s="2" t="s">
        <v>2279</v>
      </c>
      <c r="B928" s="2" t="s">
        <v>6990</v>
      </c>
      <c r="C928" s="2" t="s">
        <v>6991</v>
      </c>
      <c r="D928" s="2" t="s">
        <v>2282</v>
      </c>
      <c r="E928" s="2" t="s">
        <v>80</v>
      </c>
      <c r="F928" s="2" t="s">
        <v>99</v>
      </c>
      <c r="G928" s="2" t="s">
        <v>4532</v>
      </c>
      <c r="H928" s="2" t="s">
        <v>5024</v>
      </c>
      <c r="I928" s="2" t="s">
        <v>2282</v>
      </c>
      <c r="J928" s="2" t="s">
        <v>4534</v>
      </c>
      <c r="K928" s="2" t="s">
        <v>6992</v>
      </c>
    </row>
    <row r="929" s="1" customFormat="1" ht="20" customHeight="1" spans="1:11">
      <c r="A929" s="2" t="s">
        <v>112</v>
      </c>
      <c r="B929" s="2" t="s">
        <v>6993</v>
      </c>
      <c r="C929" s="2" t="s">
        <v>6994</v>
      </c>
      <c r="D929" s="2" t="s">
        <v>115</v>
      </c>
      <c r="E929" s="2" t="s">
        <v>80</v>
      </c>
      <c r="F929" s="2" t="s">
        <v>99</v>
      </c>
      <c r="G929" s="2" t="s">
        <v>4532</v>
      </c>
      <c r="H929" s="2" t="s">
        <v>4562</v>
      </c>
      <c r="I929" s="2" t="s">
        <v>115</v>
      </c>
      <c r="J929" s="2" t="s">
        <v>4534</v>
      </c>
      <c r="K929" s="2" t="s">
        <v>6995</v>
      </c>
    </row>
    <row r="930" s="1" customFormat="1" ht="20" customHeight="1" spans="1:11">
      <c r="A930" s="2" t="s">
        <v>2552</v>
      </c>
      <c r="B930" s="2" t="s">
        <v>6996</v>
      </c>
      <c r="C930" s="2" t="s">
        <v>2554</v>
      </c>
      <c r="D930" s="2" t="s">
        <v>2555</v>
      </c>
      <c r="E930" s="2" t="s">
        <v>80</v>
      </c>
      <c r="F930" s="2" t="s">
        <v>99</v>
      </c>
      <c r="G930" s="2" t="s">
        <v>4532</v>
      </c>
      <c r="H930" s="2" t="s">
        <v>4676</v>
      </c>
      <c r="I930" s="2" t="s">
        <v>2555</v>
      </c>
      <c r="J930" s="2" t="s">
        <v>4534</v>
      </c>
      <c r="K930" s="2" t="s">
        <v>6997</v>
      </c>
    </row>
    <row r="931" s="1" customFormat="1" ht="20" customHeight="1" spans="1:11">
      <c r="A931" s="2" t="s">
        <v>2898</v>
      </c>
      <c r="B931" s="2" t="s">
        <v>6998</v>
      </c>
      <c r="C931" s="2" t="s">
        <v>2900</v>
      </c>
      <c r="D931" s="2" t="s">
        <v>2901</v>
      </c>
      <c r="E931" s="2" t="s">
        <v>79</v>
      </c>
      <c r="F931" s="2" t="s">
        <v>99</v>
      </c>
      <c r="G931" s="2" t="s">
        <v>4532</v>
      </c>
      <c r="H931" s="2" t="s">
        <v>6999</v>
      </c>
      <c r="I931" s="2" t="s">
        <v>2901</v>
      </c>
      <c r="J931" s="2" t="s">
        <v>4534</v>
      </c>
      <c r="K931" s="2" t="s">
        <v>7000</v>
      </c>
    </row>
    <row r="932" s="1" customFormat="1" ht="20" customHeight="1" spans="1:11">
      <c r="A932" s="2" t="s">
        <v>1897</v>
      </c>
      <c r="B932" s="2" t="s">
        <v>7001</v>
      </c>
      <c r="C932" s="2" t="s">
        <v>1899</v>
      </c>
      <c r="D932" s="2" t="s">
        <v>1900</v>
      </c>
      <c r="E932" s="2" t="s">
        <v>80</v>
      </c>
      <c r="F932" s="2" t="s">
        <v>99</v>
      </c>
      <c r="G932" s="2" t="s">
        <v>4532</v>
      </c>
      <c r="H932" s="2" t="s">
        <v>4986</v>
      </c>
      <c r="I932" s="2" t="s">
        <v>1900</v>
      </c>
      <c r="J932" s="2" t="s">
        <v>4534</v>
      </c>
      <c r="K932" s="2" t="s">
        <v>7002</v>
      </c>
    </row>
    <row r="933" s="1" customFormat="1" ht="20" customHeight="1" spans="1:11">
      <c r="A933" s="2" t="s">
        <v>2181</v>
      </c>
      <c r="B933" s="2" t="s">
        <v>7003</v>
      </c>
      <c r="C933" s="2" t="s">
        <v>2183</v>
      </c>
      <c r="D933" s="2" t="s">
        <v>2184</v>
      </c>
      <c r="E933" s="2" t="s">
        <v>79</v>
      </c>
      <c r="F933" s="2" t="s">
        <v>99</v>
      </c>
      <c r="G933" s="2" t="s">
        <v>4532</v>
      </c>
      <c r="H933" s="2" t="s">
        <v>7004</v>
      </c>
      <c r="I933" s="2" t="s">
        <v>2184</v>
      </c>
      <c r="J933" s="2" t="s">
        <v>4534</v>
      </c>
      <c r="K933" s="2" t="s">
        <v>7005</v>
      </c>
    </row>
    <row r="934" s="1" customFormat="1" ht="20" customHeight="1" spans="1:11">
      <c r="A934" s="2" t="s">
        <v>1060</v>
      </c>
      <c r="B934" s="2" t="s">
        <v>7006</v>
      </c>
      <c r="C934" s="2" t="s">
        <v>1062</v>
      </c>
      <c r="D934" s="2" t="s">
        <v>1063</v>
      </c>
      <c r="E934" s="2" t="s">
        <v>80</v>
      </c>
      <c r="F934" s="2" t="s">
        <v>99</v>
      </c>
      <c r="G934" s="2" t="s">
        <v>4532</v>
      </c>
      <c r="H934" s="2" t="s">
        <v>5855</v>
      </c>
      <c r="I934" s="2" t="s">
        <v>1063</v>
      </c>
      <c r="J934" s="2" t="s">
        <v>4534</v>
      </c>
      <c r="K934" s="2" t="s">
        <v>7007</v>
      </c>
    </row>
    <row r="935" s="1" customFormat="1" ht="20" customHeight="1" spans="1:11">
      <c r="A935" s="2" t="s">
        <v>923</v>
      </c>
      <c r="B935" s="2" t="s">
        <v>7008</v>
      </c>
      <c r="C935" s="2" t="s">
        <v>870</v>
      </c>
      <c r="D935" s="2" t="s">
        <v>924</v>
      </c>
      <c r="E935" s="2" t="s">
        <v>80</v>
      </c>
      <c r="F935" s="2" t="s">
        <v>99</v>
      </c>
      <c r="G935" s="2" t="s">
        <v>4532</v>
      </c>
      <c r="H935" s="2" t="s">
        <v>4595</v>
      </c>
      <c r="I935" s="2" t="s">
        <v>924</v>
      </c>
      <c r="J935" s="2" t="s">
        <v>4534</v>
      </c>
      <c r="K935" s="2" t="s">
        <v>7009</v>
      </c>
    </row>
    <row r="936" s="1" customFormat="1" ht="20" customHeight="1" spans="1:11">
      <c r="A936" s="2" t="s">
        <v>120</v>
      </c>
      <c r="B936" s="2" t="s">
        <v>7010</v>
      </c>
      <c r="C936" s="2" t="s">
        <v>122</v>
      </c>
      <c r="D936" s="2" t="s">
        <v>123</v>
      </c>
      <c r="E936" s="2" t="s">
        <v>80</v>
      </c>
      <c r="F936" s="2" t="s">
        <v>99</v>
      </c>
      <c r="G936" s="2" t="s">
        <v>4532</v>
      </c>
      <c r="H936" s="2" t="s">
        <v>4789</v>
      </c>
      <c r="I936" s="2" t="s">
        <v>123</v>
      </c>
      <c r="J936" s="2" t="s">
        <v>4534</v>
      </c>
      <c r="K936" s="2" t="s">
        <v>7011</v>
      </c>
    </row>
    <row r="937" s="1" customFormat="1" ht="20" customHeight="1" spans="1:11">
      <c r="A937" s="2" t="s">
        <v>4063</v>
      </c>
      <c r="B937" s="2" t="s">
        <v>7012</v>
      </c>
      <c r="C937" s="2" t="s">
        <v>4065</v>
      </c>
      <c r="D937" s="2" t="s">
        <v>4066</v>
      </c>
      <c r="E937" s="2" t="s">
        <v>80</v>
      </c>
      <c r="F937" s="2" t="s">
        <v>99</v>
      </c>
      <c r="G937" s="2" t="s">
        <v>4532</v>
      </c>
      <c r="H937" s="2" t="s">
        <v>4681</v>
      </c>
      <c r="I937" s="2" t="s">
        <v>4066</v>
      </c>
      <c r="J937" s="2" t="s">
        <v>4534</v>
      </c>
      <c r="K937" s="2" t="s">
        <v>7013</v>
      </c>
    </row>
    <row r="938" s="1" customFormat="1" ht="20" customHeight="1" spans="1:11">
      <c r="A938" s="2" t="s">
        <v>1605</v>
      </c>
      <c r="B938" s="2" t="s">
        <v>7014</v>
      </c>
      <c r="C938" s="2" t="s">
        <v>5829</v>
      </c>
      <c r="D938" s="2" t="s">
        <v>1608</v>
      </c>
      <c r="E938" s="2" t="s">
        <v>80</v>
      </c>
      <c r="F938" s="2" t="s">
        <v>99</v>
      </c>
      <c r="G938" s="2" t="s">
        <v>4532</v>
      </c>
      <c r="H938" s="2" t="s">
        <v>4673</v>
      </c>
      <c r="I938" s="2" t="s">
        <v>1608</v>
      </c>
      <c r="J938" s="2" t="s">
        <v>4534</v>
      </c>
      <c r="K938" s="2" t="s">
        <v>7015</v>
      </c>
    </row>
    <row r="939" s="1" customFormat="1" ht="20" customHeight="1" spans="1:11">
      <c r="A939" s="2" t="s">
        <v>7016</v>
      </c>
      <c r="B939" s="2" t="s">
        <v>7017</v>
      </c>
      <c r="C939" s="2" t="s">
        <v>4048</v>
      </c>
      <c r="D939" s="2" t="s">
        <v>7018</v>
      </c>
      <c r="E939" s="2" t="s">
        <v>79</v>
      </c>
      <c r="F939" s="2" t="s">
        <v>80</v>
      </c>
      <c r="G939" s="2" t="s">
        <v>4532</v>
      </c>
      <c r="H939" s="2" t="s">
        <v>4705</v>
      </c>
      <c r="I939" s="2" t="s">
        <v>7018</v>
      </c>
      <c r="J939" s="2" t="s">
        <v>4534</v>
      </c>
      <c r="K939" s="2" t="s">
        <v>7019</v>
      </c>
    </row>
    <row r="940" s="1" customFormat="1" ht="20" customHeight="1" spans="1:11">
      <c r="A940" s="2" t="s">
        <v>3125</v>
      </c>
      <c r="B940" s="2" t="s">
        <v>7020</v>
      </c>
      <c r="C940" s="2" t="s">
        <v>3127</v>
      </c>
      <c r="D940" s="2" t="s">
        <v>3128</v>
      </c>
      <c r="E940" s="2" t="s">
        <v>80</v>
      </c>
      <c r="F940" s="2" t="s">
        <v>99</v>
      </c>
      <c r="G940" s="2" t="s">
        <v>4532</v>
      </c>
      <c r="H940" s="2" t="s">
        <v>5136</v>
      </c>
      <c r="I940" s="2" t="s">
        <v>3128</v>
      </c>
      <c r="J940" s="2" t="s">
        <v>4534</v>
      </c>
      <c r="K940" s="2" t="s">
        <v>7021</v>
      </c>
    </row>
    <row r="941" s="1" customFormat="1" ht="20" customHeight="1" spans="1:11">
      <c r="A941" s="2" t="s">
        <v>4203</v>
      </c>
      <c r="B941" s="2" t="s">
        <v>7022</v>
      </c>
      <c r="C941" s="2" t="s">
        <v>4205</v>
      </c>
      <c r="D941" s="2" t="s">
        <v>4206</v>
      </c>
      <c r="E941" s="2" t="s">
        <v>80</v>
      </c>
      <c r="F941" s="2" t="s">
        <v>99</v>
      </c>
      <c r="G941" s="2" t="s">
        <v>4532</v>
      </c>
      <c r="H941" s="2" t="s">
        <v>4598</v>
      </c>
      <c r="I941" s="2" t="s">
        <v>4206</v>
      </c>
      <c r="J941" s="2" t="s">
        <v>4534</v>
      </c>
      <c r="K941" s="2" t="s">
        <v>7023</v>
      </c>
    </row>
    <row r="942" s="1" customFormat="1" ht="20" customHeight="1" spans="1:11">
      <c r="A942" s="2" t="s">
        <v>2367</v>
      </c>
      <c r="B942" s="2" t="s">
        <v>7024</v>
      </c>
      <c r="C942" s="2" t="s">
        <v>2369</v>
      </c>
      <c r="D942" s="2" t="s">
        <v>2370</v>
      </c>
      <c r="E942" s="2" t="s">
        <v>79</v>
      </c>
      <c r="F942" s="2" t="s">
        <v>99</v>
      </c>
      <c r="G942" s="2" t="s">
        <v>4532</v>
      </c>
      <c r="H942" s="2" t="s">
        <v>5912</v>
      </c>
      <c r="I942" s="2" t="s">
        <v>2370</v>
      </c>
      <c r="J942" s="2" t="s">
        <v>4534</v>
      </c>
      <c r="K942" s="2" t="s">
        <v>7025</v>
      </c>
    </row>
    <row r="943" s="1" customFormat="1" ht="20" customHeight="1" spans="1:11">
      <c r="A943" s="2" t="s">
        <v>3020</v>
      </c>
      <c r="B943" s="2" t="s">
        <v>7026</v>
      </c>
      <c r="C943" s="2" t="s">
        <v>716</v>
      </c>
      <c r="D943" s="2" t="s">
        <v>3021</v>
      </c>
      <c r="E943" s="2" t="s">
        <v>80</v>
      </c>
      <c r="F943" s="2" t="s">
        <v>99</v>
      </c>
      <c r="G943" s="2" t="s">
        <v>4532</v>
      </c>
      <c r="H943" s="2" t="s">
        <v>4585</v>
      </c>
      <c r="I943" s="2" t="s">
        <v>3021</v>
      </c>
      <c r="J943" s="2" t="s">
        <v>4534</v>
      </c>
      <c r="K943" s="2" t="s">
        <v>7027</v>
      </c>
    </row>
    <row r="944" s="1" customFormat="1" ht="20" customHeight="1" spans="1:11">
      <c r="A944" s="2" t="s">
        <v>927</v>
      </c>
      <c r="B944" s="2" t="s">
        <v>7028</v>
      </c>
      <c r="C944" s="2" t="s">
        <v>6807</v>
      </c>
      <c r="D944" s="2" t="s">
        <v>7029</v>
      </c>
      <c r="E944" s="2" t="s">
        <v>80</v>
      </c>
      <c r="F944" s="2" t="s">
        <v>99</v>
      </c>
      <c r="G944" s="2" t="s">
        <v>4532</v>
      </c>
      <c r="H944" s="2" t="s">
        <v>5876</v>
      </c>
      <c r="I944" s="2" t="s">
        <v>890</v>
      </c>
      <c r="J944" s="2" t="s">
        <v>4534</v>
      </c>
      <c r="K944" s="2" t="s">
        <v>7030</v>
      </c>
    </row>
    <row r="945" s="1" customFormat="1" ht="20" customHeight="1" spans="1:11">
      <c r="A945" s="2" t="s">
        <v>7031</v>
      </c>
      <c r="B945" s="2" t="s">
        <v>7032</v>
      </c>
      <c r="C945" s="2" t="s">
        <v>168</v>
      </c>
      <c r="D945" s="2" t="s">
        <v>7033</v>
      </c>
      <c r="E945" s="2" t="s">
        <v>79</v>
      </c>
      <c r="F945" s="2" t="s">
        <v>80</v>
      </c>
      <c r="G945" s="2" t="s">
        <v>4532</v>
      </c>
      <c r="H945" s="2" t="s">
        <v>4705</v>
      </c>
      <c r="I945" s="2" t="s">
        <v>7033</v>
      </c>
      <c r="J945" s="2" t="s">
        <v>4534</v>
      </c>
      <c r="K945" s="2" t="s">
        <v>7034</v>
      </c>
    </row>
    <row r="946" s="1" customFormat="1" ht="20" customHeight="1" spans="1:11">
      <c r="A946" s="2" t="s">
        <v>7035</v>
      </c>
      <c r="B946" s="2" t="s">
        <v>7036</v>
      </c>
      <c r="C946" s="2" t="s">
        <v>5803</v>
      </c>
      <c r="D946" s="2" t="s">
        <v>7037</v>
      </c>
      <c r="E946" s="2" t="s">
        <v>79</v>
      </c>
      <c r="F946" s="2" t="s">
        <v>80</v>
      </c>
      <c r="G946" s="2" t="s">
        <v>4532</v>
      </c>
      <c r="H946" s="2" t="s">
        <v>4705</v>
      </c>
      <c r="I946" s="2" t="s">
        <v>7037</v>
      </c>
      <c r="J946" s="2" t="s">
        <v>4534</v>
      </c>
      <c r="K946" s="2" t="s">
        <v>7038</v>
      </c>
    </row>
    <row r="947" s="1" customFormat="1" ht="20" customHeight="1" spans="1:11">
      <c r="A947" s="2" t="s">
        <v>7039</v>
      </c>
      <c r="B947" s="2" t="s">
        <v>7040</v>
      </c>
      <c r="C947" s="2" t="s">
        <v>3364</v>
      </c>
      <c r="D947" s="2" t="s">
        <v>7041</v>
      </c>
      <c r="E947" s="2" t="s">
        <v>79</v>
      </c>
      <c r="F947" s="2" t="s">
        <v>80</v>
      </c>
      <c r="G947" s="2" t="s">
        <v>4532</v>
      </c>
      <c r="H947" s="2" t="s">
        <v>4705</v>
      </c>
      <c r="I947" s="2" t="s">
        <v>7041</v>
      </c>
      <c r="J947" s="2" t="s">
        <v>4534</v>
      </c>
      <c r="K947" s="2" t="s">
        <v>7042</v>
      </c>
    </row>
    <row r="948" s="1" customFormat="1" ht="20" customHeight="1" spans="1:11">
      <c r="A948" s="2" t="s">
        <v>71</v>
      </c>
      <c r="B948" s="2" t="s">
        <v>7043</v>
      </c>
      <c r="C948" s="2" t="s">
        <v>76</v>
      </c>
      <c r="D948" s="2" t="s">
        <v>78</v>
      </c>
      <c r="E948" s="2" t="s">
        <v>79</v>
      </c>
      <c r="F948" s="2" t="s">
        <v>80</v>
      </c>
      <c r="G948" s="2" t="s">
        <v>4532</v>
      </c>
      <c r="H948" s="2" t="s">
        <v>4676</v>
      </c>
      <c r="I948" s="2" t="s">
        <v>78</v>
      </c>
      <c r="J948" s="2" t="s">
        <v>4534</v>
      </c>
      <c r="K948" s="2" t="s">
        <v>7044</v>
      </c>
    </row>
    <row r="949" s="1" customFormat="1" ht="20" customHeight="1" spans="1:11">
      <c r="A949" s="2" t="s">
        <v>7045</v>
      </c>
      <c r="B949" s="2" t="s">
        <v>7046</v>
      </c>
      <c r="C949" s="2" t="s">
        <v>7047</v>
      </c>
      <c r="D949" s="2" t="s">
        <v>7048</v>
      </c>
      <c r="E949" s="2" t="s">
        <v>79</v>
      </c>
      <c r="F949" s="2" t="s">
        <v>80</v>
      </c>
      <c r="G949" s="2" t="s">
        <v>4532</v>
      </c>
      <c r="H949" s="2" t="s">
        <v>4705</v>
      </c>
      <c r="I949" s="2" t="s">
        <v>7048</v>
      </c>
      <c r="J949" s="2" t="s">
        <v>4534</v>
      </c>
      <c r="K949" s="2" t="s">
        <v>7049</v>
      </c>
    </row>
    <row r="950" s="1" customFormat="1" ht="20" customHeight="1" spans="1:11">
      <c r="A950" s="2" t="s">
        <v>4137</v>
      </c>
      <c r="B950" s="2" t="s">
        <v>7050</v>
      </c>
      <c r="C950" s="2" t="s">
        <v>4139</v>
      </c>
      <c r="D950" s="2" t="s">
        <v>4140</v>
      </c>
      <c r="E950" s="2" t="s">
        <v>80</v>
      </c>
      <c r="F950" s="2" t="s">
        <v>99</v>
      </c>
      <c r="G950" s="2" t="s">
        <v>4532</v>
      </c>
      <c r="H950" s="2" t="s">
        <v>5027</v>
      </c>
      <c r="I950" s="2" t="s">
        <v>4140</v>
      </c>
      <c r="J950" s="2" t="s">
        <v>4534</v>
      </c>
      <c r="K950" s="2" t="s">
        <v>7051</v>
      </c>
    </row>
    <row r="951" s="1" customFormat="1" ht="20" customHeight="1" spans="1:11">
      <c r="A951" s="2" t="s">
        <v>3660</v>
      </c>
      <c r="B951" s="2" t="s">
        <v>7052</v>
      </c>
      <c r="C951" s="2" t="s">
        <v>1464</v>
      </c>
      <c r="D951" s="2" t="s">
        <v>3661</v>
      </c>
      <c r="E951" s="2" t="s">
        <v>80</v>
      </c>
      <c r="F951" s="2" t="s">
        <v>99</v>
      </c>
      <c r="G951" s="2" t="s">
        <v>4532</v>
      </c>
      <c r="H951" s="2" t="s">
        <v>4738</v>
      </c>
      <c r="I951" s="2" t="s">
        <v>3661</v>
      </c>
      <c r="J951" s="2" t="s">
        <v>4534</v>
      </c>
      <c r="K951" s="2" t="s">
        <v>7053</v>
      </c>
    </row>
    <row r="952" s="1" customFormat="1" ht="20" customHeight="1" spans="1:11">
      <c r="A952" s="2" t="s">
        <v>3664</v>
      </c>
      <c r="B952" s="2" t="s">
        <v>7054</v>
      </c>
      <c r="C952" s="2" t="s">
        <v>1464</v>
      </c>
      <c r="D952" s="2" t="s">
        <v>3665</v>
      </c>
      <c r="E952" s="2" t="s">
        <v>80</v>
      </c>
      <c r="F952" s="2" t="s">
        <v>99</v>
      </c>
      <c r="G952" s="2" t="s">
        <v>4532</v>
      </c>
      <c r="H952" s="2" t="s">
        <v>4738</v>
      </c>
      <c r="I952" s="2" t="s">
        <v>3665</v>
      </c>
      <c r="J952" s="2" t="s">
        <v>4534</v>
      </c>
      <c r="K952" s="2" t="s">
        <v>7055</v>
      </c>
    </row>
    <row r="953" s="1" customFormat="1" ht="20" customHeight="1" spans="1:11">
      <c r="A953" s="2" t="s">
        <v>7056</v>
      </c>
      <c r="B953" s="2" t="s">
        <v>7057</v>
      </c>
      <c r="C953" s="2" t="s">
        <v>6611</v>
      </c>
      <c r="D953" s="2" t="s">
        <v>7058</v>
      </c>
      <c r="E953" s="2" t="s">
        <v>79</v>
      </c>
      <c r="F953" s="2" t="s">
        <v>80</v>
      </c>
      <c r="G953" s="2" t="s">
        <v>4532</v>
      </c>
      <c r="H953" s="2" t="s">
        <v>4705</v>
      </c>
      <c r="I953" s="2" t="s">
        <v>7058</v>
      </c>
      <c r="J953" s="2" t="s">
        <v>4534</v>
      </c>
      <c r="K953" s="2" t="s">
        <v>7059</v>
      </c>
    </row>
    <row r="954" s="1" customFormat="1" ht="20" customHeight="1" spans="1:11">
      <c r="A954" s="2" t="s">
        <v>755</v>
      </c>
      <c r="B954" s="2" t="s">
        <v>7060</v>
      </c>
      <c r="C954" s="2" t="s">
        <v>757</v>
      </c>
      <c r="D954" s="2" t="s">
        <v>758</v>
      </c>
      <c r="E954" s="2" t="s">
        <v>79</v>
      </c>
      <c r="F954" s="2" t="s">
        <v>99</v>
      </c>
      <c r="G954" s="2" t="s">
        <v>4532</v>
      </c>
      <c r="H954" s="2" t="s">
        <v>5562</v>
      </c>
      <c r="I954" s="2" t="s">
        <v>758</v>
      </c>
      <c r="J954" s="2" t="s">
        <v>4534</v>
      </c>
      <c r="K954" s="2" t="s">
        <v>7061</v>
      </c>
    </row>
    <row r="955" s="1" customFormat="1" ht="20" customHeight="1" spans="1:11">
      <c r="A955" s="2" t="s">
        <v>7062</v>
      </c>
      <c r="B955" s="2" t="s">
        <v>7063</v>
      </c>
      <c r="C955" s="2" t="s">
        <v>7064</v>
      </c>
      <c r="D955" s="2" t="s">
        <v>7065</v>
      </c>
      <c r="E955" s="2" t="s">
        <v>79</v>
      </c>
      <c r="F955" s="2" t="s">
        <v>80</v>
      </c>
      <c r="G955" s="2" t="s">
        <v>4532</v>
      </c>
      <c r="H955" s="2" t="s">
        <v>4705</v>
      </c>
      <c r="I955" s="2" t="s">
        <v>7065</v>
      </c>
      <c r="J955" s="2" t="s">
        <v>4534</v>
      </c>
      <c r="K955" s="2" t="s">
        <v>7066</v>
      </c>
    </row>
    <row r="956" s="1" customFormat="1" ht="20" customHeight="1" spans="1:11">
      <c r="A956" s="2" t="s">
        <v>7067</v>
      </c>
      <c r="B956" s="2" t="s">
        <v>7068</v>
      </c>
      <c r="C956" s="2" t="s">
        <v>5838</v>
      </c>
      <c r="D956" s="2" t="s">
        <v>7069</v>
      </c>
      <c r="E956" s="2" t="s">
        <v>79</v>
      </c>
      <c r="F956" s="2" t="s">
        <v>80</v>
      </c>
      <c r="G956" s="2" t="s">
        <v>4532</v>
      </c>
      <c r="H956" s="2" t="s">
        <v>4705</v>
      </c>
      <c r="I956" s="2" t="s">
        <v>7069</v>
      </c>
      <c r="J956" s="2" t="s">
        <v>4534</v>
      </c>
      <c r="K956" s="2" t="s">
        <v>7070</v>
      </c>
    </row>
    <row r="957" s="1" customFormat="1" ht="20" customHeight="1" spans="1:11">
      <c r="A957" s="2" t="s">
        <v>7071</v>
      </c>
      <c r="B957" s="2" t="s">
        <v>7072</v>
      </c>
      <c r="C957" s="2" t="s">
        <v>7073</v>
      </c>
      <c r="D957" s="2" t="s">
        <v>7074</v>
      </c>
      <c r="E957" s="2" t="s">
        <v>79</v>
      </c>
      <c r="F957" s="2" t="s">
        <v>80</v>
      </c>
      <c r="G957" s="2" t="s">
        <v>4532</v>
      </c>
      <c r="H957" s="2" t="s">
        <v>4705</v>
      </c>
      <c r="I957" s="2" t="s">
        <v>7074</v>
      </c>
      <c r="J957" s="2" t="s">
        <v>4534</v>
      </c>
      <c r="K957" s="2" t="s">
        <v>7075</v>
      </c>
    </row>
    <row r="958" s="1" customFormat="1" ht="20" customHeight="1" spans="1:11">
      <c r="A958" s="2" t="s">
        <v>7076</v>
      </c>
      <c r="B958" s="2" t="s">
        <v>7077</v>
      </c>
      <c r="C958" s="2" t="s">
        <v>7078</v>
      </c>
      <c r="D958" s="2" t="s">
        <v>7079</v>
      </c>
      <c r="E958" s="2" t="s">
        <v>79</v>
      </c>
      <c r="F958" s="2" t="s">
        <v>80</v>
      </c>
      <c r="G958" s="2" t="s">
        <v>4532</v>
      </c>
      <c r="H958" s="2" t="s">
        <v>4705</v>
      </c>
      <c r="I958" s="2" t="s">
        <v>7079</v>
      </c>
      <c r="J958" s="2" t="s">
        <v>4534</v>
      </c>
      <c r="K958" s="2" t="s">
        <v>7080</v>
      </c>
    </row>
    <row r="959" s="1" customFormat="1" ht="20" customHeight="1" spans="1:11">
      <c r="A959" s="2" t="s">
        <v>2570</v>
      </c>
      <c r="B959" s="2" t="s">
        <v>7081</v>
      </c>
      <c r="C959" s="2" t="s">
        <v>7082</v>
      </c>
      <c r="D959" s="2" t="s">
        <v>2573</v>
      </c>
      <c r="E959" s="2" t="s">
        <v>79</v>
      </c>
      <c r="F959" s="2" t="s">
        <v>99</v>
      </c>
      <c r="G959" s="2" t="s">
        <v>4532</v>
      </c>
      <c r="H959" s="2" t="s">
        <v>7083</v>
      </c>
      <c r="I959" s="2" t="s">
        <v>2573</v>
      </c>
      <c r="J959" s="2" t="s">
        <v>4534</v>
      </c>
      <c r="K959" s="2" t="s">
        <v>7084</v>
      </c>
    </row>
    <row r="960" s="1" customFormat="1" ht="20" customHeight="1" spans="1:11">
      <c r="A960" s="2" t="s">
        <v>3624</v>
      </c>
      <c r="B960" s="2" t="s">
        <v>7085</v>
      </c>
      <c r="C960" s="2" t="s">
        <v>3626</v>
      </c>
      <c r="D960" s="2" t="s">
        <v>3627</v>
      </c>
      <c r="E960" s="2" t="s">
        <v>79</v>
      </c>
      <c r="F960" s="2" t="s">
        <v>99</v>
      </c>
      <c r="G960" s="2" t="s">
        <v>4532</v>
      </c>
      <c r="H960" s="2" t="s">
        <v>4650</v>
      </c>
      <c r="I960" s="2" t="s">
        <v>3627</v>
      </c>
      <c r="J960" s="2" t="s">
        <v>4534</v>
      </c>
      <c r="K960" s="2" t="s">
        <v>7086</v>
      </c>
    </row>
    <row r="961" s="1" customFormat="1" ht="20" customHeight="1" spans="1:11">
      <c r="A961" s="2" t="s">
        <v>1567</v>
      </c>
      <c r="B961" s="2" t="s">
        <v>7087</v>
      </c>
      <c r="C961" s="2" t="s">
        <v>1569</v>
      </c>
      <c r="D961" s="2" t="s">
        <v>1570</v>
      </c>
      <c r="E961" s="2" t="s">
        <v>79</v>
      </c>
      <c r="F961" s="2" t="s">
        <v>99</v>
      </c>
      <c r="G961" s="2" t="s">
        <v>4532</v>
      </c>
      <c r="H961" s="2" t="s">
        <v>6058</v>
      </c>
      <c r="I961" s="2" t="s">
        <v>1570</v>
      </c>
      <c r="J961" s="2" t="s">
        <v>4534</v>
      </c>
      <c r="K961" s="2" t="s">
        <v>7088</v>
      </c>
    </row>
    <row r="962" s="1" customFormat="1" ht="20" customHeight="1" spans="1:11">
      <c r="A962" s="2" t="s">
        <v>3131</v>
      </c>
      <c r="B962" s="2" t="s">
        <v>7089</v>
      </c>
      <c r="C962" s="2" t="s">
        <v>7090</v>
      </c>
      <c r="D962" s="2" t="s">
        <v>3134</v>
      </c>
      <c r="E962" s="2" t="s">
        <v>80</v>
      </c>
      <c r="F962" s="2" t="s">
        <v>99</v>
      </c>
      <c r="G962" s="2" t="s">
        <v>4532</v>
      </c>
      <c r="H962" s="2" t="s">
        <v>4830</v>
      </c>
      <c r="I962" s="2" t="s">
        <v>3134</v>
      </c>
      <c r="J962" s="2" t="s">
        <v>4534</v>
      </c>
      <c r="K962" s="2" t="s">
        <v>7091</v>
      </c>
    </row>
    <row r="963" s="1" customFormat="1" ht="20" customHeight="1" spans="1:11">
      <c r="A963" s="2" t="s">
        <v>844</v>
      </c>
      <c r="B963" s="2" t="s">
        <v>7092</v>
      </c>
      <c r="C963" s="2" t="s">
        <v>846</v>
      </c>
      <c r="D963" s="2" t="s">
        <v>847</v>
      </c>
      <c r="E963" s="2" t="s">
        <v>80</v>
      </c>
      <c r="F963" s="2" t="s">
        <v>99</v>
      </c>
      <c r="G963" s="2" t="s">
        <v>4532</v>
      </c>
      <c r="H963" s="2" t="s">
        <v>4747</v>
      </c>
      <c r="I963" s="2" t="s">
        <v>847</v>
      </c>
      <c r="J963" s="2" t="s">
        <v>4534</v>
      </c>
      <c r="K963" s="2" t="s">
        <v>7093</v>
      </c>
    </row>
    <row r="964" s="1" customFormat="1" ht="20" customHeight="1" spans="1:11">
      <c r="A964" s="2" t="s">
        <v>622</v>
      </c>
      <c r="B964" s="2" t="s">
        <v>7094</v>
      </c>
      <c r="C964" s="2" t="s">
        <v>624</v>
      </c>
      <c r="D964" s="2" t="s">
        <v>625</v>
      </c>
      <c r="E964" s="2" t="s">
        <v>79</v>
      </c>
      <c r="F964" s="2" t="s">
        <v>99</v>
      </c>
      <c r="G964" s="2" t="s">
        <v>4532</v>
      </c>
      <c r="H964" s="2" t="s">
        <v>6132</v>
      </c>
      <c r="I964" s="2" t="s">
        <v>625</v>
      </c>
      <c r="J964" s="2" t="s">
        <v>4534</v>
      </c>
      <c r="K964" s="2" t="s">
        <v>7095</v>
      </c>
    </row>
    <row r="965" s="1" customFormat="1" ht="20" customHeight="1" spans="1:11">
      <c r="A965" s="2" t="s">
        <v>617</v>
      </c>
      <c r="B965" s="2" t="s">
        <v>7096</v>
      </c>
      <c r="C965" s="2" t="s">
        <v>619</v>
      </c>
      <c r="D965" s="2" t="s">
        <v>7097</v>
      </c>
      <c r="E965" s="2" t="s">
        <v>79</v>
      </c>
      <c r="F965" s="2" t="s">
        <v>99</v>
      </c>
      <c r="G965" s="2" t="s">
        <v>4532</v>
      </c>
      <c r="H965" s="2" t="s">
        <v>6904</v>
      </c>
      <c r="I965" s="2" t="s">
        <v>7098</v>
      </c>
      <c r="J965" s="2" t="s">
        <v>4534</v>
      </c>
      <c r="K965" s="2" t="s">
        <v>7099</v>
      </c>
    </row>
    <row r="966" s="1" customFormat="1" ht="20" customHeight="1" spans="1:11">
      <c r="A966" s="2" t="s">
        <v>2861</v>
      </c>
      <c r="B966" s="2" t="s">
        <v>7100</v>
      </c>
      <c r="C966" s="2" t="s">
        <v>2863</v>
      </c>
      <c r="D966" s="2" t="s">
        <v>2864</v>
      </c>
      <c r="E966" s="2" t="s">
        <v>79</v>
      </c>
      <c r="F966" s="2" t="s">
        <v>99</v>
      </c>
      <c r="G966" s="2" t="s">
        <v>4532</v>
      </c>
      <c r="H966" s="2" t="s">
        <v>7101</v>
      </c>
      <c r="I966" s="2" t="s">
        <v>2864</v>
      </c>
      <c r="J966" s="2" t="s">
        <v>4534</v>
      </c>
      <c r="K966" s="2" t="s">
        <v>7102</v>
      </c>
    </row>
    <row r="967" s="1" customFormat="1" ht="20" customHeight="1" spans="1:11">
      <c r="A967" s="2" t="s">
        <v>4107</v>
      </c>
      <c r="B967" s="2" t="s">
        <v>7103</v>
      </c>
      <c r="C967" s="2" t="s">
        <v>4109</v>
      </c>
      <c r="D967" s="2" t="s">
        <v>4110</v>
      </c>
      <c r="E967" s="2" t="s">
        <v>80</v>
      </c>
      <c r="F967" s="2" t="s">
        <v>99</v>
      </c>
      <c r="G967" s="2" t="s">
        <v>4532</v>
      </c>
      <c r="H967" s="2" t="s">
        <v>5196</v>
      </c>
      <c r="I967" s="2" t="s">
        <v>4110</v>
      </c>
      <c r="J967" s="2" t="s">
        <v>4534</v>
      </c>
      <c r="K967" s="2" t="s">
        <v>7104</v>
      </c>
    </row>
    <row r="968" s="1" customFormat="1" ht="20" customHeight="1" spans="1:11">
      <c r="A968" s="2" t="s">
        <v>1885</v>
      </c>
      <c r="B968" s="2" t="s">
        <v>7105</v>
      </c>
      <c r="C968" s="2" t="s">
        <v>7106</v>
      </c>
      <c r="D968" s="2" t="s">
        <v>1888</v>
      </c>
      <c r="E968" s="2" t="s">
        <v>80</v>
      </c>
      <c r="F968" s="2" t="s">
        <v>99</v>
      </c>
      <c r="G968" s="2" t="s">
        <v>4532</v>
      </c>
      <c r="H968" s="2" t="s">
        <v>5044</v>
      </c>
      <c r="I968" s="2" t="s">
        <v>1888</v>
      </c>
      <c r="J968" s="2" t="s">
        <v>4534</v>
      </c>
      <c r="K968" s="2" t="s">
        <v>7107</v>
      </c>
    </row>
    <row r="969" s="1" customFormat="1" ht="20" customHeight="1" spans="1:11">
      <c r="A969" s="2" t="s">
        <v>4069</v>
      </c>
      <c r="B969" s="2" t="s">
        <v>7108</v>
      </c>
      <c r="C969" s="2" t="s">
        <v>4071</v>
      </c>
      <c r="D969" s="2" t="s">
        <v>7109</v>
      </c>
      <c r="E969" s="2" t="s">
        <v>79</v>
      </c>
      <c r="F969" s="2" t="s">
        <v>99</v>
      </c>
      <c r="G969" s="2" t="s">
        <v>4532</v>
      </c>
      <c r="H969" s="2" t="s">
        <v>7110</v>
      </c>
      <c r="I969" s="2" t="s">
        <v>7111</v>
      </c>
      <c r="J969" s="2" t="s">
        <v>4534</v>
      </c>
      <c r="K969" s="2" t="s">
        <v>7112</v>
      </c>
    </row>
    <row r="970" s="1" customFormat="1" ht="20" customHeight="1" spans="1:11">
      <c r="A970" s="2" t="s">
        <v>7113</v>
      </c>
      <c r="B970" s="2" t="s">
        <v>7114</v>
      </c>
      <c r="C970" s="2" t="s">
        <v>7115</v>
      </c>
      <c r="D970" s="2" t="s">
        <v>7116</v>
      </c>
      <c r="E970" s="2" t="s">
        <v>79</v>
      </c>
      <c r="F970" s="2" t="s">
        <v>80</v>
      </c>
      <c r="G970" s="2" t="s">
        <v>4532</v>
      </c>
      <c r="H970" s="2" t="s">
        <v>4705</v>
      </c>
      <c r="I970" s="2" t="s">
        <v>7116</v>
      </c>
      <c r="J970" s="2" t="s">
        <v>4534</v>
      </c>
      <c r="K970" s="2" t="s">
        <v>7117</v>
      </c>
    </row>
    <row r="971" s="1" customFormat="1" ht="20" customHeight="1" spans="1:11">
      <c r="A971" s="2" t="s">
        <v>3786</v>
      </c>
      <c r="B971" s="2" t="s">
        <v>7118</v>
      </c>
      <c r="C971" s="2" t="s">
        <v>7119</v>
      </c>
      <c r="D971" s="2" t="s">
        <v>3789</v>
      </c>
      <c r="E971" s="2" t="s">
        <v>79</v>
      </c>
      <c r="F971" s="2" t="s">
        <v>99</v>
      </c>
      <c r="G971" s="2" t="s">
        <v>4532</v>
      </c>
      <c r="H971" s="2" t="s">
        <v>5808</v>
      </c>
      <c r="I971" s="2" t="s">
        <v>3789</v>
      </c>
      <c r="J971" s="2" t="s">
        <v>4534</v>
      </c>
      <c r="K971" s="2" t="s">
        <v>7120</v>
      </c>
    </row>
    <row r="972" s="1" customFormat="1" ht="20" customHeight="1" spans="1:11">
      <c r="A972" s="2" t="s">
        <v>7121</v>
      </c>
      <c r="B972" s="2" t="s">
        <v>7122</v>
      </c>
      <c r="C972" s="2" t="s">
        <v>7123</v>
      </c>
      <c r="D972" s="2" t="s">
        <v>7124</v>
      </c>
      <c r="E972" s="2" t="s">
        <v>79</v>
      </c>
      <c r="F972" s="2" t="s">
        <v>80</v>
      </c>
      <c r="G972" s="2" t="s">
        <v>4532</v>
      </c>
      <c r="H972" s="2" t="s">
        <v>4705</v>
      </c>
      <c r="I972" s="2" t="s">
        <v>7124</v>
      </c>
      <c r="J972" s="2" t="s">
        <v>4534</v>
      </c>
      <c r="K972" s="2" t="s">
        <v>7125</v>
      </c>
    </row>
    <row r="973" s="1" customFormat="1" ht="20" customHeight="1" spans="1:11">
      <c r="A973" s="2" t="s">
        <v>1304</v>
      </c>
      <c r="B973" s="2" t="s">
        <v>7126</v>
      </c>
      <c r="C973" s="2" t="s">
        <v>1306</v>
      </c>
      <c r="D973" s="2" t="s">
        <v>1307</v>
      </c>
      <c r="E973" s="2" t="s">
        <v>79</v>
      </c>
      <c r="F973" s="2" t="s">
        <v>99</v>
      </c>
      <c r="G973" s="2" t="s">
        <v>4532</v>
      </c>
      <c r="H973" s="2" t="s">
        <v>4754</v>
      </c>
      <c r="I973" s="2" t="s">
        <v>1307</v>
      </c>
      <c r="J973" s="2" t="s">
        <v>4534</v>
      </c>
      <c r="K973" s="2" t="s">
        <v>7127</v>
      </c>
    </row>
    <row r="974" s="1" customFormat="1" ht="20" customHeight="1" spans="1:11">
      <c r="A974" s="2" t="s">
        <v>2957</v>
      </c>
      <c r="B974" s="2" t="s">
        <v>7128</v>
      </c>
      <c r="C974" s="2" t="s">
        <v>2959</v>
      </c>
      <c r="D974" s="2" t="s">
        <v>2960</v>
      </c>
      <c r="E974" s="2" t="s">
        <v>79</v>
      </c>
      <c r="F974" s="2" t="s">
        <v>99</v>
      </c>
      <c r="G974" s="2" t="s">
        <v>4532</v>
      </c>
      <c r="H974" s="2" t="s">
        <v>5819</v>
      </c>
      <c r="I974" s="2" t="s">
        <v>2960</v>
      </c>
      <c r="J974" s="2" t="s">
        <v>4534</v>
      </c>
      <c r="K974" s="2" t="s">
        <v>7129</v>
      </c>
    </row>
    <row r="975" s="1" customFormat="1" ht="20" customHeight="1" spans="1:11">
      <c r="A975" s="2" t="s">
        <v>94</v>
      </c>
      <c r="B975" s="2" t="s">
        <v>7130</v>
      </c>
      <c r="C975" s="2" t="s">
        <v>96</v>
      </c>
      <c r="D975" s="2" t="s">
        <v>97</v>
      </c>
      <c r="E975" s="2" t="s">
        <v>98</v>
      </c>
      <c r="F975" s="2" t="s">
        <v>99</v>
      </c>
      <c r="G975" s="2" t="s">
        <v>4532</v>
      </c>
      <c r="H975" s="2" t="s">
        <v>6901</v>
      </c>
      <c r="I975" s="2" t="s">
        <v>97</v>
      </c>
      <c r="J975" s="2" t="s">
        <v>4534</v>
      </c>
      <c r="K975" s="2" t="s">
        <v>7131</v>
      </c>
    </row>
    <row r="976" s="1" customFormat="1" ht="20" customHeight="1" spans="1:11">
      <c r="A976" s="2" t="s">
        <v>7132</v>
      </c>
      <c r="B976" s="2" t="s">
        <v>7133</v>
      </c>
      <c r="C976" s="2" t="s">
        <v>7134</v>
      </c>
      <c r="D976" s="2" t="s">
        <v>7135</v>
      </c>
      <c r="E976" s="2" t="s">
        <v>79</v>
      </c>
      <c r="F976" s="2" t="s">
        <v>99</v>
      </c>
      <c r="G976" s="2" t="s">
        <v>4532</v>
      </c>
      <c r="H976" s="2" t="s">
        <v>4705</v>
      </c>
      <c r="I976" s="2" t="s">
        <v>7135</v>
      </c>
      <c r="J976" s="2" t="s">
        <v>4534</v>
      </c>
      <c r="K976" s="2" t="s">
        <v>7136</v>
      </c>
    </row>
    <row r="977" s="1" customFormat="1" ht="20" customHeight="1" spans="1:11">
      <c r="A977" s="2" t="s">
        <v>2053</v>
      </c>
      <c r="B977" s="2" t="s">
        <v>7137</v>
      </c>
      <c r="C977" s="2" t="s">
        <v>7138</v>
      </c>
      <c r="D977" s="2" t="s">
        <v>2056</v>
      </c>
      <c r="E977" s="2" t="s">
        <v>79</v>
      </c>
      <c r="F977" s="2" t="s">
        <v>99</v>
      </c>
      <c r="G977" s="2" t="s">
        <v>4532</v>
      </c>
      <c r="H977" s="2" t="s">
        <v>4673</v>
      </c>
      <c r="I977" s="2" t="s">
        <v>2056</v>
      </c>
      <c r="J977" s="2" t="s">
        <v>4534</v>
      </c>
      <c r="K977" s="2" t="s">
        <v>7139</v>
      </c>
    </row>
    <row r="978" s="1" customFormat="1" ht="20" customHeight="1" spans="1:11">
      <c r="A978" s="2" t="s">
        <v>2207</v>
      </c>
      <c r="B978" s="2" t="s">
        <v>7140</v>
      </c>
      <c r="C978" s="2" t="s">
        <v>2209</v>
      </c>
      <c r="D978" s="2" t="s">
        <v>2210</v>
      </c>
      <c r="E978" s="2" t="s">
        <v>98</v>
      </c>
      <c r="F978" s="2" t="s">
        <v>99</v>
      </c>
      <c r="G978" s="2" t="s">
        <v>4532</v>
      </c>
      <c r="H978" s="2" t="s">
        <v>7141</v>
      </c>
      <c r="I978" s="2" t="s">
        <v>2210</v>
      </c>
      <c r="J978" s="2" t="s">
        <v>4534</v>
      </c>
      <c r="K978" s="2" t="s">
        <v>7142</v>
      </c>
    </row>
    <row r="979" s="1" customFormat="1" ht="20" customHeight="1" spans="1:11">
      <c r="A979" s="2" t="s">
        <v>7143</v>
      </c>
      <c r="B979" s="2" t="s">
        <v>7144</v>
      </c>
      <c r="C979" s="2" t="s">
        <v>7145</v>
      </c>
      <c r="D979" s="2" t="s">
        <v>7146</v>
      </c>
      <c r="E979" s="2" t="s">
        <v>79</v>
      </c>
      <c r="F979" s="2" t="s">
        <v>99</v>
      </c>
      <c r="G979" s="2" t="s">
        <v>4532</v>
      </c>
      <c r="H979" s="2" t="s">
        <v>4705</v>
      </c>
      <c r="I979" s="2" t="s">
        <v>7146</v>
      </c>
      <c r="J979" s="2" t="s">
        <v>4534</v>
      </c>
      <c r="K979" s="2" t="s">
        <v>7147</v>
      </c>
    </row>
    <row r="980" s="1" customFormat="1" ht="20" customHeight="1" spans="1:11">
      <c r="A980" s="2" t="s">
        <v>151</v>
      </c>
      <c r="B980" s="2" t="s">
        <v>7148</v>
      </c>
      <c r="C980" s="2" t="s">
        <v>153</v>
      </c>
      <c r="D980" s="2" t="s">
        <v>154</v>
      </c>
      <c r="E980" s="2" t="s">
        <v>98</v>
      </c>
      <c r="F980" s="2" t="s">
        <v>99</v>
      </c>
      <c r="G980" s="2" t="s">
        <v>4532</v>
      </c>
      <c r="H980" s="2" t="s">
        <v>7149</v>
      </c>
      <c r="I980" s="2" t="s">
        <v>154</v>
      </c>
      <c r="J980" s="2" t="s">
        <v>4534</v>
      </c>
      <c r="K980" s="2" t="s">
        <v>7150</v>
      </c>
    </row>
    <row r="981" s="1" customFormat="1" ht="20" customHeight="1" spans="1:11">
      <c r="A981" s="2" t="s">
        <v>2213</v>
      </c>
      <c r="B981" s="2" t="s">
        <v>7151</v>
      </c>
      <c r="C981" s="2" t="s">
        <v>2215</v>
      </c>
      <c r="D981" s="2" t="s">
        <v>2216</v>
      </c>
      <c r="E981" s="2" t="s">
        <v>79</v>
      </c>
      <c r="F981" s="2" t="s">
        <v>99</v>
      </c>
      <c r="G981" s="2" t="s">
        <v>4532</v>
      </c>
      <c r="H981" s="2" t="s">
        <v>7152</v>
      </c>
      <c r="I981" s="2" t="s">
        <v>2216</v>
      </c>
      <c r="J981" s="2" t="s">
        <v>4534</v>
      </c>
      <c r="K981" s="2" t="s">
        <v>7153</v>
      </c>
    </row>
    <row r="982" s="1" customFormat="1" ht="20" customHeight="1" spans="1:11">
      <c r="A982" s="2" t="s">
        <v>4053</v>
      </c>
      <c r="B982" s="2" t="s">
        <v>7154</v>
      </c>
      <c r="C982" s="2" t="s">
        <v>3914</v>
      </c>
      <c r="D982" s="2" t="s">
        <v>4054</v>
      </c>
      <c r="E982" s="2" t="s">
        <v>98</v>
      </c>
      <c r="F982" s="2" t="s">
        <v>99</v>
      </c>
      <c r="G982" s="2" t="s">
        <v>4532</v>
      </c>
      <c r="H982" s="2" t="s">
        <v>7155</v>
      </c>
      <c r="I982" s="2" t="s">
        <v>4054</v>
      </c>
      <c r="J982" s="2" t="s">
        <v>4534</v>
      </c>
      <c r="K982" s="2" t="s">
        <v>7156</v>
      </c>
    </row>
    <row r="983" s="1" customFormat="1" ht="20" customHeight="1" spans="1:11">
      <c r="A983" s="2" t="s">
        <v>1889</v>
      </c>
      <c r="B983" s="2" t="s">
        <v>7157</v>
      </c>
      <c r="C983" s="2" t="s">
        <v>870</v>
      </c>
      <c r="D983" s="2" t="s">
        <v>1890</v>
      </c>
      <c r="E983" s="2" t="s">
        <v>98</v>
      </c>
      <c r="F983" s="2" t="s">
        <v>99</v>
      </c>
      <c r="G983" s="2" t="s">
        <v>4532</v>
      </c>
      <c r="H983" s="2" t="s">
        <v>7158</v>
      </c>
      <c r="I983" s="2" t="s">
        <v>1890</v>
      </c>
      <c r="J983" s="2" t="s">
        <v>4534</v>
      </c>
      <c r="K983" s="2" t="s">
        <v>7159</v>
      </c>
    </row>
    <row r="984" s="1" customFormat="1" ht="20" customHeight="1" spans="1:11">
      <c r="A984" s="2" t="s">
        <v>7160</v>
      </c>
      <c r="B984" s="2" t="s">
        <v>7161</v>
      </c>
      <c r="C984" s="2" t="s">
        <v>7162</v>
      </c>
      <c r="D984" s="2" t="s">
        <v>7163</v>
      </c>
      <c r="E984" s="2" t="s">
        <v>79</v>
      </c>
      <c r="F984" s="2" t="s">
        <v>80</v>
      </c>
      <c r="G984" s="2" t="s">
        <v>4532</v>
      </c>
      <c r="H984" s="2" t="s">
        <v>4705</v>
      </c>
      <c r="I984" s="2" t="s">
        <v>7163</v>
      </c>
      <c r="J984" s="2" t="s">
        <v>4534</v>
      </c>
      <c r="K984" s="2" t="s">
        <v>7164</v>
      </c>
    </row>
    <row r="985" s="1" customFormat="1" ht="20" customHeight="1" spans="1:11">
      <c r="A985" s="2" t="s">
        <v>1292</v>
      </c>
      <c r="B985" s="2" t="s">
        <v>7165</v>
      </c>
      <c r="C985" s="2" t="s">
        <v>1294</v>
      </c>
      <c r="D985" s="2" t="s">
        <v>1295</v>
      </c>
      <c r="E985" s="2" t="s">
        <v>98</v>
      </c>
      <c r="F985" s="2" t="s">
        <v>99</v>
      </c>
      <c r="G985" s="2" t="s">
        <v>4532</v>
      </c>
      <c r="H985" s="2" t="s">
        <v>7166</v>
      </c>
      <c r="I985" s="2" t="s">
        <v>1295</v>
      </c>
      <c r="J985" s="2" t="s">
        <v>4534</v>
      </c>
      <c r="K985" s="2" t="s">
        <v>7167</v>
      </c>
    </row>
    <row r="986" s="1" customFormat="1" ht="20" customHeight="1" spans="1:11">
      <c r="A986" s="2" t="s">
        <v>3115</v>
      </c>
      <c r="B986" s="2" t="s">
        <v>7168</v>
      </c>
      <c r="C986" s="2" t="s">
        <v>3117</v>
      </c>
      <c r="D986" s="2" t="s">
        <v>3118</v>
      </c>
      <c r="E986" s="2" t="s">
        <v>79</v>
      </c>
      <c r="F986" s="2" t="s">
        <v>99</v>
      </c>
      <c r="G986" s="2" t="s">
        <v>4532</v>
      </c>
      <c r="H986" s="2" t="s">
        <v>7152</v>
      </c>
      <c r="I986" s="2" t="s">
        <v>3118</v>
      </c>
      <c r="J986" s="2" t="s">
        <v>4534</v>
      </c>
      <c r="K986" s="2" t="s">
        <v>7169</v>
      </c>
    </row>
    <row r="987" s="1" customFormat="1" ht="20" customHeight="1" spans="1:11">
      <c r="A987" s="2" t="s">
        <v>4075</v>
      </c>
      <c r="B987" s="2" t="s">
        <v>7170</v>
      </c>
      <c r="C987" s="2" t="s">
        <v>4077</v>
      </c>
      <c r="D987" s="2" t="s">
        <v>4078</v>
      </c>
      <c r="E987" s="2" t="s">
        <v>80</v>
      </c>
      <c r="F987" s="2" t="s">
        <v>99</v>
      </c>
      <c r="G987" s="2" t="s">
        <v>4532</v>
      </c>
      <c r="H987" s="2" t="s">
        <v>5302</v>
      </c>
      <c r="I987" s="2" t="s">
        <v>4078</v>
      </c>
      <c r="J987" s="2" t="s">
        <v>4534</v>
      </c>
      <c r="K987" s="2" t="s">
        <v>7171</v>
      </c>
    </row>
    <row r="988" s="1" customFormat="1" ht="20" customHeight="1" spans="1:11">
      <c r="A988" s="2" t="s">
        <v>3120</v>
      </c>
      <c r="B988" s="2" t="s">
        <v>7172</v>
      </c>
      <c r="C988" s="2" t="s">
        <v>3122</v>
      </c>
      <c r="D988" s="2" t="s">
        <v>3123</v>
      </c>
      <c r="E988" s="2" t="s">
        <v>80</v>
      </c>
      <c r="F988" s="2" t="s">
        <v>99</v>
      </c>
      <c r="G988" s="2" t="s">
        <v>4532</v>
      </c>
      <c r="H988" s="2" t="s">
        <v>4611</v>
      </c>
      <c r="I988" s="2" t="s">
        <v>3123</v>
      </c>
      <c r="J988" s="2" t="s">
        <v>4534</v>
      </c>
      <c r="K988" s="2" t="s">
        <v>7173</v>
      </c>
    </row>
    <row r="989" s="1" customFormat="1" ht="20" customHeight="1" spans="1:11">
      <c r="A989" s="2" t="s">
        <v>3144</v>
      </c>
      <c r="B989" s="2" t="s">
        <v>7174</v>
      </c>
      <c r="C989" s="2" t="s">
        <v>3146</v>
      </c>
      <c r="D989" s="2" t="s">
        <v>3147</v>
      </c>
      <c r="E989" s="2" t="s">
        <v>98</v>
      </c>
      <c r="F989" s="2" t="s">
        <v>99</v>
      </c>
      <c r="G989" s="2" t="s">
        <v>4532</v>
      </c>
      <c r="H989" s="2" t="s">
        <v>7175</v>
      </c>
      <c r="I989" s="2" t="s">
        <v>3147</v>
      </c>
      <c r="J989" s="2" t="s">
        <v>4534</v>
      </c>
      <c r="K989" s="2" t="s">
        <v>7176</v>
      </c>
    </row>
    <row r="990" s="1" customFormat="1" ht="20" customHeight="1" spans="1:11">
      <c r="A990" s="2" t="s">
        <v>104</v>
      </c>
      <c r="B990" s="2" t="s">
        <v>7177</v>
      </c>
      <c r="C990" s="2" t="s">
        <v>106</v>
      </c>
      <c r="D990" s="2" t="s">
        <v>107</v>
      </c>
      <c r="E990" s="2" t="s">
        <v>79</v>
      </c>
      <c r="F990" s="2" t="s">
        <v>99</v>
      </c>
      <c r="G990" s="2" t="s">
        <v>4532</v>
      </c>
      <c r="H990" s="2" t="s">
        <v>7178</v>
      </c>
      <c r="I990" s="2" t="s">
        <v>107</v>
      </c>
      <c r="J990" s="2" t="s">
        <v>4534</v>
      </c>
      <c r="K990" s="2" t="s">
        <v>7179</v>
      </c>
    </row>
    <row r="991" s="1" customFormat="1" ht="20" customHeight="1" spans="1:11">
      <c r="A991" s="2" t="s">
        <v>1066</v>
      </c>
      <c r="B991" s="2" t="s">
        <v>7180</v>
      </c>
      <c r="C991" s="2" t="s">
        <v>1068</v>
      </c>
      <c r="D991" s="2" t="s">
        <v>1069</v>
      </c>
      <c r="E991" s="2" t="s">
        <v>80</v>
      </c>
      <c r="F991" s="2" t="s">
        <v>99</v>
      </c>
      <c r="G991" s="2" t="s">
        <v>4532</v>
      </c>
      <c r="H991" s="2" t="s">
        <v>7181</v>
      </c>
      <c r="I991" s="2" t="s">
        <v>1069</v>
      </c>
      <c r="J991" s="2" t="s">
        <v>4534</v>
      </c>
      <c r="K991" s="2" t="s">
        <v>7182</v>
      </c>
    </row>
    <row r="992" s="1" customFormat="1" ht="20" customHeight="1" spans="1:11">
      <c r="A992" s="2" t="s">
        <v>2228</v>
      </c>
      <c r="B992" s="2" t="s">
        <v>7183</v>
      </c>
      <c r="C992" s="2" t="s">
        <v>2230</v>
      </c>
      <c r="D992" s="2" t="s">
        <v>2231</v>
      </c>
      <c r="E992" s="2" t="s">
        <v>80</v>
      </c>
      <c r="F992" s="2" t="s">
        <v>99</v>
      </c>
      <c r="G992" s="2" t="s">
        <v>4532</v>
      </c>
      <c r="H992" s="2" t="s">
        <v>4696</v>
      </c>
      <c r="I992" s="2" t="s">
        <v>2231</v>
      </c>
      <c r="J992" s="2" t="s">
        <v>4534</v>
      </c>
      <c r="K992" s="2" t="s">
        <v>7184</v>
      </c>
    </row>
    <row r="993" s="1" customFormat="1" ht="20" customHeight="1" spans="1:11">
      <c r="A993" s="2" t="s">
        <v>2219</v>
      </c>
      <c r="B993" s="2" t="s">
        <v>7185</v>
      </c>
      <c r="C993" s="2" t="s">
        <v>2221</v>
      </c>
      <c r="D993" s="2" t="s">
        <v>2222</v>
      </c>
      <c r="E993" s="2" t="s">
        <v>79</v>
      </c>
      <c r="F993" s="2" t="s">
        <v>99</v>
      </c>
      <c r="G993" s="2" t="s">
        <v>4532</v>
      </c>
      <c r="H993" s="2" t="s">
        <v>5808</v>
      </c>
      <c r="I993" s="2" t="s">
        <v>2222</v>
      </c>
      <c r="J993" s="2" t="s">
        <v>4534</v>
      </c>
      <c r="K993" s="2" t="s">
        <v>7186</v>
      </c>
    </row>
    <row r="994" s="1" customFormat="1" ht="20" customHeight="1" spans="1:11">
      <c r="A994" s="2" t="s">
        <v>2223</v>
      </c>
      <c r="B994" s="2" t="s">
        <v>7187</v>
      </c>
      <c r="C994" s="2" t="s">
        <v>2225</v>
      </c>
      <c r="D994" s="2" t="s">
        <v>2226</v>
      </c>
      <c r="E994" s="2" t="s">
        <v>80</v>
      </c>
      <c r="F994" s="2" t="s">
        <v>99</v>
      </c>
      <c r="G994" s="2" t="s">
        <v>4532</v>
      </c>
      <c r="H994" s="2" t="s">
        <v>5124</v>
      </c>
      <c r="I994" s="2" t="s">
        <v>2226</v>
      </c>
      <c r="J994" s="2" t="s">
        <v>4534</v>
      </c>
      <c r="K994" s="2" t="s">
        <v>7188</v>
      </c>
    </row>
    <row r="995" s="1" customFormat="1" ht="20" customHeight="1" spans="1:11">
      <c r="A995" s="2" t="s">
        <v>1697</v>
      </c>
      <c r="B995" s="2" t="s">
        <v>7189</v>
      </c>
      <c r="C995" s="2" t="s">
        <v>5115</v>
      </c>
      <c r="D995" s="2" t="s">
        <v>1698</v>
      </c>
      <c r="E995" s="2" t="s">
        <v>98</v>
      </c>
      <c r="F995" s="2" t="s">
        <v>99</v>
      </c>
      <c r="G995" s="2" t="s">
        <v>4532</v>
      </c>
      <c r="H995" s="2" t="s">
        <v>7190</v>
      </c>
      <c r="I995" s="2" t="s">
        <v>1698</v>
      </c>
      <c r="J995" s="2" t="s">
        <v>4534</v>
      </c>
      <c r="K995" s="2" t="s">
        <v>7191</v>
      </c>
    </row>
    <row r="996" s="1" customFormat="1" ht="20" customHeight="1" spans="1:11">
      <c r="A996" s="2" t="s">
        <v>3770</v>
      </c>
      <c r="B996" s="2" t="s">
        <v>7192</v>
      </c>
      <c r="C996" s="2" t="s">
        <v>2567</v>
      </c>
      <c r="D996" s="2" t="s">
        <v>3771</v>
      </c>
      <c r="E996" s="2" t="s">
        <v>80</v>
      </c>
      <c r="F996" s="2" t="s">
        <v>99</v>
      </c>
      <c r="G996" s="2" t="s">
        <v>4532</v>
      </c>
      <c r="H996" s="2" t="s">
        <v>7193</v>
      </c>
      <c r="I996" s="2" t="s">
        <v>3771</v>
      </c>
      <c r="J996" s="2" t="s">
        <v>4534</v>
      </c>
      <c r="K996" s="2" t="s">
        <v>7194</v>
      </c>
    </row>
    <row r="997" s="1" customFormat="1" ht="20" customHeight="1" spans="1:11">
      <c r="A997" s="2" t="s">
        <v>1493</v>
      </c>
      <c r="B997" s="2" t="s">
        <v>7195</v>
      </c>
      <c r="C997" s="2" t="s">
        <v>7196</v>
      </c>
      <c r="D997" s="2" t="s">
        <v>7197</v>
      </c>
      <c r="E997" s="2" t="s">
        <v>605</v>
      </c>
      <c r="F997" s="2" t="s">
        <v>99</v>
      </c>
      <c r="G997" s="2" t="s">
        <v>4532</v>
      </c>
      <c r="H997" s="2" t="s">
        <v>7198</v>
      </c>
      <c r="I997" s="2" t="s">
        <v>7199</v>
      </c>
      <c r="J997" s="2" t="s">
        <v>4534</v>
      </c>
      <c r="K997" s="2" t="s">
        <v>7200</v>
      </c>
    </row>
    <row r="998" s="1" customFormat="1" ht="20" customHeight="1" spans="1:11">
      <c r="A998" s="2" t="s">
        <v>1501</v>
      </c>
      <c r="B998" s="2" t="s">
        <v>7201</v>
      </c>
      <c r="C998" s="2" t="s">
        <v>1503</v>
      </c>
      <c r="D998" s="2" t="s">
        <v>1504</v>
      </c>
      <c r="E998" s="2" t="s">
        <v>79</v>
      </c>
      <c r="F998" s="2" t="s">
        <v>99</v>
      </c>
      <c r="G998" s="2" t="s">
        <v>4532</v>
      </c>
      <c r="H998" s="2" t="s">
        <v>5018</v>
      </c>
      <c r="I998" s="2" t="s">
        <v>1504</v>
      </c>
      <c r="J998" s="2" t="s">
        <v>4534</v>
      </c>
      <c r="K998" s="2" t="s">
        <v>7202</v>
      </c>
    </row>
    <row r="999" s="1" customFormat="1" ht="20" customHeight="1" spans="1:11">
      <c r="A999" s="2" t="s">
        <v>4051</v>
      </c>
      <c r="B999" s="2" t="s">
        <v>7203</v>
      </c>
      <c r="C999" s="2" t="s">
        <v>3446</v>
      </c>
      <c r="D999" s="2" t="s">
        <v>4052</v>
      </c>
      <c r="E999" s="2" t="s">
        <v>79</v>
      </c>
      <c r="F999" s="2" t="s">
        <v>99</v>
      </c>
      <c r="G999" s="2" t="s">
        <v>4532</v>
      </c>
      <c r="H999" s="2" t="s">
        <v>5855</v>
      </c>
      <c r="I999" s="2" t="s">
        <v>4052</v>
      </c>
      <c r="J999" s="2" t="s">
        <v>4534</v>
      </c>
      <c r="K999" s="2" t="s">
        <v>7204</v>
      </c>
    </row>
    <row r="1000" s="1" customFormat="1" ht="20" customHeight="1" spans="1:11">
      <c r="A1000" s="2" t="s">
        <v>2556</v>
      </c>
      <c r="B1000" s="2" t="s">
        <v>7205</v>
      </c>
      <c r="C1000" s="2" t="s">
        <v>7206</v>
      </c>
      <c r="D1000" s="2" t="s">
        <v>7207</v>
      </c>
      <c r="E1000" s="2" t="s">
        <v>605</v>
      </c>
      <c r="F1000" s="2" t="s">
        <v>99</v>
      </c>
      <c r="G1000" s="2" t="s">
        <v>4532</v>
      </c>
      <c r="H1000" s="2" t="s">
        <v>7208</v>
      </c>
      <c r="I1000" s="2" t="s">
        <v>7209</v>
      </c>
      <c r="J1000" s="2" t="s">
        <v>4534</v>
      </c>
      <c r="K1000" s="2" t="s">
        <v>7210</v>
      </c>
    </row>
    <row r="1001" s="1" customFormat="1" ht="20" customHeight="1" spans="1:11">
      <c r="A1001" s="2" t="s">
        <v>1901</v>
      </c>
      <c r="B1001" s="2" t="s">
        <v>7211</v>
      </c>
      <c r="C1001" s="2" t="s">
        <v>1903</v>
      </c>
      <c r="D1001" s="2" t="s">
        <v>1904</v>
      </c>
      <c r="E1001" s="2" t="s">
        <v>79</v>
      </c>
      <c r="F1001" s="2" t="s">
        <v>99</v>
      </c>
      <c r="G1001" s="2" t="s">
        <v>4532</v>
      </c>
      <c r="H1001" s="2" t="s">
        <v>7212</v>
      </c>
      <c r="I1001" s="2" t="s">
        <v>1904</v>
      </c>
      <c r="J1001" s="2" t="s">
        <v>4534</v>
      </c>
      <c r="K1001" s="2" t="s">
        <v>7213</v>
      </c>
    </row>
    <row r="1002" s="1" customFormat="1" ht="20" customHeight="1" spans="1:11">
      <c r="A1002" s="2" t="s">
        <v>4057</v>
      </c>
      <c r="B1002" s="2" t="s">
        <v>7214</v>
      </c>
      <c r="C1002" s="2" t="s">
        <v>4059</v>
      </c>
      <c r="D1002" s="2" t="s">
        <v>4060</v>
      </c>
      <c r="E1002" s="2" t="s">
        <v>98</v>
      </c>
      <c r="F1002" s="2" t="s">
        <v>99</v>
      </c>
      <c r="G1002" s="2" t="s">
        <v>4532</v>
      </c>
      <c r="H1002" s="2" t="s">
        <v>7215</v>
      </c>
      <c r="I1002" s="2" t="s">
        <v>4060</v>
      </c>
      <c r="J1002" s="2" t="s">
        <v>4534</v>
      </c>
      <c r="K1002" s="2" t="s">
        <v>7216</v>
      </c>
    </row>
    <row r="1003" s="1" customFormat="1" ht="20" customHeight="1" spans="1:11">
      <c r="A1003" s="2" t="s">
        <v>2188</v>
      </c>
      <c r="B1003" s="2" t="s">
        <v>7217</v>
      </c>
      <c r="C1003" s="2" t="s">
        <v>2190</v>
      </c>
      <c r="D1003" s="2" t="s">
        <v>2191</v>
      </c>
      <c r="E1003" s="2" t="s">
        <v>80</v>
      </c>
      <c r="F1003" s="2" t="s">
        <v>99</v>
      </c>
      <c r="G1003" s="2" t="s">
        <v>4532</v>
      </c>
      <c r="H1003" s="2" t="s">
        <v>5060</v>
      </c>
      <c r="I1003" s="2" t="s">
        <v>2191</v>
      </c>
      <c r="J1003" s="2" t="s">
        <v>4534</v>
      </c>
      <c r="K1003" s="2" t="s">
        <v>7218</v>
      </c>
    </row>
    <row r="1004" s="1" customFormat="1" ht="20" customHeight="1" spans="1:11">
      <c r="A1004" s="2" t="s">
        <v>3135</v>
      </c>
      <c r="B1004" s="2" t="s">
        <v>7219</v>
      </c>
      <c r="C1004" s="2" t="s">
        <v>3137</v>
      </c>
      <c r="D1004" s="2" t="s">
        <v>3138</v>
      </c>
      <c r="E1004" s="2" t="s">
        <v>80</v>
      </c>
      <c r="F1004" s="2" t="s">
        <v>99</v>
      </c>
      <c r="G1004" s="2" t="s">
        <v>4532</v>
      </c>
      <c r="H1004" s="2" t="s">
        <v>4782</v>
      </c>
      <c r="I1004" s="2" t="s">
        <v>3138</v>
      </c>
      <c r="J1004" s="2" t="s">
        <v>4534</v>
      </c>
      <c r="K1004" s="2" t="s">
        <v>7220</v>
      </c>
    </row>
    <row r="1005" s="1" customFormat="1" ht="20" customHeight="1" spans="1:11">
      <c r="A1005" s="2" t="s">
        <v>1507</v>
      </c>
      <c r="B1005" s="2" t="s">
        <v>7221</v>
      </c>
      <c r="C1005" s="2" t="s">
        <v>1509</v>
      </c>
      <c r="D1005" s="2" t="s">
        <v>1510</v>
      </c>
      <c r="E1005" s="2" t="s">
        <v>98</v>
      </c>
      <c r="F1005" s="2" t="s">
        <v>99</v>
      </c>
      <c r="G1005" s="2" t="s">
        <v>4532</v>
      </c>
      <c r="H1005" s="2" t="s">
        <v>7222</v>
      </c>
      <c r="I1005" s="2" t="s">
        <v>1510</v>
      </c>
      <c r="J1005" s="2" t="s">
        <v>4534</v>
      </c>
      <c r="K1005" s="2" t="s">
        <v>7223</v>
      </c>
    </row>
    <row r="1006" s="1" customFormat="1" ht="20" customHeight="1" spans="1:11">
      <c r="A1006" s="2" t="s">
        <v>1907</v>
      </c>
      <c r="B1006" s="2" t="s">
        <v>7224</v>
      </c>
      <c r="C1006" s="2" t="s">
        <v>1909</v>
      </c>
      <c r="D1006" s="2" t="s">
        <v>1910</v>
      </c>
      <c r="E1006" s="2" t="s">
        <v>80</v>
      </c>
      <c r="F1006" s="2" t="s">
        <v>99</v>
      </c>
      <c r="G1006" s="2" t="s">
        <v>4532</v>
      </c>
      <c r="H1006" s="2" t="s">
        <v>5811</v>
      </c>
      <c r="I1006" s="2" t="s">
        <v>1910</v>
      </c>
      <c r="J1006" s="2" t="s">
        <v>4534</v>
      </c>
      <c r="K1006" s="2" t="s">
        <v>7225</v>
      </c>
    </row>
    <row r="1007" s="1" customFormat="1" ht="20" customHeight="1" spans="1:11">
      <c r="A1007" s="2" t="s">
        <v>1050</v>
      </c>
      <c r="B1007" s="2" t="s">
        <v>7226</v>
      </c>
      <c r="C1007" s="2" t="s">
        <v>1052</v>
      </c>
      <c r="D1007" s="2" t="s">
        <v>1053</v>
      </c>
      <c r="E1007" s="2" t="s">
        <v>80</v>
      </c>
      <c r="F1007" s="2" t="s">
        <v>99</v>
      </c>
      <c r="G1007" s="2" t="s">
        <v>4532</v>
      </c>
      <c r="H1007" s="2" t="s">
        <v>5454</v>
      </c>
      <c r="I1007" s="2" t="s">
        <v>1053</v>
      </c>
      <c r="J1007" s="2" t="s">
        <v>4534</v>
      </c>
      <c r="K1007" s="2" t="s">
        <v>7227</v>
      </c>
    </row>
    <row r="1008" s="1" customFormat="1" ht="20" customHeight="1" spans="1:11">
      <c r="A1008" s="2" t="s">
        <v>4079</v>
      </c>
      <c r="B1008" s="2" t="s">
        <v>7228</v>
      </c>
      <c r="C1008" s="2" t="s">
        <v>3914</v>
      </c>
      <c r="D1008" s="2" t="s">
        <v>4054</v>
      </c>
      <c r="E1008" s="2" t="s">
        <v>605</v>
      </c>
      <c r="F1008" s="2" t="s">
        <v>99</v>
      </c>
      <c r="G1008" s="2" t="s">
        <v>4532</v>
      </c>
      <c r="H1008" s="2" t="s">
        <v>7229</v>
      </c>
      <c r="I1008" s="2" t="s">
        <v>4054</v>
      </c>
      <c r="J1008" s="2" t="s">
        <v>4534</v>
      </c>
      <c r="K1008" s="2" t="s">
        <v>7230</v>
      </c>
    </row>
    <row r="1009" s="1" customFormat="1" ht="20" customHeight="1" spans="1:11">
      <c r="A1009" s="2" t="s">
        <v>1298</v>
      </c>
      <c r="B1009" s="2" t="s">
        <v>7231</v>
      </c>
      <c r="C1009" s="2" t="s">
        <v>1300</v>
      </c>
      <c r="D1009" s="2" t="s">
        <v>1301</v>
      </c>
      <c r="E1009" s="2" t="s">
        <v>79</v>
      </c>
      <c r="F1009" s="2" t="s">
        <v>99</v>
      </c>
      <c r="G1009" s="2" t="s">
        <v>4532</v>
      </c>
      <c r="H1009" s="2" t="s">
        <v>6643</v>
      </c>
      <c r="I1009" s="2" t="s">
        <v>1301</v>
      </c>
      <c r="J1009" s="2" t="s">
        <v>4534</v>
      </c>
      <c r="K1009" s="2" t="s">
        <v>7232</v>
      </c>
    </row>
    <row r="1010" s="1" customFormat="1" ht="20" customHeight="1" spans="1:11">
      <c r="A1010" s="2" t="s">
        <v>4067</v>
      </c>
      <c r="B1010" s="2" t="s">
        <v>7233</v>
      </c>
      <c r="C1010" s="2" t="s">
        <v>1364</v>
      </c>
      <c r="D1010" s="2" t="s">
        <v>4068</v>
      </c>
      <c r="E1010" s="2" t="s">
        <v>80</v>
      </c>
      <c r="F1010" s="2" t="s">
        <v>99</v>
      </c>
      <c r="G1010" s="2" t="s">
        <v>4532</v>
      </c>
      <c r="H1010" s="2" t="s">
        <v>5698</v>
      </c>
      <c r="I1010" s="2" t="s">
        <v>4068</v>
      </c>
      <c r="J1010" s="2" t="s">
        <v>4534</v>
      </c>
      <c r="K1010" s="2" t="s">
        <v>7234</v>
      </c>
    </row>
    <row r="1011" s="1" customFormat="1" ht="20" customHeight="1" spans="1:11">
      <c r="A1011" s="2" t="s">
        <v>3465</v>
      </c>
      <c r="B1011" s="2" t="s">
        <v>7235</v>
      </c>
      <c r="C1011" s="2" t="s">
        <v>3467</v>
      </c>
      <c r="D1011" s="2" t="s">
        <v>3468</v>
      </c>
      <c r="E1011" s="2" t="s">
        <v>98</v>
      </c>
      <c r="F1011" s="2" t="s">
        <v>99</v>
      </c>
      <c r="G1011" s="2" t="s">
        <v>4532</v>
      </c>
      <c r="H1011" s="2" t="s">
        <v>7236</v>
      </c>
      <c r="I1011" s="2" t="s">
        <v>3468</v>
      </c>
      <c r="J1011" s="2" t="s">
        <v>4534</v>
      </c>
      <c r="K1011" s="2" t="s">
        <v>7237</v>
      </c>
    </row>
    <row r="1012" s="1" customFormat="1" ht="20" customHeight="1" spans="1:11">
      <c r="A1012" s="2" t="s">
        <v>2274</v>
      </c>
      <c r="B1012" s="2" t="s">
        <v>7238</v>
      </c>
      <c r="C1012" s="2" t="s">
        <v>7239</v>
      </c>
      <c r="D1012" s="2" t="s">
        <v>2277</v>
      </c>
      <c r="E1012" s="2" t="s">
        <v>80</v>
      </c>
      <c r="F1012" s="2" t="s">
        <v>99</v>
      </c>
      <c r="G1012" s="2" t="s">
        <v>4532</v>
      </c>
      <c r="H1012" s="2" t="s">
        <v>4556</v>
      </c>
      <c r="I1012" s="2" t="s">
        <v>2277</v>
      </c>
      <c r="J1012" s="2" t="s">
        <v>4534</v>
      </c>
      <c r="K1012" s="2" t="s">
        <v>7240</v>
      </c>
    </row>
    <row r="1013" s="1" customFormat="1" ht="20" customHeight="1" spans="1:11">
      <c r="A1013" s="2" t="s">
        <v>873</v>
      </c>
      <c r="B1013" s="2" t="s">
        <v>7241</v>
      </c>
      <c r="C1013" s="2" t="s">
        <v>875</v>
      </c>
      <c r="D1013" s="2" t="s">
        <v>876</v>
      </c>
      <c r="E1013" s="2" t="s">
        <v>98</v>
      </c>
      <c r="F1013" s="2" t="s">
        <v>99</v>
      </c>
      <c r="G1013" s="2" t="s">
        <v>4532</v>
      </c>
      <c r="H1013" s="2" t="s">
        <v>7242</v>
      </c>
      <c r="I1013" s="2" t="s">
        <v>876</v>
      </c>
      <c r="J1013" s="2" t="s">
        <v>4534</v>
      </c>
      <c r="K1013" s="2" t="s">
        <v>7243</v>
      </c>
    </row>
    <row r="1014" s="1" customFormat="1" ht="20" customHeight="1" spans="1:11">
      <c r="A1014" s="2" t="s">
        <v>1055</v>
      </c>
      <c r="B1014" s="2" t="s">
        <v>7244</v>
      </c>
      <c r="C1014" s="2" t="s">
        <v>7245</v>
      </c>
      <c r="D1014" s="2" t="s">
        <v>1058</v>
      </c>
      <c r="E1014" s="2" t="s">
        <v>80</v>
      </c>
      <c r="F1014" s="2" t="s">
        <v>99</v>
      </c>
      <c r="G1014" s="2" t="s">
        <v>4532</v>
      </c>
      <c r="H1014" s="2" t="s">
        <v>5573</v>
      </c>
      <c r="I1014" s="2" t="s">
        <v>1058</v>
      </c>
      <c r="J1014" s="2" t="s">
        <v>4534</v>
      </c>
      <c r="K1014" s="2" t="s">
        <v>7246</v>
      </c>
    </row>
    <row r="1015" s="1" customFormat="1" ht="20" customHeight="1" spans="1:11">
      <c r="A1015" s="2" t="s">
        <v>3780</v>
      </c>
      <c r="B1015" s="2" t="s">
        <v>7247</v>
      </c>
      <c r="C1015" s="2" t="s">
        <v>3782</v>
      </c>
      <c r="D1015" s="2" t="s">
        <v>3783</v>
      </c>
      <c r="E1015" s="2" t="s">
        <v>605</v>
      </c>
      <c r="F1015" s="2" t="s">
        <v>99</v>
      </c>
      <c r="G1015" s="2" t="s">
        <v>4532</v>
      </c>
      <c r="H1015" s="2" t="s">
        <v>7248</v>
      </c>
      <c r="I1015" s="2" t="s">
        <v>3783</v>
      </c>
      <c r="J1015" s="2" t="s">
        <v>4534</v>
      </c>
      <c r="K1015" s="2" t="s">
        <v>7249</v>
      </c>
    </row>
    <row r="1016" s="1" customFormat="1" ht="20" customHeight="1" spans="1:11">
      <c r="A1016" s="2" t="s">
        <v>2200</v>
      </c>
      <c r="B1016" s="2" t="s">
        <v>7250</v>
      </c>
      <c r="C1016" s="2" t="s">
        <v>2202</v>
      </c>
      <c r="D1016" s="2" t="s">
        <v>7251</v>
      </c>
      <c r="E1016" s="2" t="s">
        <v>79</v>
      </c>
      <c r="F1016" s="2" t="s">
        <v>99</v>
      </c>
      <c r="G1016" s="2" t="s">
        <v>4532</v>
      </c>
      <c r="H1016" s="2" t="s">
        <v>6980</v>
      </c>
      <c r="I1016" s="2" t="s">
        <v>7252</v>
      </c>
      <c r="J1016" s="2" t="s">
        <v>4534</v>
      </c>
      <c r="K1016" s="2" t="s">
        <v>7253</v>
      </c>
    </row>
    <row r="1017" s="1" customFormat="1" ht="20" customHeight="1" spans="1:11">
      <c r="A1017" s="2" t="s">
        <v>600</v>
      </c>
      <c r="B1017" s="2" t="s">
        <v>7254</v>
      </c>
      <c r="C1017" s="2" t="s">
        <v>602</v>
      </c>
      <c r="D1017" s="2" t="s">
        <v>603</v>
      </c>
      <c r="E1017" s="2" t="s">
        <v>605</v>
      </c>
      <c r="F1017" s="2" t="s">
        <v>99</v>
      </c>
      <c r="G1017" s="2" t="s">
        <v>4532</v>
      </c>
      <c r="H1017" s="2" t="s">
        <v>7255</v>
      </c>
      <c r="I1017" s="2" t="s">
        <v>603</v>
      </c>
      <c r="J1017" s="2" t="s">
        <v>4534</v>
      </c>
      <c r="K1017" s="2" t="s">
        <v>7256</v>
      </c>
    </row>
    <row r="1018" s="1" customFormat="1" ht="20" customHeight="1" spans="1:11">
      <c r="A1018" s="2" t="s">
        <v>868</v>
      </c>
      <c r="B1018" s="2" t="s">
        <v>7257</v>
      </c>
      <c r="C1018" s="2" t="s">
        <v>870</v>
      </c>
      <c r="D1018" s="2" t="s">
        <v>871</v>
      </c>
      <c r="E1018" s="2" t="s">
        <v>605</v>
      </c>
      <c r="F1018" s="2" t="s">
        <v>99</v>
      </c>
      <c r="G1018" s="2" t="s">
        <v>4532</v>
      </c>
      <c r="H1018" s="2" t="s">
        <v>6901</v>
      </c>
      <c r="I1018" s="2" t="s">
        <v>871</v>
      </c>
      <c r="J1018" s="2" t="s">
        <v>4534</v>
      </c>
      <c r="K1018" s="2" t="s">
        <v>7258</v>
      </c>
    </row>
    <row r="1019" s="1" customFormat="1" ht="20" customHeight="1" spans="1:11">
      <c r="A1019" s="2" t="s">
        <v>7259</v>
      </c>
      <c r="B1019" s="2" t="s">
        <v>7260</v>
      </c>
      <c r="C1019" s="2" t="s">
        <v>7261</v>
      </c>
      <c r="D1019" s="2" t="s">
        <v>7262</v>
      </c>
      <c r="E1019" s="2" t="s">
        <v>80</v>
      </c>
      <c r="F1019" s="2" t="s">
        <v>99</v>
      </c>
      <c r="G1019" s="2" t="s">
        <v>4532</v>
      </c>
      <c r="H1019" s="2" t="s">
        <v>4705</v>
      </c>
      <c r="I1019" s="2" t="s">
        <v>7262</v>
      </c>
      <c r="J1019" s="2" t="s">
        <v>4534</v>
      </c>
      <c r="K1019" s="2" t="s">
        <v>7263</v>
      </c>
    </row>
    <row r="1020" s="1" customFormat="1" ht="20" customHeight="1" spans="1:11">
      <c r="A1020" s="2" t="s">
        <v>7264</v>
      </c>
      <c r="B1020" s="2" t="s">
        <v>7265</v>
      </c>
      <c r="C1020" s="2" t="s">
        <v>7261</v>
      </c>
      <c r="D1020" s="2" t="s">
        <v>7262</v>
      </c>
      <c r="E1020" s="2" t="s">
        <v>79</v>
      </c>
      <c r="F1020" s="2" t="s">
        <v>80</v>
      </c>
      <c r="G1020" s="2" t="s">
        <v>4532</v>
      </c>
      <c r="H1020" s="2" t="s">
        <v>4705</v>
      </c>
      <c r="I1020" s="2" t="s">
        <v>7262</v>
      </c>
      <c r="J1020" s="2" t="s">
        <v>4534</v>
      </c>
      <c r="K1020" s="2" t="s">
        <v>7266</v>
      </c>
    </row>
    <row r="1021" s="1" customFormat="1" ht="20" customHeight="1" spans="1:11">
      <c r="A1021" s="2" t="s">
        <v>2193</v>
      </c>
      <c r="B1021" s="2" t="s">
        <v>7267</v>
      </c>
      <c r="C1021" s="2" t="s">
        <v>2195</v>
      </c>
      <c r="D1021" s="2" t="s">
        <v>2196</v>
      </c>
      <c r="E1021" s="2" t="s">
        <v>605</v>
      </c>
      <c r="F1021" s="2" t="s">
        <v>99</v>
      </c>
      <c r="G1021" s="2" t="s">
        <v>4532</v>
      </c>
      <c r="H1021" s="2" t="s">
        <v>7268</v>
      </c>
      <c r="I1021" s="2" t="s">
        <v>2196</v>
      </c>
      <c r="J1021" s="2" t="s">
        <v>4534</v>
      </c>
      <c r="K1021" s="2" t="s">
        <v>7269</v>
      </c>
    </row>
    <row r="1022" s="1" customFormat="1" ht="20" customHeight="1" spans="1:11">
      <c r="A1022" s="2" t="s">
        <v>4082</v>
      </c>
      <c r="B1022" s="2" t="s">
        <v>7270</v>
      </c>
      <c r="C1022" s="2" t="s">
        <v>1734</v>
      </c>
      <c r="D1022" s="2" t="s">
        <v>4083</v>
      </c>
      <c r="E1022" s="2" t="s">
        <v>604</v>
      </c>
      <c r="F1022" s="2" t="s">
        <v>99</v>
      </c>
      <c r="G1022" s="2" t="s">
        <v>4532</v>
      </c>
      <c r="H1022" s="2" t="s">
        <v>7271</v>
      </c>
      <c r="I1022" s="2" t="s">
        <v>4083</v>
      </c>
      <c r="J1022" s="2" t="s">
        <v>4534</v>
      </c>
      <c r="K1022" s="2" t="s">
        <v>7272</v>
      </c>
    </row>
    <row r="1023" s="1" customFormat="1" ht="20" customHeight="1" spans="1:11">
      <c r="A1023" s="2" t="s">
        <v>4046</v>
      </c>
      <c r="B1023" s="2" t="s">
        <v>7273</v>
      </c>
      <c r="C1023" s="2" t="s">
        <v>4048</v>
      </c>
      <c r="D1023" s="2" t="s">
        <v>4049</v>
      </c>
      <c r="E1023" s="2" t="s">
        <v>80</v>
      </c>
      <c r="F1023" s="2" t="s">
        <v>99</v>
      </c>
      <c r="G1023" s="2" t="s">
        <v>4532</v>
      </c>
      <c r="H1023" s="2" t="s">
        <v>5583</v>
      </c>
      <c r="I1023" s="2" t="s">
        <v>4049</v>
      </c>
      <c r="J1023" s="2" t="s">
        <v>4534</v>
      </c>
      <c r="K1023" s="2" t="s">
        <v>7274</v>
      </c>
    </row>
    <row r="1024" s="1" customFormat="1" ht="20" customHeight="1" spans="1:11">
      <c r="A1024" s="2" t="s">
        <v>7275</v>
      </c>
      <c r="B1024" s="2" t="s">
        <v>7276</v>
      </c>
      <c r="C1024" s="2" t="s">
        <v>3706</v>
      </c>
      <c r="D1024" s="2" t="s">
        <v>7277</v>
      </c>
      <c r="E1024" s="2" t="s">
        <v>79</v>
      </c>
      <c r="F1024" s="2" t="s">
        <v>80</v>
      </c>
      <c r="G1024" s="2" t="s">
        <v>4532</v>
      </c>
      <c r="H1024" s="2" t="s">
        <v>4705</v>
      </c>
      <c r="I1024" s="2" t="s">
        <v>7277</v>
      </c>
      <c r="J1024" s="2" t="s">
        <v>4534</v>
      </c>
      <c r="K1024" s="2" t="s">
        <v>7278</v>
      </c>
    </row>
    <row r="1025" s="1" customFormat="1" ht="20" customHeight="1" spans="1:11">
      <c r="A1025" s="2" t="s">
        <v>7279</v>
      </c>
      <c r="B1025" s="2" t="s">
        <v>7280</v>
      </c>
      <c r="C1025" s="2" t="s">
        <v>7281</v>
      </c>
      <c r="D1025" s="2" t="s">
        <v>7282</v>
      </c>
      <c r="E1025" s="2" t="s">
        <v>80</v>
      </c>
      <c r="F1025" s="2" t="s">
        <v>99</v>
      </c>
      <c r="G1025" s="2" t="s">
        <v>4532</v>
      </c>
      <c r="H1025" s="2" t="s">
        <v>4705</v>
      </c>
      <c r="I1025" s="2" t="s">
        <v>7282</v>
      </c>
      <c r="J1025" s="2" t="s">
        <v>4534</v>
      </c>
      <c r="K1025" s="2" t="s">
        <v>7283</v>
      </c>
    </row>
    <row r="1026" s="1" customFormat="1" ht="20" customHeight="1" spans="1:11">
      <c r="A1026" s="2" t="s">
        <v>3139</v>
      </c>
      <c r="B1026" s="2" t="s">
        <v>7284</v>
      </c>
      <c r="C1026" s="2" t="s">
        <v>3141</v>
      </c>
      <c r="D1026" s="2" t="s">
        <v>3142</v>
      </c>
      <c r="E1026" s="2" t="s">
        <v>80</v>
      </c>
      <c r="F1026" s="2" t="s">
        <v>99</v>
      </c>
      <c r="G1026" s="2" t="s">
        <v>4532</v>
      </c>
      <c r="H1026" s="2" t="s">
        <v>4633</v>
      </c>
      <c r="I1026" s="2" t="s">
        <v>3142</v>
      </c>
      <c r="J1026" s="2" t="s">
        <v>4534</v>
      </c>
      <c r="K1026" s="2" t="s">
        <v>7285</v>
      </c>
    </row>
    <row r="1027" s="1" customFormat="1" ht="20" customHeight="1" spans="1:11">
      <c r="A1027" s="2" t="s">
        <v>628</v>
      </c>
      <c r="B1027" s="2" t="s">
        <v>7286</v>
      </c>
      <c r="C1027" s="2" t="s">
        <v>630</v>
      </c>
      <c r="D1027" s="2" t="s">
        <v>631</v>
      </c>
      <c r="E1027" s="2" t="s">
        <v>604</v>
      </c>
      <c r="F1027" s="2" t="s">
        <v>99</v>
      </c>
      <c r="G1027" s="2" t="s">
        <v>4532</v>
      </c>
      <c r="H1027" s="2" t="s">
        <v>7287</v>
      </c>
      <c r="I1027" s="2" t="s">
        <v>631</v>
      </c>
      <c r="J1027" s="2" t="s">
        <v>4534</v>
      </c>
      <c r="K1027" s="2" t="s">
        <v>7288</v>
      </c>
    </row>
    <row r="1028" s="1" customFormat="1" ht="20" customHeight="1" spans="1:11">
      <c r="A1028" s="2" t="s">
        <v>3459</v>
      </c>
      <c r="B1028" s="2" t="s">
        <v>7289</v>
      </c>
      <c r="C1028" s="2" t="s">
        <v>3461</v>
      </c>
      <c r="D1028" s="2" t="s">
        <v>3462</v>
      </c>
      <c r="E1028" s="2" t="s">
        <v>632</v>
      </c>
      <c r="F1028" s="2" t="s">
        <v>99</v>
      </c>
      <c r="G1028" s="2" t="s">
        <v>4532</v>
      </c>
      <c r="H1028" s="2" t="s">
        <v>7290</v>
      </c>
      <c r="I1028" s="2" t="s">
        <v>3462</v>
      </c>
      <c r="J1028" s="2" t="s">
        <v>4534</v>
      </c>
      <c r="K1028" s="2" t="s">
        <v>7291</v>
      </c>
    </row>
    <row r="1029" s="1" customFormat="1" ht="20" customHeight="1" spans="1:11">
      <c r="A1029" s="2" t="s">
        <v>7292</v>
      </c>
      <c r="B1029" s="2" t="s">
        <v>7293</v>
      </c>
      <c r="C1029" s="2" t="s">
        <v>7294</v>
      </c>
      <c r="D1029" s="2" t="s">
        <v>7295</v>
      </c>
      <c r="E1029" s="2" t="s">
        <v>79</v>
      </c>
      <c r="F1029" s="2" t="s">
        <v>99</v>
      </c>
      <c r="G1029" s="2" t="s">
        <v>4532</v>
      </c>
      <c r="H1029" s="2" t="s">
        <v>4705</v>
      </c>
      <c r="I1029" s="2" t="s">
        <v>7295</v>
      </c>
      <c r="J1029" s="2" t="s">
        <v>4534</v>
      </c>
      <c r="K1029" s="2" t="s">
        <v>7296</v>
      </c>
    </row>
    <row r="1030" s="1" customFormat="1" ht="20" customHeight="1" spans="1:11">
      <c r="A1030" s="2" t="s">
        <v>1879</v>
      </c>
      <c r="B1030" s="2" t="s">
        <v>7297</v>
      </c>
      <c r="C1030" s="2" t="s">
        <v>1881</v>
      </c>
      <c r="D1030" s="2" t="s">
        <v>1882</v>
      </c>
      <c r="E1030" s="2" t="s">
        <v>604</v>
      </c>
      <c r="F1030" s="2" t="s">
        <v>99</v>
      </c>
      <c r="G1030" s="2" t="s">
        <v>4532</v>
      </c>
      <c r="H1030" s="2" t="s">
        <v>7298</v>
      </c>
      <c r="I1030" s="2" t="s">
        <v>1882</v>
      </c>
      <c r="J1030" s="2" t="s">
        <v>4534</v>
      </c>
      <c r="K1030" s="2" t="s">
        <v>7299</v>
      </c>
    </row>
    <row r="1031" s="1" customFormat="1" ht="20" customHeight="1" spans="1:11">
      <c r="A1031" s="2" t="s">
        <v>3756</v>
      </c>
      <c r="B1031" s="2" t="s">
        <v>7300</v>
      </c>
      <c r="C1031" s="2" t="s">
        <v>3758</v>
      </c>
      <c r="D1031" s="2" t="s">
        <v>3759</v>
      </c>
      <c r="E1031" s="2" t="s">
        <v>604</v>
      </c>
      <c r="F1031" s="2" t="s">
        <v>99</v>
      </c>
      <c r="G1031" s="2" t="s">
        <v>4532</v>
      </c>
      <c r="H1031" s="2" t="s">
        <v>7301</v>
      </c>
      <c r="I1031" s="2" t="s">
        <v>3759</v>
      </c>
      <c r="J1031" s="2" t="s">
        <v>4534</v>
      </c>
      <c r="K1031" s="2" t="s">
        <v>7302</v>
      </c>
    </row>
    <row r="1032" s="1" customFormat="1" ht="20" customHeight="1" spans="1:11">
      <c r="A1032" s="2" t="s">
        <v>1045</v>
      </c>
      <c r="B1032" s="2" t="s">
        <v>7303</v>
      </c>
      <c r="C1032" s="2" t="s">
        <v>1047</v>
      </c>
      <c r="D1032" s="2" t="s">
        <v>1048</v>
      </c>
      <c r="E1032" s="2" t="s">
        <v>80</v>
      </c>
      <c r="F1032" s="2" t="s">
        <v>99</v>
      </c>
      <c r="G1032" s="2" t="s">
        <v>4532</v>
      </c>
      <c r="H1032" s="2" t="s">
        <v>4562</v>
      </c>
      <c r="I1032" s="2" t="s">
        <v>1048</v>
      </c>
      <c r="J1032" s="2" t="s">
        <v>4534</v>
      </c>
      <c r="K1032" s="2" t="s">
        <v>7304</v>
      </c>
    </row>
    <row r="1033" s="1" customFormat="1" ht="20" customHeight="1" spans="1:11">
      <c r="A1033" s="2" t="s">
        <v>7305</v>
      </c>
      <c r="B1033" s="2" t="s">
        <v>7306</v>
      </c>
      <c r="C1033" s="2" t="s">
        <v>7307</v>
      </c>
      <c r="D1033" s="2" t="s">
        <v>7308</v>
      </c>
      <c r="E1033" s="2" t="s">
        <v>605</v>
      </c>
      <c r="F1033" s="2" t="s">
        <v>99</v>
      </c>
      <c r="G1033" s="2" t="s">
        <v>4532</v>
      </c>
      <c r="H1033" s="2" t="s">
        <v>4705</v>
      </c>
      <c r="I1033" s="2" t="s">
        <v>7308</v>
      </c>
      <c r="J1033" s="2" t="s">
        <v>4534</v>
      </c>
      <c r="K1033" s="2" t="s">
        <v>7309</v>
      </c>
    </row>
    <row r="1034" s="1" customFormat="1" ht="20" customHeight="1" spans="1:11">
      <c r="A1034" s="2" t="s">
        <v>1702</v>
      </c>
      <c r="B1034" s="2" t="s">
        <v>7310</v>
      </c>
      <c r="C1034" s="2" t="s">
        <v>1704</v>
      </c>
      <c r="D1034" s="2" t="s">
        <v>1705</v>
      </c>
      <c r="E1034" s="2" t="s">
        <v>80</v>
      </c>
      <c r="F1034" s="2" t="s">
        <v>99</v>
      </c>
      <c r="G1034" s="2" t="s">
        <v>4532</v>
      </c>
      <c r="H1034" s="2" t="s">
        <v>5060</v>
      </c>
      <c r="I1034" s="2" t="s">
        <v>1705</v>
      </c>
      <c r="J1034" s="2" t="s">
        <v>4534</v>
      </c>
      <c r="K1034" s="2" t="s">
        <v>7311</v>
      </c>
    </row>
    <row r="1035" s="1" customFormat="1" ht="20" customHeight="1" spans="1:11">
      <c r="A1035" s="2" t="s">
        <v>7312</v>
      </c>
      <c r="B1035" s="2" t="s">
        <v>7313</v>
      </c>
      <c r="C1035" s="2" t="s">
        <v>630</v>
      </c>
      <c r="D1035" s="2" t="s">
        <v>7314</v>
      </c>
      <c r="E1035" s="2" t="s">
        <v>79</v>
      </c>
      <c r="F1035" s="2" t="s">
        <v>80</v>
      </c>
      <c r="G1035" s="2" t="s">
        <v>4532</v>
      </c>
      <c r="H1035" s="2" t="s">
        <v>4705</v>
      </c>
      <c r="I1035" s="2" t="s">
        <v>7314</v>
      </c>
      <c r="J1035" s="2" t="s">
        <v>4534</v>
      </c>
      <c r="K1035" s="2" t="s">
        <v>7315</v>
      </c>
    </row>
    <row r="1036" s="1" customFormat="1" ht="20" customHeight="1" spans="1:11">
      <c r="A1036" s="2" t="s">
        <v>1892</v>
      </c>
      <c r="B1036" s="2" t="s">
        <v>7316</v>
      </c>
      <c r="C1036" s="2" t="s">
        <v>1894</v>
      </c>
      <c r="D1036" s="2" t="s">
        <v>1895</v>
      </c>
      <c r="E1036" s="2" t="s">
        <v>632</v>
      </c>
      <c r="F1036" s="2" t="s">
        <v>99</v>
      </c>
      <c r="G1036" s="2" t="s">
        <v>4532</v>
      </c>
      <c r="H1036" s="2" t="s">
        <v>7317</v>
      </c>
      <c r="I1036" s="2" t="s">
        <v>1895</v>
      </c>
      <c r="J1036" s="2" t="s">
        <v>4534</v>
      </c>
      <c r="K1036" s="2" t="s">
        <v>7318</v>
      </c>
    </row>
    <row r="1037" s="1" customFormat="1" ht="20" customHeight="1" spans="1:11">
      <c r="A1037" s="2" t="s">
        <v>7319</v>
      </c>
      <c r="B1037" s="2" t="s">
        <v>7320</v>
      </c>
      <c r="C1037" s="2" t="s">
        <v>388</v>
      </c>
      <c r="D1037" s="2" t="s">
        <v>7321</v>
      </c>
      <c r="E1037" s="2" t="s">
        <v>605</v>
      </c>
      <c r="F1037" s="2" t="s">
        <v>80</v>
      </c>
      <c r="G1037" s="2" t="s">
        <v>4532</v>
      </c>
      <c r="H1037" s="2" t="s">
        <v>4705</v>
      </c>
      <c r="I1037" s="2" t="s">
        <v>7321</v>
      </c>
      <c r="J1037" s="2" t="s">
        <v>4534</v>
      </c>
      <c r="K1037" s="2" t="s">
        <v>7322</v>
      </c>
    </row>
    <row r="1038" s="1" customFormat="1" ht="20" customHeight="1" spans="1:11">
      <c r="A1038" s="2" t="s">
        <v>609</v>
      </c>
      <c r="B1038" s="2" t="s">
        <v>7323</v>
      </c>
      <c r="C1038" s="2" t="s">
        <v>7324</v>
      </c>
      <c r="D1038" s="2" t="s">
        <v>612</v>
      </c>
      <c r="E1038" s="2" t="s">
        <v>613</v>
      </c>
      <c r="F1038" s="2" t="s">
        <v>99</v>
      </c>
      <c r="G1038" s="2" t="s">
        <v>4532</v>
      </c>
      <c r="H1038" s="2" t="s">
        <v>7325</v>
      </c>
      <c r="I1038" s="2" t="s">
        <v>612</v>
      </c>
      <c r="J1038" s="2" t="s">
        <v>4534</v>
      </c>
      <c r="K1038" s="2" t="s">
        <v>7326</v>
      </c>
    </row>
    <row r="1039" s="1" customFormat="1" ht="20" customHeight="1" spans="1:11">
      <c r="A1039" s="2" t="s">
        <v>386</v>
      </c>
      <c r="B1039" s="2" t="s">
        <v>7327</v>
      </c>
      <c r="C1039" s="2" t="s">
        <v>388</v>
      </c>
      <c r="D1039" s="2" t="s">
        <v>389</v>
      </c>
      <c r="E1039" s="2" t="s">
        <v>391</v>
      </c>
      <c r="F1039" s="2" t="s">
        <v>99</v>
      </c>
      <c r="G1039" s="2" t="s">
        <v>4532</v>
      </c>
      <c r="H1039" s="2" t="s">
        <v>7328</v>
      </c>
      <c r="I1039" s="2" t="s">
        <v>389</v>
      </c>
      <c r="J1039" s="2" t="s">
        <v>4534</v>
      </c>
      <c r="K1039" s="2" t="s">
        <v>7329</v>
      </c>
    </row>
    <row r="1040" s="1" customFormat="1" ht="20" customHeight="1" spans="1:11">
      <c r="A1040" s="2" t="s">
        <v>7330</v>
      </c>
      <c r="B1040" s="2" t="s">
        <v>7331</v>
      </c>
      <c r="C1040" s="2" t="s">
        <v>716</v>
      </c>
      <c r="D1040" s="2" t="s">
        <v>7332</v>
      </c>
      <c r="E1040" s="2" t="s">
        <v>80</v>
      </c>
      <c r="F1040" s="2" t="s">
        <v>99</v>
      </c>
      <c r="G1040" s="2" t="s">
        <v>4532</v>
      </c>
      <c r="H1040" s="2" t="s">
        <v>4705</v>
      </c>
      <c r="I1040" s="2" t="s">
        <v>7332</v>
      </c>
      <c r="J1040" s="2" t="s">
        <v>4534</v>
      </c>
      <c r="K1040" s="2" t="s">
        <v>7333</v>
      </c>
    </row>
    <row r="1041" s="1" customFormat="1" ht="20" customHeight="1" spans="1:11">
      <c r="A1041" s="2" t="s">
        <v>7334</v>
      </c>
      <c r="B1041" s="2" t="s">
        <v>7335</v>
      </c>
      <c r="C1041" s="2" t="s">
        <v>7336</v>
      </c>
      <c r="D1041" s="2" t="s">
        <v>7337</v>
      </c>
      <c r="E1041" s="2" t="s">
        <v>79</v>
      </c>
      <c r="F1041" s="2" t="s">
        <v>80</v>
      </c>
      <c r="G1041" s="2" t="s">
        <v>4532</v>
      </c>
      <c r="H1041" s="2" t="s">
        <v>4705</v>
      </c>
      <c r="I1041" s="2" t="s">
        <v>7337</v>
      </c>
      <c r="J1041" s="2" t="s">
        <v>4534</v>
      </c>
      <c r="K1041" s="2" t="s">
        <v>7338</v>
      </c>
    </row>
    <row r="1042" s="1" customFormat="1" ht="20" customHeight="1" spans="1:11">
      <c r="A1042" s="2" t="s">
        <v>7339</v>
      </c>
      <c r="B1042" s="2" t="s">
        <v>7340</v>
      </c>
      <c r="C1042" s="2" t="s">
        <v>7341</v>
      </c>
      <c r="D1042" s="2" t="s">
        <v>7342</v>
      </c>
      <c r="E1042" s="2" t="s">
        <v>80</v>
      </c>
      <c r="F1042" s="2" t="s">
        <v>99</v>
      </c>
      <c r="G1042" s="2" t="s">
        <v>4532</v>
      </c>
      <c r="H1042" s="2" t="s">
        <v>4705</v>
      </c>
      <c r="I1042" s="2" t="s">
        <v>7342</v>
      </c>
      <c r="J1042" s="2" t="s">
        <v>4534</v>
      </c>
      <c r="K1042" s="2" t="s">
        <v>7343</v>
      </c>
    </row>
    <row r="1043" s="1" customFormat="1" ht="20" customHeight="1" spans="1:11">
      <c r="A1043" s="2" t="s">
        <v>3764</v>
      </c>
      <c r="B1043" s="2" t="s">
        <v>7344</v>
      </c>
      <c r="C1043" s="2" t="s">
        <v>3766</v>
      </c>
      <c r="D1043" s="2" t="s">
        <v>3767</v>
      </c>
      <c r="E1043" s="2" t="s">
        <v>79</v>
      </c>
      <c r="F1043" s="2" t="s">
        <v>99</v>
      </c>
      <c r="G1043" s="2" t="s">
        <v>4532</v>
      </c>
      <c r="H1043" s="2" t="s">
        <v>5855</v>
      </c>
      <c r="I1043" s="2" t="s">
        <v>3767</v>
      </c>
      <c r="J1043" s="2" t="s">
        <v>4534</v>
      </c>
      <c r="K1043" s="2" t="s">
        <v>7345</v>
      </c>
    </row>
    <row r="1044" s="1" customFormat="1" ht="20" customHeight="1" spans="1:11">
      <c r="A1044" s="2" t="s">
        <v>7346</v>
      </c>
      <c r="B1044" s="2" t="s">
        <v>7347</v>
      </c>
      <c r="C1044" s="2" t="s">
        <v>7348</v>
      </c>
      <c r="D1044" s="2" t="s">
        <v>7349</v>
      </c>
      <c r="E1044" s="2" t="s">
        <v>80</v>
      </c>
      <c r="F1044" s="2" t="s">
        <v>99</v>
      </c>
      <c r="G1044" s="2" t="s">
        <v>4532</v>
      </c>
      <c r="H1044" s="2" t="s">
        <v>4705</v>
      </c>
      <c r="I1044" s="2" t="s">
        <v>7349</v>
      </c>
      <c r="J1044" s="2" t="s">
        <v>4534</v>
      </c>
      <c r="K1044" s="2" t="s">
        <v>7350</v>
      </c>
    </row>
    <row r="1045" s="1" customFormat="1" ht="20" customHeight="1" spans="1:11">
      <c r="A1045" s="2" t="s">
        <v>7351</v>
      </c>
      <c r="B1045" s="2" t="s">
        <v>7352</v>
      </c>
      <c r="C1045" s="2" t="s">
        <v>630</v>
      </c>
      <c r="D1045" s="2" t="s">
        <v>7353</v>
      </c>
      <c r="E1045" s="2" t="s">
        <v>605</v>
      </c>
      <c r="F1045" s="2" t="s">
        <v>80</v>
      </c>
      <c r="G1045" s="2" t="s">
        <v>4532</v>
      </c>
      <c r="H1045" s="2" t="s">
        <v>4705</v>
      </c>
      <c r="I1045" s="2" t="s">
        <v>7353</v>
      </c>
      <c r="J1045" s="2" t="s">
        <v>4534</v>
      </c>
      <c r="K1045" s="2" t="s">
        <v>7354</v>
      </c>
    </row>
    <row r="1046" s="1" customFormat="1" ht="20" customHeight="1" spans="1:11">
      <c r="A1046" s="2" t="s">
        <v>7355</v>
      </c>
      <c r="B1046" s="2" t="s">
        <v>7356</v>
      </c>
      <c r="C1046" s="2" t="s">
        <v>7357</v>
      </c>
      <c r="D1046" s="2" t="s">
        <v>7358</v>
      </c>
      <c r="E1046" s="2" t="s">
        <v>79</v>
      </c>
      <c r="F1046" s="2" t="s">
        <v>80</v>
      </c>
      <c r="G1046" s="2" t="s">
        <v>4532</v>
      </c>
      <c r="H1046" s="2" t="s">
        <v>4705</v>
      </c>
      <c r="I1046" s="2" t="s">
        <v>7358</v>
      </c>
      <c r="J1046" s="2" t="s">
        <v>4534</v>
      </c>
      <c r="K1046" s="2" t="s">
        <v>7359</v>
      </c>
    </row>
    <row r="1047" s="1" customFormat="1" ht="20" customHeight="1" spans="1:11">
      <c r="A1047" s="2" t="s">
        <v>7360</v>
      </c>
      <c r="B1047" s="2" t="s">
        <v>7361</v>
      </c>
      <c r="C1047" s="2" t="s">
        <v>7362</v>
      </c>
      <c r="D1047" s="2" t="s">
        <v>7363</v>
      </c>
      <c r="E1047" s="2" t="s">
        <v>80</v>
      </c>
      <c r="F1047" s="2" t="s">
        <v>99</v>
      </c>
      <c r="G1047" s="2" t="s">
        <v>4532</v>
      </c>
      <c r="H1047" s="2" t="s">
        <v>4705</v>
      </c>
      <c r="I1047" s="2" t="s">
        <v>7363</v>
      </c>
      <c r="J1047" s="2" t="s">
        <v>4534</v>
      </c>
      <c r="K1047" s="2" t="s">
        <v>7364</v>
      </c>
    </row>
    <row r="1048" s="1" customFormat="1" ht="20" customHeight="1" spans="1:11">
      <c r="A1048" s="2" t="s">
        <v>7365</v>
      </c>
      <c r="B1048" s="2" t="s">
        <v>7366</v>
      </c>
      <c r="C1048" s="2" t="s">
        <v>7367</v>
      </c>
      <c r="D1048" s="2" t="s">
        <v>7368</v>
      </c>
      <c r="E1048" s="2" t="s">
        <v>79</v>
      </c>
      <c r="F1048" s="2" t="s">
        <v>80</v>
      </c>
      <c r="G1048" s="2" t="s">
        <v>4532</v>
      </c>
      <c r="H1048" s="2" t="s">
        <v>4705</v>
      </c>
      <c r="I1048" s="2" t="s">
        <v>7369</v>
      </c>
      <c r="J1048" s="2" t="s">
        <v>4534</v>
      </c>
      <c r="K1048" s="2" t="s">
        <v>7370</v>
      </c>
    </row>
    <row r="1049" s="1" customFormat="1" ht="20" customHeight="1" spans="1:11">
      <c r="A1049" s="2" t="s">
        <v>7371</v>
      </c>
      <c r="B1049" s="2" t="s">
        <v>7372</v>
      </c>
      <c r="C1049" s="2" t="s">
        <v>7367</v>
      </c>
      <c r="D1049" s="2" t="s">
        <v>7369</v>
      </c>
      <c r="E1049" s="2" t="s">
        <v>79</v>
      </c>
      <c r="F1049" s="2" t="s">
        <v>80</v>
      </c>
      <c r="G1049" s="2" t="s">
        <v>4532</v>
      </c>
      <c r="H1049" s="2" t="s">
        <v>4705</v>
      </c>
      <c r="I1049" s="2" t="s">
        <v>7369</v>
      </c>
      <c r="J1049" s="2" t="s">
        <v>4534</v>
      </c>
      <c r="K1049" s="2" t="s">
        <v>7373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2021-01-28T10:11:05Z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