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44525"/>
</workbook>
</file>

<file path=xl/sharedStrings.xml><?xml version="1.0" encoding="utf-8"?>
<sst xmlns="http://schemas.openxmlformats.org/spreadsheetml/2006/main" count="331" uniqueCount="132">
  <si>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</si>
  <si>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</si>
  <si>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</si>
  <si>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</si>
  <si>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</si>
  <si>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</si>
  <si>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</si>
  <si>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</si>
  <si>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</si>
  <si>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</si>
  <si>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</si>
  <si>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</si>
  <si>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</si>
  <si>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</si>
  <si>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</si>
  <si>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</si>
  <si>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</si>
  <si>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</si>
  <si>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</si>
  <si>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</si>
  <si>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</si>
  <si>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</si>
  <si>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</si>
  <si>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[上海]上海半岛酒店(65359608)</t>
  </si>
  <si>
    <t>豪华客房&lt;双人入住&gt;&lt;今日特价 &gt;&lt;双早&gt;&lt;大床&gt;</t>
  </si>
  <si>
    <t>CNY</t>
  </si>
  <si>
    <t>高建荣</t>
  </si>
  <si>
    <t>CA4143210130CNY</t>
  </si>
  <si>
    <t>未提现</t>
  </si>
  <si>
    <t>携程开票</t>
  </si>
  <si>
    <t>庄筠晓</t>
  </si>
  <si>
    <t>豪华园景房&lt;双人入住&gt;&lt;双早&gt;&lt;大床&gt;</t>
  </si>
  <si>
    <t>黄飞宇</t>
  </si>
  <si>
    <t>赔款</t>
  </si>
  <si>
    <t>[昆明]昆明阳光酒店(3709712)</t>
  </si>
  <si>
    <t>高级单间&lt;双人入住&gt;&lt;今日特价 &gt;&lt;双早&gt;</t>
  </si>
  <si>
    <t>王磊</t>
  </si>
  <si>
    <t>,</t>
  </si>
  <si>
    <t>原单未结算，强制扣款647元，已抵冲</t>
  </si>
  <si>
    <t>A210130165905459</t>
  </si>
  <si>
    <t>合计6125元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</si>
  <si>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</si>
  <si>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</si>
  <si>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</si>
  <si>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</si>
  <si>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</si>
  <si>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</si>
  <si>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</si>
  <si>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</si>
  <si>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</si>
  <si>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上海半岛酒店</t>
  </si>
  <si>
    <t>2021-01-14</t>
  </si>
  <si>
    <t>2021-01-15</t>
  </si>
  <si>
    <t>RMB</t>
  </si>
  <si>
    <t>2398.00</t>
  </si>
  <si>
    <t/>
  </si>
  <si>
    <t>2021/1/14 11:22:26</t>
  </si>
  <si>
    <t>2187.00</t>
  </si>
  <si>
    <t>2021/1/12 22:58:50</t>
  </si>
  <si>
    <t>2021/1/12 11:23:00</t>
  </si>
  <si>
    <t>贵阳安纳塔拉度假酒店</t>
  </si>
  <si>
    <t>吴雨洋</t>
  </si>
  <si>
    <t>2021-01-08</t>
  </si>
  <si>
    <t>2021-01-09</t>
  </si>
  <si>
    <t>0.00</t>
  </si>
  <si>
    <t>2021/1/7 16:25:30</t>
  </si>
  <si>
    <t>陈亮亮</t>
  </si>
  <si>
    <t>2020-12-30</t>
  </si>
  <si>
    <t>2020-12-31</t>
  </si>
  <si>
    <t>2020/12/29 15:27:58</t>
  </si>
  <si>
    <t>昆明阳光酒店</t>
  </si>
  <si>
    <t>2020-12-27</t>
  </si>
  <si>
    <t>2020-12-28</t>
  </si>
  <si>
    <t>2020/12/26 19:00:34</t>
  </si>
  <si>
    <t>14225072926-</t>
  </si>
  <si>
    <t>金淦</t>
  </si>
  <si>
    <t>2021-01-01</t>
  </si>
  <si>
    <t>2021-01-02</t>
  </si>
  <si>
    <t>2020/12/17 14:42:45</t>
  </si>
  <si>
    <t>14222861290，，</t>
  </si>
  <si>
    <t>李馨菲</t>
  </si>
  <si>
    <t>2020/12/17 14:31:40</t>
  </si>
  <si>
    <t>14210977058-</t>
  </si>
  <si>
    <t>朱凌</t>
  </si>
  <si>
    <t>2020/12/17 14:16:50</t>
  </si>
  <si>
    <t>14224904179-</t>
  </si>
  <si>
    <t>周敏</t>
  </si>
  <si>
    <t>2020/12/17 12:05:43</t>
  </si>
  <si>
    <t>14237899983，</t>
  </si>
  <si>
    <t>刘惠</t>
  </si>
  <si>
    <t>2021-01-03</t>
  </si>
  <si>
    <t>2020/12/15 9:56:17</t>
  </si>
  <si>
    <t>张炅,顾友明</t>
  </si>
  <si>
    <t>2020/12/14 22:18:40</t>
  </si>
  <si>
    <t>14224882055-</t>
  </si>
  <si>
    <t>郭矽陇</t>
  </si>
  <si>
    <t>2020/12/14 20:46:18</t>
  </si>
  <si>
    <t>14220212215，</t>
  </si>
  <si>
    <t>文成栋</t>
  </si>
  <si>
    <t>2020/12/14 20:41:33</t>
  </si>
  <si>
    <t>14234810586,</t>
  </si>
  <si>
    <t>蔡立</t>
  </si>
  <si>
    <t>2020/12/12 19:44:32</t>
  </si>
  <si>
    <t>袁德生</t>
  </si>
  <si>
    <t>2020/11/12 10:58:15</t>
  </si>
  <si>
    <t>14222861290,</t>
  </si>
  <si>
    <t>2020/11/9 11:34:03</t>
  </si>
  <si>
    <t>朱一嶠</t>
  </si>
  <si>
    <t>2020/11/9 9:53:03</t>
  </si>
  <si>
    <t>14217301547-</t>
  </si>
  <si>
    <t>史京楠</t>
  </si>
  <si>
    <t>2020/11/9 9:50:46</t>
  </si>
  <si>
    <t>刘晖</t>
  </si>
  <si>
    <t>2020/11/6 17:11:07</t>
  </si>
  <si>
    <t>叶康杰</t>
  </si>
  <si>
    <t>2020/10/31 10:47:19</t>
  </si>
  <si>
    <t>14204093857,</t>
  </si>
  <si>
    <t>夏汉飞</t>
  </si>
  <si>
    <t>2020/10/31 10:43:14</t>
  </si>
  <si>
    <t>钱巍</t>
  </si>
  <si>
    <t>2020/10/21 9:07:46</t>
  </si>
  <si>
    <t>14157763053，</t>
  </si>
  <si>
    <t>赵婷婷</t>
  </si>
  <si>
    <t>2020/10/14 9:48:57</t>
  </si>
  <si>
    <t>14204311248,</t>
  </si>
  <si>
    <t>奚颖</t>
  </si>
  <si>
    <t>2020/10/14 9:18:44</t>
  </si>
  <si>
    <t>14110754114-</t>
  </si>
  <si>
    <t>胡寰海</t>
  </si>
  <si>
    <t>2020/10/9 14:56:09</t>
  </si>
  <si>
    <t>高波</t>
  </si>
  <si>
    <t>2020/10/9 14:53:36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</si>
</sst>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2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14283073779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44210</v>
      </c>
      <c r="G2" s="5">
        <v>44211</v>
      </c>
      <c r="H2" s="4">
        <v>1</v>
      </c>
      <c r="I2" s="4">
        <v>1</v>
      </c>
      <c r="J2" s="4">
        <v>1</v>
      </c>
      <c r="K2" s="4" t="s">
        <v>25</v>
      </c>
      <c r="L2" s="4">
        <v>2187</v>
      </c>
      <c r="M2" s="4">
        <v>2187</v>
      </c>
      <c r="N2" s="4" t="s">
        <v>26</v>
      </c>
      <c r="O2" s="4" t="s">
        <v>27</v>
      </c>
      <c r="P2" s="4" t="s">
        <v>28</v>
      </c>
      <c r="Q2" s="4">
        <v>0</v>
      </c>
      <c r="R2" s="6">
        <v>44208</v>
      </c>
      <c r="S2" s="5">
        <v>44226</v>
      </c>
      <c r="T2" s="4" t="s">
        <v>29</v>
      </c>
    </row>
    <row r="3" s="4" customFormat="1" spans="1:20">
      <c r="A3" s="4">
        <v>14285218506</v>
      </c>
      <c r="B3" s="4" t="s">
        <v>21</v>
      </c>
      <c r="C3" s="4" t="s">
        <v>22</v>
      </c>
      <c r="D3" s="4" t="s">
        <v>23</v>
      </c>
      <c r="E3" s="4" t="s">
        <v>24</v>
      </c>
      <c r="F3" s="5">
        <v>44210</v>
      </c>
      <c r="G3" s="5">
        <v>44211</v>
      </c>
      <c r="H3" s="4">
        <v>1</v>
      </c>
      <c r="I3" s="4">
        <v>1</v>
      </c>
      <c r="J3" s="4">
        <v>1</v>
      </c>
      <c r="K3" s="4" t="s">
        <v>25</v>
      </c>
      <c r="L3" s="4">
        <v>2187</v>
      </c>
      <c r="M3" s="4">
        <v>2187</v>
      </c>
      <c r="N3" s="4" t="s">
        <v>30</v>
      </c>
      <c r="O3" s="4" t="s">
        <v>27</v>
      </c>
      <c r="P3" s="4" t="s">
        <v>28</v>
      </c>
      <c r="Q3" s="4">
        <v>0</v>
      </c>
      <c r="R3" s="6">
        <v>44208</v>
      </c>
      <c r="S3" s="5">
        <v>44226</v>
      </c>
      <c r="T3" s="4" t="s">
        <v>29</v>
      </c>
    </row>
    <row r="4" s="4" customFormat="1" spans="1:20">
      <c r="A4" s="4">
        <v>14293228360</v>
      </c>
      <c r="B4" s="4" t="s">
        <v>21</v>
      </c>
      <c r="C4" s="4" t="s">
        <v>22</v>
      </c>
      <c r="D4" s="4" t="s">
        <v>23</v>
      </c>
      <c r="E4" s="4" t="s">
        <v>31</v>
      </c>
      <c r="F4" s="5">
        <v>44210</v>
      </c>
      <c r="G4" s="5">
        <v>44211</v>
      </c>
      <c r="H4" s="4">
        <v>1</v>
      </c>
      <c r="I4" s="4">
        <v>1</v>
      </c>
      <c r="J4" s="4">
        <v>1</v>
      </c>
      <c r="K4" s="4" t="s">
        <v>25</v>
      </c>
      <c r="L4" s="4">
        <v>2398</v>
      </c>
      <c r="M4" s="4">
        <v>2398</v>
      </c>
      <c r="N4" s="4" t="s">
        <v>32</v>
      </c>
      <c r="O4" s="4" t="s">
        <v>27</v>
      </c>
      <c r="P4" s="4" t="s">
        <v>28</v>
      </c>
      <c r="Q4" s="4">
        <v>0</v>
      </c>
      <c r="R4" s="6">
        <v>44210</v>
      </c>
      <c r="S4" s="5">
        <v>44226</v>
      </c>
      <c r="T4" s="4" t="s">
        <v>29</v>
      </c>
    </row>
    <row r="5" s="4" customFormat="1" spans="1:20">
      <c r="A5" s="4">
        <v>14192106572</v>
      </c>
      <c r="B5" s="4" t="s">
        <v>21</v>
      </c>
      <c r="C5" s="4" t="s">
        <v>33</v>
      </c>
      <c r="D5" s="4" t="s">
        <v>34</v>
      </c>
      <c r="E5" s="4" t="s">
        <v>35</v>
      </c>
      <c r="F5" s="5">
        <v>44192</v>
      </c>
      <c r="G5" s="5">
        <v>44193</v>
      </c>
      <c r="H5" s="4">
        <v>1</v>
      </c>
      <c r="I5" s="4">
        <v>1</v>
      </c>
      <c r="J5" s="4">
        <v>1</v>
      </c>
      <c r="K5" s="4" t="s">
        <v>25</v>
      </c>
      <c r="L5" s="4">
        <v>-647</v>
      </c>
      <c r="M5" s="4">
        <v>-647</v>
      </c>
      <c r="N5" s="4" t="s">
        <v>36</v>
      </c>
      <c r="O5" s="4" t="s">
        <v>27</v>
      </c>
      <c r="P5" s="4" t="s">
        <v>28</v>
      </c>
      <c r="Q5" s="4">
        <v>0</v>
      </c>
      <c r="R5" s="6">
        <v>44191</v>
      </c>
      <c r="S5" s="5">
        <v>44226</v>
      </c>
      <c r="T5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M18" sqref="M18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37</v>
      </c>
    </row>
    <row r="2" s="4" customFormat="1" spans="1:11">
      <c r="A2" s="4">
        <v>14283073779</v>
      </c>
      <c r="B2" s="4">
        <v>2187</v>
      </c>
      <c r="C2" s="4" t="str">
        <f>VLOOKUP(A2,HOP!A:H,8,0)</f>
        <v>2187.00</v>
      </c>
      <c r="D2" s="4">
        <f>VLOOKUP(A2,HOP!A:B,2,0)</f>
        <v>1944410</v>
      </c>
      <c r="E2" s="4">
        <f>B2-C2</f>
        <v>0</v>
      </c>
      <c r="K2" s="4" t="str">
        <f>$K$1&amp;D2</f>
        <v>,1944410</v>
      </c>
    </row>
    <row r="3" s="4" customFormat="1" spans="1:11">
      <c r="A3" s="4">
        <v>14285218506</v>
      </c>
      <c r="B3" s="4">
        <v>2187</v>
      </c>
      <c r="C3" s="4" t="str">
        <f>VLOOKUP(A3,HOP!A:H,8,0)</f>
        <v>2187.00</v>
      </c>
      <c r="D3" s="4">
        <f>VLOOKUP(A3,HOP!A:B,2,0)</f>
        <v>1944713</v>
      </c>
      <c r="E3" s="4">
        <f>B3-C3</f>
        <v>0</v>
      </c>
      <c r="K3" s="4" t="str">
        <f>$K$1&amp;D3</f>
        <v>,1944713</v>
      </c>
    </row>
    <row r="4" s="4" customFormat="1" spans="1:11">
      <c r="A4" s="4">
        <v>14293228360</v>
      </c>
      <c r="B4" s="4">
        <v>2398</v>
      </c>
      <c r="C4" s="4" t="str">
        <f>VLOOKUP(A4,HOP!A:H,8,0)</f>
        <v>2398.00</v>
      </c>
      <c r="D4" s="4">
        <f>VLOOKUP(A4,HOP!A:B,2,0)</f>
        <v>1946386</v>
      </c>
      <c r="E4" s="4">
        <f>B4-C4</f>
        <v>0</v>
      </c>
      <c r="K4" s="4" t="str">
        <f>$K$1&amp;D4</f>
        <v>,1946386</v>
      </c>
    </row>
    <row r="5" s="4" customFormat="1" spans="1:11">
      <c r="A5" s="4">
        <v>14192106572</v>
      </c>
      <c r="B5" s="4">
        <v>-647</v>
      </c>
      <c r="C5" s="4" t="str">
        <f>VLOOKUP(A5,HOP!A:H,8,0)</f>
        <v>0.00</v>
      </c>
      <c r="D5" s="4">
        <f>VLOOKUP(A5,HOP!A:B,2,0)</f>
        <v>1933875</v>
      </c>
      <c r="E5" s="4">
        <f>B5-C5</f>
        <v>-647</v>
      </c>
      <c r="F5" s="4" t="s">
        <v>38</v>
      </c>
      <c r="K5" s="4" t="str">
        <f>$K$1&amp;D5</f>
        <v>,1933875</v>
      </c>
    </row>
    <row r="7" spans="2:2">
      <c r="B7" s="4">
        <f>SUM(B2:B6)</f>
        <v>6125</v>
      </c>
    </row>
    <row r="9" spans="1:1">
      <c r="A9" s="4" t="s">
        <v>39</v>
      </c>
    </row>
    <row r="10" spans="1:1">
      <c r="A10" s="4" t="s">
        <v>40</v>
      </c>
    </row>
  </sheetData>
  <autoFilter ref="A1:XFD5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41</v>
      </c>
      <c r="B1" s="2" t="s">
        <v>42</v>
      </c>
      <c r="C1" s="2" t="s">
        <v>43</v>
      </c>
      <c r="D1" s="2" t="s">
        <v>44</v>
      </c>
      <c r="E1" s="2" t="s">
        <v>5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17</v>
      </c>
    </row>
    <row r="2" s="1" customFormat="1" ht="20" customHeight="1" spans="1:11">
      <c r="A2" s="3">
        <v>14293228360</v>
      </c>
      <c r="B2" s="3">
        <v>1946386</v>
      </c>
      <c r="C2" s="2" t="s">
        <v>50</v>
      </c>
      <c r="D2" s="2" t="s">
        <v>32</v>
      </c>
      <c r="E2" s="2" t="s">
        <v>51</v>
      </c>
      <c r="F2" s="2" t="s">
        <v>52</v>
      </c>
      <c r="G2" s="2" t="s">
        <v>53</v>
      </c>
      <c r="H2" s="2" t="s">
        <v>54</v>
      </c>
      <c r="I2" s="2" t="s">
        <v>55</v>
      </c>
      <c r="J2" s="2" t="s">
        <v>55</v>
      </c>
      <c r="K2" s="2" t="s">
        <v>56</v>
      </c>
    </row>
    <row r="3" s="1" customFormat="1" ht="20" customHeight="1" spans="1:11">
      <c r="A3" s="3">
        <v>14285218506</v>
      </c>
      <c r="B3" s="3">
        <v>1944713</v>
      </c>
      <c r="C3" s="2" t="s">
        <v>50</v>
      </c>
      <c r="D3" s="2" t="s">
        <v>30</v>
      </c>
      <c r="E3" s="2" t="s">
        <v>51</v>
      </c>
      <c r="F3" s="2" t="s">
        <v>52</v>
      </c>
      <c r="G3" s="2" t="s">
        <v>53</v>
      </c>
      <c r="H3" s="2" t="s">
        <v>57</v>
      </c>
      <c r="I3" s="2" t="s">
        <v>55</v>
      </c>
      <c r="J3" s="2" t="s">
        <v>55</v>
      </c>
      <c r="K3" s="2" t="s">
        <v>58</v>
      </c>
    </row>
    <row r="4" s="1" customFormat="1" ht="20" customHeight="1" spans="1:11">
      <c r="A4" s="3">
        <v>14283073779</v>
      </c>
      <c r="B4" s="3">
        <v>1944410</v>
      </c>
      <c r="C4" s="2" t="s">
        <v>50</v>
      </c>
      <c r="D4" s="2" t="s">
        <v>26</v>
      </c>
      <c r="E4" s="2" t="s">
        <v>51</v>
      </c>
      <c r="F4" s="2" t="s">
        <v>52</v>
      </c>
      <c r="G4" s="2" t="s">
        <v>53</v>
      </c>
      <c r="H4" s="2" t="s">
        <v>57</v>
      </c>
      <c r="I4" s="2" t="s">
        <v>55</v>
      </c>
      <c r="J4" s="2" t="s">
        <v>55</v>
      </c>
      <c r="K4" s="2" t="s">
        <v>59</v>
      </c>
    </row>
    <row r="5" s="1" customFormat="1" ht="20" customHeight="1" spans="1:11">
      <c r="A5" s="3">
        <v>14260553789</v>
      </c>
      <c r="B5" s="3">
        <v>1942188</v>
      </c>
      <c r="C5" s="2" t="s">
        <v>60</v>
      </c>
      <c r="D5" s="2" t="s">
        <v>61</v>
      </c>
      <c r="E5" s="2" t="s">
        <v>62</v>
      </c>
      <c r="F5" s="2" t="s">
        <v>63</v>
      </c>
      <c r="G5" s="2" t="s">
        <v>53</v>
      </c>
      <c r="H5" s="2" t="s">
        <v>64</v>
      </c>
      <c r="I5" s="2" t="s">
        <v>55</v>
      </c>
      <c r="J5" s="2" t="s">
        <v>55</v>
      </c>
      <c r="K5" s="2" t="s">
        <v>65</v>
      </c>
    </row>
    <row r="6" s="1" customFormat="1" ht="20" customHeight="1" spans="1:11">
      <c r="A6" s="3">
        <v>14207632994</v>
      </c>
      <c r="B6" s="3">
        <v>1936057</v>
      </c>
      <c r="C6" s="2" t="s">
        <v>50</v>
      </c>
      <c r="D6" s="2" t="s">
        <v>66</v>
      </c>
      <c r="E6" s="2" t="s">
        <v>67</v>
      </c>
      <c r="F6" s="2" t="s">
        <v>68</v>
      </c>
      <c r="G6" s="2" t="s">
        <v>53</v>
      </c>
      <c r="H6" s="2" t="s">
        <v>64</v>
      </c>
      <c r="I6" s="2" t="s">
        <v>55</v>
      </c>
      <c r="J6" s="2" t="s">
        <v>55</v>
      </c>
      <c r="K6" s="2" t="s">
        <v>69</v>
      </c>
    </row>
    <row r="7" s="1" customFormat="1" ht="20" customHeight="1" spans="1:11">
      <c r="A7" s="3">
        <v>14192106572</v>
      </c>
      <c r="B7" s="3">
        <v>1933875</v>
      </c>
      <c r="C7" s="2" t="s">
        <v>70</v>
      </c>
      <c r="D7" s="2" t="s">
        <v>36</v>
      </c>
      <c r="E7" s="2" t="s">
        <v>71</v>
      </c>
      <c r="F7" s="2" t="s">
        <v>72</v>
      </c>
      <c r="G7" s="2" t="s">
        <v>53</v>
      </c>
      <c r="H7" s="2" t="s">
        <v>64</v>
      </c>
      <c r="I7" s="2" t="s">
        <v>55</v>
      </c>
      <c r="J7" s="2" t="s">
        <v>55</v>
      </c>
      <c r="K7" s="2" t="s">
        <v>73</v>
      </c>
    </row>
    <row r="8" s="1" customFormat="1" ht="20" customHeight="1" spans="1:11">
      <c r="A8" s="2" t="s">
        <v>74</v>
      </c>
      <c r="B8" s="3">
        <v>1927317</v>
      </c>
      <c r="C8" s="2" t="s">
        <v>50</v>
      </c>
      <c r="D8" s="2" t="s">
        <v>75</v>
      </c>
      <c r="E8" s="2" t="s">
        <v>76</v>
      </c>
      <c r="F8" s="2" t="s">
        <v>77</v>
      </c>
      <c r="G8" s="2" t="s">
        <v>53</v>
      </c>
      <c r="H8" s="2" t="s">
        <v>64</v>
      </c>
      <c r="I8" s="2" t="s">
        <v>55</v>
      </c>
      <c r="J8" s="2" t="s">
        <v>55</v>
      </c>
      <c r="K8" s="2" t="s">
        <v>78</v>
      </c>
    </row>
    <row r="9" s="1" customFormat="1" ht="20" customHeight="1" spans="1:11">
      <c r="A9" s="2" t="s">
        <v>79</v>
      </c>
      <c r="B9" s="3">
        <v>1927305</v>
      </c>
      <c r="C9" s="2" t="s">
        <v>50</v>
      </c>
      <c r="D9" s="2" t="s">
        <v>80</v>
      </c>
      <c r="E9" s="2" t="s">
        <v>76</v>
      </c>
      <c r="F9" s="2" t="s">
        <v>77</v>
      </c>
      <c r="G9" s="2" t="s">
        <v>53</v>
      </c>
      <c r="H9" s="2" t="s">
        <v>64</v>
      </c>
      <c r="I9" s="2" t="s">
        <v>55</v>
      </c>
      <c r="J9" s="2" t="s">
        <v>55</v>
      </c>
      <c r="K9" s="2" t="s">
        <v>81</v>
      </c>
    </row>
    <row r="10" s="1" customFormat="1" ht="20" customHeight="1" spans="1:11">
      <c r="A10" s="2" t="s">
        <v>82</v>
      </c>
      <c r="B10" s="3">
        <v>1927297</v>
      </c>
      <c r="C10" s="2" t="s">
        <v>50</v>
      </c>
      <c r="D10" s="2" t="s">
        <v>83</v>
      </c>
      <c r="E10" s="2" t="s">
        <v>76</v>
      </c>
      <c r="F10" s="2" t="s">
        <v>77</v>
      </c>
      <c r="G10" s="2" t="s">
        <v>53</v>
      </c>
      <c r="H10" s="2" t="s">
        <v>64</v>
      </c>
      <c r="I10" s="2" t="s">
        <v>55</v>
      </c>
      <c r="J10" s="2" t="s">
        <v>55</v>
      </c>
      <c r="K10" s="2" t="s">
        <v>84</v>
      </c>
    </row>
    <row r="11" s="1" customFormat="1" ht="20" customHeight="1" spans="1:11">
      <c r="A11" s="2" t="s">
        <v>85</v>
      </c>
      <c r="B11" s="3">
        <v>1927212</v>
      </c>
      <c r="C11" s="2" t="s">
        <v>50</v>
      </c>
      <c r="D11" s="2" t="s">
        <v>86</v>
      </c>
      <c r="E11" s="2" t="s">
        <v>76</v>
      </c>
      <c r="F11" s="2" t="s">
        <v>77</v>
      </c>
      <c r="G11" s="2" t="s">
        <v>53</v>
      </c>
      <c r="H11" s="2" t="s">
        <v>64</v>
      </c>
      <c r="I11" s="2" t="s">
        <v>55</v>
      </c>
      <c r="J11" s="2" t="s">
        <v>55</v>
      </c>
      <c r="K11" s="2" t="s">
        <v>87</v>
      </c>
    </row>
    <row r="12" s="1" customFormat="1" ht="20" customHeight="1" spans="1:11">
      <c r="A12" s="2" t="s">
        <v>88</v>
      </c>
      <c r="B12" s="3">
        <v>1925760</v>
      </c>
      <c r="C12" s="2" t="s">
        <v>50</v>
      </c>
      <c r="D12" s="2" t="s">
        <v>89</v>
      </c>
      <c r="E12" s="2" t="s">
        <v>77</v>
      </c>
      <c r="F12" s="2" t="s">
        <v>90</v>
      </c>
      <c r="G12" s="2" t="s">
        <v>53</v>
      </c>
      <c r="H12" s="2" t="s">
        <v>64</v>
      </c>
      <c r="I12" s="2" t="s">
        <v>55</v>
      </c>
      <c r="J12" s="2" t="s">
        <v>55</v>
      </c>
      <c r="K12" s="2" t="s">
        <v>91</v>
      </c>
    </row>
    <row r="13" s="1" customFormat="1" ht="20" customHeight="1" spans="1:11">
      <c r="A13" s="3">
        <v>14124189173</v>
      </c>
      <c r="B13" s="3">
        <v>1925617</v>
      </c>
      <c r="C13" s="2" t="s">
        <v>70</v>
      </c>
      <c r="D13" s="2" t="s">
        <v>92</v>
      </c>
      <c r="E13" s="2" t="s">
        <v>71</v>
      </c>
      <c r="F13" s="2" t="s">
        <v>67</v>
      </c>
      <c r="G13" s="2" t="s">
        <v>53</v>
      </c>
      <c r="H13" s="2" t="s">
        <v>64</v>
      </c>
      <c r="I13" s="2" t="s">
        <v>55</v>
      </c>
      <c r="J13" s="2" t="s">
        <v>55</v>
      </c>
      <c r="K13" s="2" t="s">
        <v>93</v>
      </c>
    </row>
    <row r="14" s="1" customFormat="1" ht="20" customHeight="1" spans="1:11">
      <c r="A14" s="2" t="s">
        <v>94</v>
      </c>
      <c r="B14" s="3">
        <v>1925534</v>
      </c>
      <c r="C14" s="2" t="s">
        <v>50</v>
      </c>
      <c r="D14" s="2" t="s">
        <v>95</v>
      </c>
      <c r="E14" s="2" t="s">
        <v>76</v>
      </c>
      <c r="F14" s="2" t="s">
        <v>77</v>
      </c>
      <c r="G14" s="2" t="s">
        <v>53</v>
      </c>
      <c r="H14" s="2" t="s">
        <v>64</v>
      </c>
      <c r="I14" s="2" t="s">
        <v>55</v>
      </c>
      <c r="J14" s="2" t="s">
        <v>55</v>
      </c>
      <c r="K14" s="2" t="s">
        <v>96</v>
      </c>
    </row>
    <row r="15" s="1" customFormat="1" ht="20" customHeight="1" spans="1:11">
      <c r="A15" s="2" t="s">
        <v>97</v>
      </c>
      <c r="B15" s="3">
        <v>1925529</v>
      </c>
      <c r="C15" s="2" t="s">
        <v>50</v>
      </c>
      <c r="D15" s="2" t="s">
        <v>98</v>
      </c>
      <c r="E15" s="2" t="s">
        <v>76</v>
      </c>
      <c r="F15" s="2" t="s">
        <v>77</v>
      </c>
      <c r="G15" s="2" t="s">
        <v>53</v>
      </c>
      <c r="H15" s="2" t="s">
        <v>64</v>
      </c>
      <c r="I15" s="2" t="s">
        <v>55</v>
      </c>
      <c r="J15" s="2" t="s">
        <v>55</v>
      </c>
      <c r="K15" s="2" t="s">
        <v>99</v>
      </c>
    </row>
    <row r="16" s="1" customFormat="1" ht="20" customHeight="1" spans="1:11">
      <c r="A16" s="2" t="s">
        <v>100</v>
      </c>
      <c r="B16" s="3">
        <v>1924335</v>
      </c>
      <c r="C16" s="2" t="s">
        <v>50</v>
      </c>
      <c r="D16" s="2" t="s">
        <v>101</v>
      </c>
      <c r="E16" s="2" t="s">
        <v>77</v>
      </c>
      <c r="F16" s="2" t="s">
        <v>90</v>
      </c>
      <c r="G16" s="2" t="s">
        <v>53</v>
      </c>
      <c r="H16" s="2" t="s">
        <v>64</v>
      </c>
      <c r="I16" s="2" t="s">
        <v>55</v>
      </c>
      <c r="J16" s="2" t="s">
        <v>55</v>
      </c>
      <c r="K16" s="2" t="s">
        <v>102</v>
      </c>
    </row>
    <row r="17" s="1" customFormat="1" ht="20" customHeight="1" spans="1:11">
      <c r="A17" s="3">
        <v>14231165700</v>
      </c>
      <c r="B17" s="3">
        <v>1906326</v>
      </c>
      <c r="C17" s="2" t="s">
        <v>50</v>
      </c>
      <c r="D17" s="2" t="s">
        <v>103</v>
      </c>
      <c r="E17" s="2" t="s">
        <v>77</v>
      </c>
      <c r="F17" s="2" t="s">
        <v>90</v>
      </c>
      <c r="G17" s="2" t="s">
        <v>53</v>
      </c>
      <c r="H17" s="2" t="s">
        <v>64</v>
      </c>
      <c r="I17" s="2" t="s">
        <v>55</v>
      </c>
      <c r="J17" s="2" t="s">
        <v>55</v>
      </c>
      <c r="K17" s="2" t="s">
        <v>104</v>
      </c>
    </row>
    <row r="18" s="1" customFormat="1" ht="20" customHeight="1" spans="1:11">
      <c r="A18" s="2" t="s">
        <v>105</v>
      </c>
      <c r="B18" s="3">
        <v>1903711</v>
      </c>
      <c r="C18" s="2" t="s">
        <v>50</v>
      </c>
      <c r="D18" s="2" t="s">
        <v>80</v>
      </c>
      <c r="E18" s="2" t="s">
        <v>77</v>
      </c>
      <c r="F18" s="2" t="s">
        <v>90</v>
      </c>
      <c r="G18" s="2" t="s">
        <v>53</v>
      </c>
      <c r="H18" s="2" t="s">
        <v>64</v>
      </c>
      <c r="I18" s="2" t="s">
        <v>55</v>
      </c>
      <c r="J18" s="2" t="s">
        <v>55</v>
      </c>
      <c r="K18" s="2" t="s">
        <v>106</v>
      </c>
    </row>
    <row r="19" s="1" customFormat="1" ht="20" customHeight="1" spans="1:11">
      <c r="A19" s="3">
        <v>14209894864</v>
      </c>
      <c r="B19" s="3">
        <v>1903638</v>
      </c>
      <c r="C19" s="2" t="s">
        <v>50</v>
      </c>
      <c r="D19" s="2" t="s">
        <v>107</v>
      </c>
      <c r="E19" s="2" t="s">
        <v>77</v>
      </c>
      <c r="F19" s="2" t="s">
        <v>90</v>
      </c>
      <c r="G19" s="2" t="s">
        <v>53</v>
      </c>
      <c r="H19" s="2" t="s">
        <v>64</v>
      </c>
      <c r="I19" s="2" t="s">
        <v>55</v>
      </c>
      <c r="J19" s="2" t="s">
        <v>55</v>
      </c>
      <c r="K19" s="2" t="s">
        <v>108</v>
      </c>
    </row>
    <row r="20" s="1" customFormat="1" ht="20" customHeight="1" spans="1:11">
      <c r="A20" s="2" t="s">
        <v>109</v>
      </c>
      <c r="B20" s="3">
        <v>1903636</v>
      </c>
      <c r="C20" s="2" t="s">
        <v>50</v>
      </c>
      <c r="D20" s="2" t="s">
        <v>110</v>
      </c>
      <c r="E20" s="2" t="s">
        <v>76</v>
      </c>
      <c r="F20" s="2" t="s">
        <v>77</v>
      </c>
      <c r="G20" s="2" t="s">
        <v>53</v>
      </c>
      <c r="H20" s="2" t="s">
        <v>64</v>
      </c>
      <c r="I20" s="2" t="s">
        <v>55</v>
      </c>
      <c r="J20" s="2" t="s">
        <v>55</v>
      </c>
      <c r="K20" s="2" t="s">
        <v>111</v>
      </c>
    </row>
    <row r="21" s="1" customFormat="1" ht="20" customHeight="1" spans="1:11">
      <c r="A21" s="3">
        <v>14217247195</v>
      </c>
      <c r="B21" s="3">
        <v>1901790</v>
      </c>
      <c r="C21" s="2" t="s">
        <v>50</v>
      </c>
      <c r="D21" s="2" t="s">
        <v>112</v>
      </c>
      <c r="E21" s="2" t="s">
        <v>76</v>
      </c>
      <c r="F21" s="2" t="s">
        <v>77</v>
      </c>
      <c r="G21" s="2" t="s">
        <v>53</v>
      </c>
      <c r="H21" s="2" t="s">
        <v>64</v>
      </c>
      <c r="I21" s="2" t="s">
        <v>55</v>
      </c>
      <c r="J21" s="2" t="s">
        <v>55</v>
      </c>
      <c r="K21" s="2" t="s">
        <v>113</v>
      </c>
    </row>
    <row r="22" s="1" customFormat="1" ht="20" customHeight="1" spans="1:11">
      <c r="A22" s="3">
        <v>14208523119</v>
      </c>
      <c r="B22" s="3">
        <v>1895945</v>
      </c>
      <c r="C22" s="2" t="s">
        <v>50</v>
      </c>
      <c r="D22" s="2" t="s">
        <v>114</v>
      </c>
      <c r="E22" s="2" t="s">
        <v>76</v>
      </c>
      <c r="F22" s="2" t="s">
        <v>77</v>
      </c>
      <c r="G22" s="2" t="s">
        <v>53</v>
      </c>
      <c r="H22" s="2" t="s">
        <v>64</v>
      </c>
      <c r="I22" s="2" t="s">
        <v>55</v>
      </c>
      <c r="J22" s="2" t="s">
        <v>55</v>
      </c>
      <c r="K22" s="2" t="s">
        <v>115</v>
      </c>
    </row>
    <row r="23" s="1" customFormat="1" ht="20" customHeight="1" spans="1:11">
      <c r="A23" s="2" t="s">
        <v>116</v>
      </c>
      <c r="B23" s="3">
        <v>1895939</v>
      </c>
      <c r="C23" s="2" t="s">
        <v>50</v>
      </c>
      <c r="D23" s="2" t="s">
        <v>117</v>
      </c>
      <c r="E23" s="2" t="s">
        <v>76</v>
      </c>
      <c r="F23" s="2" t="s">
        <v>77</v>
      </c>
      <c r="G23" s="2" t="s">
        <v>53</v>
      </c>
      <c r="H23" s="2" t="s">
        <v>64</v>
      </c>
      <c r="I23" s="2" t="s">
        <v>55</v>
      </c>
      <c r="J23" s="2" t="s">
        <v>55</v>
      </c>
      <c r="K23" s="2" t="s">
        <v>118</v>
      </c>
    </row>
    <row r="24" s="1" customFormat="1" ht="20" customHeight="1" spans="1:11">
      <c r="A24" s="3">
        <v>14215251805</v>
      </c>
      <c r="B24" s="3">
        <v>1889585</v>
      </c>
      <c r="C24" s="2" t="s">
        <v>50</v>
      </c>
      <c r="D24" s="2" t="s">
        <v>119</v>
      </c>
      <c r="E24" s="2" t="s">
        <v>68</v>
      </c>
      <c r="F24" s="2" t="s">
        <v>76</v>
      </c>
      <c r="G24" s="2" t="s">
        <v>53</v>
      </c>
      <c r="H24" s="2" t="s">
        <v>64</v>
      </c>
      <c r="I24" s="2" t="s">
        <v>55</v>
      </c>
      <c r="J24" s="2" t="s">
        <v>55</v>
      </c>
      <c r="K24" s="2" t="s">
        <v>120</v>
      </c>
    </row>
    <row r="25" s="1" customFormat="1" ht="20" customHeight="1" spans="1:11">
      <c r="A25" s="2" t="s">
        <v>121</v>
      </c>
      <c r="B25" s="3">
        <v>1884634</v>
      </c>
      <c r="C25" s="2" t="s">
        <v>50</v>
      </c>
      <c r="D25" s="2" t="s">
        <v>122</v>
      </c>
      <c r="E25" s="2" t="s">
        <v>68</v>
      </c>
      <c r="F25" s="2" t="s">
        <v>76</v>
      </c>
      <c r="G25" s="2" t="s">
        <v>53</v>
      </c>
      <c r="H25" s="2" t="s">
        <v>64</v>
      </c>
      <c r="I25" s="2" t="s">
        <v>55</v>
      </c>
      <c r="J25" s="2" t="s">
        <v>55</v>
      </c>
      <c r="K25" s="2" t="s">
        <v>123</v>
      </c>
    </row>
    <row r="26" s="1" customFormat="1" ht="20" customHeight="1" spans="1:11">
      <c r="A26" s="2" t="s">
        <v>124</v>
      </c>
      <c r="B26" s="3">
        <v>1884613</v>
      </c>
      <c r="C26" s="2" t="s">
        <v>50</v>
      </c>
      <c r="D26" s="2" t="s">
        <v>125</v>
      </c>
      <c r="E26" s="2" t="s">
        <v>68</v>
      </c>
      <c r="F26" s="2" t="s">
        <v>76</v>
      </c>
      <c r="G26" s="2" t="s">
        <v>53</v>
      </c>
      <c r="H26" s="2" t="s">
        <v>64</v>
      </c>
      <c r="I26" s="2" t="s">
        <v>55</v>
      </c>
      <c r="J26" s="2" t="s">
        <v>55</v>
      </c>
      <c r="K26" s="2" t="s">
        <v>126</v>
      </c>
    </row>
    <row r="27" s="1" customFormat="1" ht="20" customHeight="1" spans="1:11">
      <c r="A27" s="2" t="s">
        <v>127</v>
      </c>
      <c r="B27" s="3">
        <v>1880425</v>
      </c>
      <c r="C27" s="2" t="s">
        <v>50</v>
      </c>
      <c r="D27" s="2" t="s">
        <v>128</v>
      </c>
      <c r="E27" s="2" t="s">
        <v>68</v>
      </c>
      <c r="F27" s="2" t="s">
        <v>76</v>
      </c>
      <c r="G27" s="2" t="s">
        <v>53</v>
      </c>
      <c r="H27" s="2" t="s">
        <v>64</v>
      </c>
      <c r="I27" s="2" t="s">
        <v>55</v>
      </c>
      <c r="J27" s="2" t="s">
        <v>55</v>
      </c>
      <c r="K27" s="2" t="s">
        <v>129</v>
      </c>
    </row>
    <row r="28" s="1" customFormat="1" ht="20" customHeight="1" spans="1:11">
      <c r="A28" s="3">
        <v>14109287378</v>
      </c>
      <c r="B28" s="3">
        <v>1880421</v>
      </c>
      <c r="C28" s="2" t="s">
        <v>50</v>
      </c>
      <c r="D28" s="2" t="s">
        <v>130</v>
      </c>
      <c r="E28" s="2" t="s">
        <v>68</v>
      </c>
      <c r="F28" s="2" t="s">
        <v>76</v>
      </c>
      <c r="G28" s="2" t="s">
        <v>53</v>
      </c>
      <c r="H28" s="2" t="s">
        <v>64</v>
      </c>
      <c r="I28" s="2" t="s">
        <v>55</v>
      </c>
      <c r="J28" s="2" t="s">
        <v>55</v>
      </c>
      <c r="K28" s="2" t="s">
        <v>131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2021-01-30T08:53:42Z</dcterms:created>
  <dcterms:modified xsi:type="dcterms:W3CDTF">2021-01-30T08:59:57Z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