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<sst xmlns="http://schemas.openxmlformats.org/spreadsheetml/2006/main" count="76" uniqueCount="70">
  <si>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</si>
  <si>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</si>
  <si>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</si>
  <si>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日期:2021-02-08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</si>
  <si>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</si>
  <si>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</si>
  <si>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</si>
  <si>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</si>
  <si>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</si>
  <si>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訂單（離店日1/2/2021-7/2/2021）</t>
  </si>
  <si>
    <t>HKD 0.00</t>
  </si>
  <si>
    <t>HKD 1769.00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</si>
  <si>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</si>
  <si>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</si>
  <si>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</si>
  <si>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</si>
  <si>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</si>
  <si>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</si>
  <si>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</si>
  <si>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</si>
  <si>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</si>
  <si>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</si>
  <si>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</si>
  <si>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</si>
  <si>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</si>
  <si>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</si>
  <si>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</si>
  <si>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</si>
  <si>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</si>
  <si>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</si>
  <si>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</si>
  <si>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</si>
  <si>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</si>
  <si>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</si>
  <si>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</si>
  <si>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</si>
  <si>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</si>
  <si>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</si>
  <si>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</si>
  <si>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</si>
  <si>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13691187891</t>
  </si>
  <si>
    <t>88914698</t>
  </si>
  <si>
    <t>广岛喜来登大酒店(Sheraton Grand Hiroshima Hotel)</t>
  </si>
  <si>
    <t>NAKAGAWA/MASATSUGU,NAKAGAWA/YURIKA</t>
  </si>
  <si>
    <t>HKD</t>
  </si>
  <si>
    <t>转角豪华城景特大床房&lt;不退款&gt;&lt;2人入住&gt;</t>
  </si>
  <si>
    <t>1881783</t>
  </si>
  <si>
    <t>Collectable orders</t>
  </si>
  <si>
    <t>Total Amount:1769.00HKD</t>
  </si>
  <si>
    <t>,</t>
  </si>
  <si>
    <t>A210208142527459</t>
  </si>
  <si>
    <t>合计1769HKD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</si>
  <si>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</si>
  <si>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</si>
  <si>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</si>
  <si>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</si>
  <si>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</si>
  <si>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</si>
  <si>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</si>
  <si>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</si>
  <si>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</si>
  <si>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</si>
  <si>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</si>
  <si>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广岛喜来登大酒店</t>
  </si>
  <si>
    <t>NAKAGAWA MASATSUGU,NAKAGAWA YURIKA</t>
  </si>
  <si>
    <t>2021-02-03</t>
  </si>
  <si>
    <t>2021-02-04</t>
  </si>
  <si>
    <t>1769.00</t>
  </si>
  <si>
    <t/>
  </si>
  <si>
    <t>2020/10/10 22:08:00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</si>
</sst>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6" borderId="13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28.75" style="4"/>
    <col min="8" max="8" width="14.75" style="4"/>
    <col min="9" max="9" width="18.25" style="4"/>
    <col min="10" max="10" width="21.875" style="4"/>
    <col min="11" max="11" width="8.375" style="4"/>
    <col min="12" max="12" width="31.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1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44230</v>
      </c>
      <c r="F39" s="20">
        <v>44231</v>
      </c>
      <c r="G39" s="7" t="s">
        <v>43</v>
      </c>
      <c r="H39" s="7">
        <v>1769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8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11" sqref="E11"/>
    </sheetView>
  </sheetViews>
  <sheetFormatPr defaultColWidth="9" defaultRowHeight="13.5" outlineLevelRow="6"/>
  <cols>
    <col min="1" max="1" width="11.125" style="4"/>
    <col min="2" max="2" width="14.75" style="4"/>
    <col min="3" max="16371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13691187891</v>
      </c>
      <c r="B2" s="7">
        <v>1769</v>
      </c>
      <c r="C2" s="4" t="str">
        <f>VLOOKUP(A2,HOP!A:H,8,0)</f>
        <v>1769.00</v>
      </c>
      <c r="D2" s="4">
        <f>VLOOKUP(A2,HOP!A:B,2,0)</f>
        <v>1881783</v>
      </c>
      <c r="E2" s="4">
        <f>B2-C2</f>
        <v>0</v>
      </c>
      <c r="K2" s="4" t="str">
        <f>$K$1&amp;D2</f>
        <v>,1881783</v>
      </c>
    </row>
    <row r="3" s="4" customFormat="1" customHeight="1" spans="1:2">
      <c r="A3" s="8"/>
      <c r="B3" s="8"/>
    </row>
    <row r="4" spans="2:2">
      <c r="B4" s="4">
        <f>SUM(B2:B3)</f>
        <v>1769</v>
      </c>
    </row>
    <row r="6" spans="1:1">
      <c r="A6" s="4" t="s">
        <v>50</v>
      </c>
    </row>
    <row r="7" spans="1:1">
      <c r="A7" s="4" t="s">
        <v>51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B2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13691187891</v>
      </c>
      <c r="B2" s="3">
        <v>1881783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44</v>
      </c>
      <c r="H2" s="2" t="s">
        <v>67</v>
      </c>
      <c r="I2" s="2" t="s">
        <v>68</v>
      </c>
      <c r="J2" s="2" t="s">
        <v>68</v>
      </c>
      <c r="K2" s="2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2021-02-08T06:22:12Z</dcterms:created>
  <dcterms:modified xsi:type="dcterms:W3CDTF">2021-02-08T06:26:33Z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