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<sst xmlns="http://schemas.openxmlformats.org/spreadsheetml/2006/main" count="110" uniqueCount="81">
  <si>
    <t>​</t>
  </si>
  <si>
    <t>                                                                           </t>
  </si>
  <si>
    <t>ใบสรุปยอดการจอง​​</t>
  </si>
  <si>
    <t>เรียน:CIT (THAILAND)CO LTD(海外)财务接口专用(Cit (Thailand)CO Ltd) (ID:7043315)</t>
  </si>
  <si>
    <t>วันที:2021-02-15</t>
  </si>
  <si>
    <t>รายละเอียด</t>
  </si>
  <si>
    <t>ยอด Prebuy</t>
  </si>
  <si>
    <t>ยอดที่ชำระ</t>
  </si>
  <si>
    <r>
      <t>ยอดการจอง</t>
    </r>
    <r>
      <rPr>
        <sz val="11"/>
        <color theme="1"/>
        <rFont val="Arial"/>
        <charset val="134"/>
      </rPr>
      <t>（</t>
    </r>
    <r>
      <rPr>
        <sz val="11"/>
        <color theme="1"/>
        <rFont val="Arial"/>
        <charset val="134"/>
      </rPr>
      <t>วันที่เช็คเอ้าท์จาก</t>
    </r>
    <r>
      <rPr>
        <sz val="11"/>
        <color theme="1"/>
        <rFont val="Arial"/>
        <charset val="134"/>
      </rPr>
      <t>8/2/2021-14/2/2021）</t>
    </r>
  </si>
  <si>
    <t>THB 0.00</t>
  </si>
  <si>
    <t>THB 6028.25</t>
  </si>
  <si>
    <t>จำนวนเงินรวมที่ต้องชำระ</t>
  </si>
  <si>
    <t>กรุณาล็อกอินระบบ https://ebooking.trip.com เพื่อรับเงิน</t>
  </si>
  <si>
    <t>หากต้องการเปลี่ยนข้อมูลบัญชีธนาคารของคุณโปรดเข้าสู่ระบบ https://ebooking.trip.com "การเงิน" เพื่อส่งคำขอของคุณหรือติดต่อทีมพัฒนาธุรกิจของเรา​.</t>
  </si>
  <si>
    <t>ชื่อบัญชี：CIT (THAILAND) CO LTD</t>
  </si>
  <si>
    <t>เลขที่บัญชี：9207167470</t>
  </si>
  <si>
    <t>ชื่อธนาคาร：Bangkok bank</t>
  </si>
  <si>
    <t>รหัส Swift:</t>
  </si>
  <si>
    <t>ค้นหาฟังก์ชั่นทางการเงินเพิ่มเติมได้ที่ https://ebooking.trip.com โหมด "การเงิน"！​</t>
  </si>
  <si>
    <t>หากท่านมีข้อสงสัยเกี่ยวกับใบสรุปยอดการจอง กรุณาติดต่อ (supplier_payment@trip.com) ขอบคุณค่ะ!​</t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</si>
  <si>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</si>
  <si>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</si>
  <si>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</si>
  <si>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</si>
  <si>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</si>
  <si>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</si>
  <si>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</si>
  <si>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</si>
  <si>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</si>
  <si>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</si>
  <si>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</si>
  <si>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</si>
  <si>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</si>
  <si>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</si>
  <si>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</si>
  <si>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</si>
  <si>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</si>
  <si>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</si>
  <si>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</si>
  <si>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บุกกิ้งปกติ</t>
  </si>
  <si>
    <t>12397483579</t>
  </si>
  <si>
    <t>6062965</t>
  </si>
  <si>
    <t>巴厘岛金巴兰 RIMBA 酒店(RIMBA Jimbaran BALI by AYANA)</t>
  </si>
  <si>
    <t>LEE/HYE MEE,KONG/JAE HYEON</t>
  </si>
  <si>
    <t>RMB</t>
  </si>
  <si>
    <t>山侧房&lt;不退款&gt;&lt;2人入住&gt;</t>
  </si>
  <si>
    <t>1809718</t>
  </si>
  <si>
    <t>Collectable orders</t>
  </si>
  <si>
    <t>บุกกิ้งที่ยกเลิกตามช่วงเวลา</t>
  </si>
  <si>
    <t>Total Amount:6028.25THB</t>
  </si>
  <si>
    <t>,</t>
  </si>
  <si>
    <t>多收待退1299元</t>
  </si>
  <si>
    <t>A210219141458109</t>
  </si>
  <si>
    <t>合计1299元/6028.25 THB</t>
  </si>
  <si>
    <t>汇率：RMB 4.640682587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</si>
  <si>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</si>
  <si>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</si>
  <si>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</si>
  <si>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</si>
  <si>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</si>
  <si>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</si>
  <si>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</si>
  <si>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</si>
  <si>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</si>
  <si>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</si>
  <si>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</si>
  <si>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14388368380</t>
  </si>
  <si>
    <t>1977023</t>
  </si>
  <si>
    <t>曼谷素万那普艾美高尔夫水疗度假酒店</t>
  </si>
  <si>
    <t>JIANG DA</t>
  </si>
  <si>
    <t>2021-02-10</t>
  </si>
  <si>
    <t>2021-02-11</t>
  </si>
  <si>
    <t>USD</t>
  </si>
  <si>
    <t>44.00</t>
  </si>
  <si>
    <t/>
  </si>
  <si>
    <t>2021/2/8 22:59:20</t>
  </si>
  <si>
    <t>巴厘岛金巴兰 RIMBA 酒店</t>
  </si>
  <si>
    <t>LEE HYE MEE,KONG JAE HYEON</t>
  </si>
  <si>
    <t>2021-02-09</t>
  </si>
  <si>
    <t>0.00</t>
  </si>
  <si>
    <t>2020/5/1 11:50:23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</si>
</sst>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b/>
      <sz val="27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2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" fillId="17" borderId="11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7" fillId="23" borderId="12" applyNumberFormat="0" applyAlignment="0" applyProtection="0">
      <alignment vertical="center"/>
    </xf>
    <xf numFmtId="0" fontId="29" fillId="23" borderId="7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0" xfId="10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238760</xdr:colOff>
      <xdr:row>6</xdr:row>
      <xdr:rowOff>86360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6858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booking.ctrip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topLeftCell="D10" workbookViewId="0">
      <selection activeCell="D45" sqref="D45"/>
    </sheetView>
  </sheetViews>
  <sheetFormatPr defaultColWidth="9" defaultRowHeight="13.5"/>
  <cols>
    <col min="1" max="1" width="27.875" style="3"/>
    <col min="2" max="2" width="11.125" style="3"/>
    <col min="3" max="3" width="16" style="3"/>
    <col min="4" max="4" width="36" style="3"/>
    <col min="5" max="6" width="8.375" style="3"/>
    <col min="7" max="7" width="22.125" style="3"/>
    <col min="8" max="8" width="16.5" style="3"/>
    <col min="9" max="9" width="17" style="3"/>
    <col min="10" max="10" width="21.875" style="3"/>
    <col min="11" max="11" width="8.375" style="3"/>
    <col min="12" max="12" width="19.625" style="3"/>
    <col min="13" max="13" width="6.625" style="3"/>
    <col min="14" max="14" width="16" style="3"/>
    <col min="15" max="15" width="15.375" style="3"/>
    <col min="16" max="17" width="12.125" style="3"/>
    <col min="18" max="18" width="9.25" style="3"/>
    <col min="19" max="16384" width="9" style="3"/>
  </cols>
  <sheetData>
    <row r="1" s="3" customFormat="1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3" customFormat="1" spans="1:1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3" customFormat="1" spans="1:19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3" customFormat="1" spans="1: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="3" customFormat="1" customHeight="1" spans="1:19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="3" customFormat="1" spans="1:1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="3" customFormat="1" ht="34.5" customHeight="1" spans="1:19">
      <c r="A7" s="10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="3" customFormat="1" spans="1:1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="3" customFormat="1" ht="30" customHeight="1" spans="1:19">
      <c r="A9" s="11"/>
      <c r="B9" s="11"/>
      <c r="C9" s="11"/>
      <c r="D9" s="11"/>
      <c r="E9" s="11"/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="3" customFormat="1" ht="15" customHeight="1" spans="1:18">
      <c r="A10" s="12" t="s">
        <v>3</v>
      </c>
      <c r="B10" s="12"/>
      <c r="C10" s="12"/>
      <c r="D10" s="12"/>
      <c r="E10" s="12"/>
      <c r="F10" s="12"/>
      <c r="G10" s="12"/>
      <c r="H10" s="12" t="s">
        <v>4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="3" customFormat="1" ht="14.25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="3" customFormat="1" ht="20.25" customHeight="1" spans="1:9">
      <c r="A12" s="11"/>
      <c r="B12" s="11"/>
      <c r="C12" s="11"/>
      <c r="D12" s="11"/>
      <c r="E12" s="11"/>
      <c r="F12" s="11"/>
      <c r="G12" s="11"/>
      <c r="H12" s="11"/>
      <c r="I12" s="11"/>
    </row>
    <row r="13" s="3" customFormat="1" ht="15.75" customHeight="1" spans="1:9">
      <c r="A13" s="13" t="s">
        <v>5</v>
      </c>
      <c r="B13" s="13"/>
      <c r="C13" s="13"/>
      <c r="D13" s="13"/>
      <c r="E13" s="13"/>
      <c r="F13" s="13"/>
      <c r="G13" s="13"/>
      <c r="H13" s="13" t="s">
        <v>6</v>
      </c>
      <c r="I13" s="13" t="s">
        <v>7</v>
      </c>
    </row>
    <row r="14" s="3" customFormat="1" ht="14.25" customHeight="1" spans="1:9">
      <c r="A14" s="14" t="s">
        <v>8</v>
      </c>
      <c r="B14" s="14"/>
      <c r="C14" s="14"/>
      <c r="D14" s="14"/>
      <c r="E14" s="14"/>
      <c r="F14" s="14"/>
      <c r="G14" s="14"/>
      <c r="H14" s="14" t="s">
        <v>9</v>
      </c>
      <c r="I14" s="14" t="s">
        <v>10</v>
      </c>
    </row>
    <row r="15" s="3" customFormat="1" ht="15" customHeight="1" spans="1:9">
      <c r="A15" s="15" t="s">
        <v>11</v>
      </c>
      <c r="B15" s="15"/>
      <c r="C15" s="15"/>
      <c r="D15" s="15"/>
      <c r="E15" s="15"/>
      <c r="F15" s="15"/>
      <c r="G15" s="15"/>
      <c r="H15" s="15"/>
      <c r="I15" s="15" t="s">
        <v>10</v>
      </c>
    </row>
    <row r="16" s="3" customFormat="1" ht="14.25" spans="1:19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="3" customFormat="1" spans="1:19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="3" customFormat="1" spans="1:19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="3" customFormat="1" ht="14.25" customHeight="1" spans="1:7">
      <c r="A19" s="16" t="s">
        <v>12</v>
      </c>
      <c r="B19" s="12"/>
      <c r="C19" s="12"/>
      <c r="D19" s="12"/>
      <c r="E19" s="12"/>
      <c r="F19" s="12"/>
      <c r="G19" s="12"/>
    </row>
    <row r="20" s="3" customFormat="1" customHeight="1" spans="1:7">
      <c r="A20" s="17" t="s">
        <v>13</v>
      </c>
      <c r="B20" s="17"/>
      <c r="C20" s="17"/>
      <c r="D20" s="17"/>
      <c r="E20" s="17"/>
      <c r="F20" s="17"/>
      <c r="G20" s="17"/>
    </row>
    <row r="21" s="3" customFormat="1" customHeight="1" spans="1:7">
      <c r="A21" s="12" t="s">
        <v>14</v>
      </c>
      <c r="B21" s="12"/>
      <c r="C21" s="12"/>
      <c r="D21" s="12"/>
      <c r="E21" s="12"/>
      <c r="F21" s="12"/>
      <c r="G21" s="12"/>
    </row>
    <row r="22" s="3" customFormat="1" customHeight="1" spans="1:7">
      <c r="A22" s="12" t="s">
        <v>15</v>
      </c>
      <c r="B22" s="12"/>
      <c r="C22" s="12"/>
      <c r="D22" s="12"/>
      <c r="E22" s="12"/>
      <c r="F22" s="12"/>
      <c r="G22" s="12"/>
    </row>
    <row r="23" s="3" customFormat="1" customHeight="1" spans="1:7">
      <c r="A23" s="12" t="s">
        <v>16</v>
      </c>
      <c r="B23" s="12"/>
      <c r="C23" s="12"/>
      <c r="D23" s="12"/>
      <c r="E23" s="12"/>
      <c r="F23" s="12"/>
      <c r="G23" s="12"/>
    </row>
    <row r="24" s="3" customFormat="1" customHeight="1" spans="1:7">
      <c r="A24" s="12" t="s">
        <v>17</v>
      </c>
      <c r="B24" s="12"/>
      <c r="C24" s="12"/>
      <c r="D24" s="12"/>
      <c r="E24" s="12"/>
      <c r="F24" s="12"/>
      <c r="G24" s="12"/>
    </row>
    <row r="26" s="3" customFormat="1" spans="1:7">
      <c r="A26" s="12"/>
      <c r="B26" s="12"/>
      <c r="C26" s="12"/>
      <c r="D26" s="12"/>
      <c r="E26" s="12"/>
      <c r="F26" s="12"/>
      <c r="G26" s="12"/>
    </row>
    <row r="27" s="3" customFormat="1" customHeight="1" spans="1:7">
      <c r="A27" s="18" t="s">
        <v>18</v>
      </c>
      <c r="B27" s="18"/>
      <c r="C27" s="18"/>
      <c r="D27" s="18"/>
      <c r="E27" s="18"/>
      <c r="F27" s="18"/>
      <c r="G27" s="18"/>
    </row>
    <row r="28" s="3" customFormat="1" customHeight="1" spans="1:7">
      <c r="A28" s="18" t="s">
        <v>19</v>
      </c>
      <c r="B28" s="18"/>
      <c r="C28" s="18"/>
      <c r="D28" s="18"/>
      <c r="E28" s="18"/>
      <c r="F28" s="18"/>
      <c r="G28" s="18"/>
    </row>
    <row r="29" s="3" customFormat="1" spans="1:19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="3" customFormat="1" spans="1:19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="3" customFormat="1" spans="1:1">
      <c r="A31" s="19" t="s">
        <v>20</v>
      </c>
    </row>
    <row r="32" s="3" customFormat="1" ht="14.25" spans="1:18">
      <c r="A32" s="4" t="s">
        <v>21</v>
      </c>
      <c r="B32" s="4" t="s">
        <v>22</v>
      </c>
      <c r="C32" s="4" t="s">
        <v>23</v>
      </c>
      <c r="D32" s="4" t="s">
        <v>24</v>
      </c>
      <c r="E32" s="4" t="s">
        <v>25</v>
      </c>
      <c r="F32" s="4" t="s">
        <v>26</v>
      </c>
      <c r="G32" s="4" t="s">
        <v>27</v>
      </c>
      <c r="H32" s="4" t="s">
        <v>28</v>
      </c>
      <c r="I32" s="4" t="s">
        <v>29</v>
      </c>
      <c r="J32" s="4" t="s">
        <v>30</v>
      </c>
      <c r="K32" s="4" t="s">
        <v>31</v>
      </c>
      <c r="L32" s="4" t="s">
        <v>32</v>
      </c>
      <c r="M32" s="4" t="s">
        <v>33</v>
      </c>
      <c r="N32" s="4" t="s">
        <v>34</v>
      </c>
      <c r="O32" s="4" t="s">
        <v>35</v>
      </c>
      <c r="P32" s="4" t="s">
        <v>36</v>
      </c>
      <c r="Q32" s="4" t="s">
        <v>37</v>
      </c>
      <c r="R32" s="4" t="s">
        <v>38</v>
      </c>
    </row>
    <row r="33" s="3" customFormat="1" ht="23.25" spans="1:18">
      <c r="A33" s="7" t="s">
        <v>39</v>
      </c>
      <c r="B33" s="5" t="s">
        <v>40</v>
      </c>
      <c r="C33" s="5" t="s">
        <v>41</v>
      </c>
      <c r="D33" s="7" t="s">
        <v>42</v>
      </c>
      <c r="E33" s="6">
        <v>44236</v>
      </c>
      <c r="F33" s="6">
        <v>44238</v>
      </c>
      <c r="G33" s="7" t="s">
        <v>43</v>
      </c>
      <c r="H33" s="7">
        <v>-2598</v>
      </c>
      <c r="I33" s="7">
        <v>0</v>
      </c>
      <c r="J33" s="7">
        <v>0</v>
      </c>
      <c r="K33" s="7" t="s">
        <v>44</v>
      </c>
      <c r="L33" s="7" t="s">
        <v>45</v>
      </c>
      <c r="M33" s="7">
        <v>-2</v>
      </c>
      <c r="N33" s="5" t="s">
        <v>46</v>
      </c>
      <c r="O33" s="7" t="s">
        <v>47</v>
      </c>
      <c r="P33" s="7">
        <v>0</v>
      </c>
      <c r="Q33" s="7"/>
      <c r="R33" s="7"/>
    </row>
    <row r="34" s="3" customFormat="1" ht="23.25" spans="1:18">
      <c r="A34" s="7" t="s">
        <v>39</v>
      </c>
      <c r="B34" s="5" t="s">
        <v>40</v>
      </c>
      <c r="C34" s="5" t="s">
        <v>41</v>
      </c>
      <c r="D34" s="7" t="s">
        <v>42</v>
      </c>
      <c r="E34" s="6">
        <v>44236</v>
      </c>
      <c r="F34" s="6">
        <v>44238</v>
      </c>
      <c r="G34" s="7" t="s">
        <v>43</v>
      </c>
      <c r="H34" s="7">
        <v>2598</v>
      </c>
      <c r="I34" s="7">
        <v>0</v>
      </c>
      <c r="J34" s="7">
        <v>0</v>
      </c>
      <c r="K34" s="7" t="s">
        <v>44</v>
      </c>
      <c r="L34" s="7" t="s">
        <v>45</v>
      </c>
      <c r="M34" s="7">
        <v>2</v>
      </c>
      <c r="N34" s="5" t="s">
        <v>46</v>
      </c>
      <c r="O34" s="7" t="s">
        <v>47</v>
      </c>
      <c r="P34" s="7">
        <v>0</v>
      </c>
      <c r="Q34" s="7"/>
      <c r="R34" s="7"/>
    </row>
    <row r="35" s="3" customFormat="1" ht="23.25" spans="1:18">
      <c r="A35" s="7" t="s">
        <v>48</v>
      </c>
      <c r="B35" s="5" t="s">
        <v>40</v>
      </c>
      <c r="C35" s="5" t="s">
        <v>41</v>
      </c>
      <c r="D35" s="7" t="s">
        <v>42</v>
      </c>
      <c r="E35" s="6">
        <v>44236</v>
      </c>
      <c r="F35" s="6">
        <v>44238</v>
      </c>
      <c r="G35" s="7" t="s">
        <v>43</v>
      </c>
      <c r="H35" s="7">
        <v>1299</v>
      </c>
      <c r="I35" s="7">
        <v>0</v>
      </c>
      <c r="J35" s="7">
        <v>0</v>
      </c>
      <c r="K35" s="7" t="s">
        <v>44</v>
      </c>
      <c r="L35" s="7" t="s">
        <v>45</v>
      </c>
      <c r="M35" s="7">
        <v>0</v>
      </c>
      <c r="N35" s="21"/>
      <c r="O35" s="7" t="s">
        <v>47</v>
      </c>
      <c r="P35" s="7">
        <v>0</v>
      </c>
      <c r="Q35" s="7"/>
      <c r="R35" s="7"/>
    </row>
    <row r="36" s="3" customFormat="1" customHeight="1" spans="1:18">
      <c r="A36" s="20" t="s">
        <v>49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</row>
  </sheetData>
  <mergeCells count="30">
    <mergeCell ref="A1:S1"/>
    <mergeCell ref="A2:S2"/>
    <mergeCell ref="A3:S3"/>
    <mergeCell ref="A4:S4"/>
    <mergeCell ref="A5:S5"/>
    <mergeCell ref="A6:S6"/>
    <mergeCell ref="A7:S7"/>
    <mergeCell ref="A8:S8"/>
    <mergeCell ref="A9:G9"/>
    <mergeCell ref="A10:G10"/>
    <mergeCell ref="A11:G11"/>
    <mergeCell ref="A12:I12"/>
    <mergeCell ref="A13:G13"/>
    <mergeCell ref="A14:G14"/>
    <mergeCell ref="A15:G15"/>
    <mergeCell ref="A16:S16"/>
    <mergeCell ref="A17:S17"/>
    <mergeCell ref="A18:S18"/>
    <mergeCell ref="A19:G19"/>
    <mergeCell ref="A20:G20"/>
    <mergeCell ref="A21:G21"/>
    <mergeCell ref="A22:G22"/>
    <mergeCell ref="A23:G23"/>
    <mergeCell ref="A24:G24"/>
    <mergeCell ref="A26:G26"/>
    <mergeCell ref="A27:G27"/>
    <mergeCell ref="A28:G28"/>
    <mergeCell ref="A29:S29"/>
    <mergeCell ref="A30:S30"/>
    <mergeCell ref="A36:R36"/>
  </mergeCells>
  <hyperlinks>
    <hyperlink ref="A19" r:id="rId2" display="กรุณาล็อกอินระบบ https://ebooking.trip.com เพื่อรับเงิน"/>
  </hyperlink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F12" sqref="F12"/>
    </sheetView>
  </sheetViews>
  <sheetFormatPr defaultColWidth="9" defaultRowHeight="13.5" outlineLevelRow="7"/>
  <cols>
    <col min="1" max="1" width="11.125" style="3"/>
    <col min="2" max="3" width="8.375" style="3"/>
    <col min="4" max="4" width="16.5" style="3"/>
    <col min="5" max="16372" width="9" style="3"/>
  </cols>
  <sheetData>
    <row r="1" s="3" customFormat="1" ht="14.25" spans="1:13">
      <c r="A1" s="4" t="s">
        <v>22</v>
      </c>
      <c r="B1" s="4" t="s">
        <v>25</v>
      </c>
      <c r="C1" s="4" t="s">
        <v>26</v>
      </c>
      <c r="D1" s="4" t="s">
        <v>28</v>
      </c>
      <c r="M1" s="3" t="s">
        <v>50</v>
      </c>
    </row>
    <row r="2" s="3" customFormat="1" ht="14.25" spans="1:13">
      <c r="A2" s="5" t="s">
        <v>40</v>
      </c>
      <c r="B2" s="6">
        <v>44236</v>
      </c>
      <c r="C2" s="6">
        <v>44238</v>
      </c>
      <c r="D2" s="7">
        <v>1299</v>
      </c>
      <c r="E2" s="3" t="str">
        <f>VLOOKUP(A2,HOP!A:H,8,0)</f>
        <v>0.00</v>
      </c>
      <c r="F2" s="3" t="str">
        <f>VLOOKUP(A2,HOP!A:B,2,0)</f>
        <v>1809718</v>
      </c>
      <c r="G2" s="3">
        <f>D2-E2</f>
        <v>1299</v>
      </c>
      <c r="H2" s="3" t="s">
        <v>51</v>
      </c>
      <c r="M2" s="3" t="str">
        <f>$M$1&amp;F2</f>
        <v>,1809718</v>
      </c>
    </row>
    <row r="4" spans="4:4">
      <c r="D4" s="3">
        <f>SUM(D2:D3)</f>
        <v>1299</v>
      </c>
    </row>
    <row r="6" spans="1:1">
      <c r="A6" s="3" t="s">
        <v>52</v>
      </c>
    </row>
    <row r="7" spans="1:1">
      <c r="A7" s="3" t="s">
        <v>53</v>
      </c>
    </row>
    <row r="8" spans="1:1">
      <c r="A8" s="3" t="s">
        <v>54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C18" sqref="C18"/>
    </sheetView>
  </sheetViews>
  <sheetFormatPr defaultColWidth="8" defaultRowHeight="12.75" outlineLevelRow="2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55</v>
      </c>
      <c r="B1" s="2" t="s">
        <v>56</v>
      </c>
      <c r="C1" s="2" t="s">
        <v>57</v>
      </c>
      <c r="D1" s="2" t="s">
        <v>58</v>
      </c>
      <c r="E1" s="2" t="s">
        <v>59</v>
      </c>
      <c r="F1" s="2" t="s">
        <v>60</v>
      </c>
      <c r="G1" s="2" t="s">
        <v>61</v>
      </c>
      <c r="H1" s="2" t="s">
        <v>62</v>
      </c>
      <c r="I1" s="2" t="s">
        <v>63</v>
      </c>
      <c r="J1" s="2" t="s">
        <v>64</v>
      </c>
      <c r="K1" s="2" t="s">
        <v>65</v>
      </c>
    </row>
    <row r="2" s="1" customFormat="1" ht="20" customHeight="1" spans="1:11">
      <c r="A2" s="2" t="s">
        <v>66</v>
      </c>
      <c r="B2" s="2" t="s">
        <v>67</v>
      </c>
      <c r="C2" s="2" t="s">
        <v>68</v>
      </c>
      <c r="D2" s="2" t="s">
        <v>69</v>
      </c>
      <c r="E2" s="2" t="s">
        <v>70</v>
      </c>
      <c r="F2" s="2" t="s">
        <v>71</v>
      </c>
      <c r="G2" s="2" t="s">
        <v>72</v>
      </c>
      <c r="H2" s="2" t="s">
        <v>73</v>
      </c>
      <c r="I2" s="2" t="s">
        <v>74</v>
      </c>
      <c r="J2" s="2" t="s">
        <v>74</v>
      </c>
      <c r="K2" s="2" t="s">
        <v>75</v>
      </c>
    </row>
    <row r="3" s="1" customFormat="1" ht="20" customHeight="1" spans="1:11">
      <c r="A3" s="2" t="s">
        <v>40</v>
      </c>
      <c r="B3" s="2" t="s">
        <v>46</v>
      </c>
      <c r="C3" s="2" t="s">
        <v>76</v>
      </c>
      <c r="D3" s="2" t="s">
        <v>77</v>
      </c>
      <c r="E3" s="2" t="s">
        <v>78</v>
      </c>
      <c r="F3" s="2" t="s">
        <v>71</v>
      </c>
      <c r="G3" s="2" t="s">
        <v>44</v>
      </c>
      <c r="H3" s="2" t="s">
        <v>79</v>
      </c>
      <c r="I3" s="2" t="s">
        <v>74</v>
      </c>
      <c r="J3" s="2" t="s">
        <v>74</v>
      </c>
      <c r="K3" s="2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2021-02-19T06:04:42Z</dcterms:created>
  <dcterms:modified xsi:type="dcterms:W3CDTF">2021-02-19T06:18:25Z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