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25" activeTab="1"/>
  </bookViews>
  <sheets>
    <sheet name="Sheet1" sheetId="1" r:id="rId1"/>
    <sheet name="对账" sheetId="2" r:id="rId2"/>
    <sheet name="HOP" sheetId="3" r:id="rId3"/>
  </sheets>
  <calcPr calcId="144525"/>
</workbook>
</file>

<file path=xl/sharedStrings.xml><?xml version="1.0" encoding="utf-8"?>
<sst xmlns="http://schemas.openxmlformats.org/spreadsheetml/2006/main" count="1325" uniqueCount="454">
  <si>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</si>
  <si>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</si>
  <si>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</si>
  <si>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</si>
  <si>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</si>
  <si>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</si>
  <si>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</si>
  <si>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</si>
  <si>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</si>
  <si>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</si>
  <si>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</si>
  <si>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</si>
  <si>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</si>
  <si>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</si>
  <si>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</si>
  <si>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</si>
  <si>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</si>
  <si>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</si>
  <si>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</si>
  <si>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</si>
  <si>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</si>
  <si>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礼品卡金额</t>
  </si>
  <si>
    <t>供应商订单号</t>
  </si>
  <si>
    <t>DLT6348532</t>
  </si>
  <si>
    <t>代分销</t>
  </si>
  <si>
    <t>正常</t>
  </si>
  <si>
    <t>[和平]和平热龙温泉度假村(69334770)</t>
  </si>
  <si>
    <t>南湖东岸别墅双床房&lt;双人入住&gt;&lt;特惠专享&gt;&lt;双早&gt;</t>
  </si>
  <si>
    <t>CNY</t>
  </si>
  <si>
    <t>邓凌红</t>
  </si>
  <si>
    <t>DFXA13744210225CNY</t>
  </si>
  <si>
    <t>未提现</t>
  </si>
  <si>
    <t>携程开票</t>
  </si>
  <si>
    <t>DLT6348527</t>
  </si>
  <si>
    <t>南湖东岸别墅大床房&lt;双人入住&gt;&lt;特惠专享&gt;&lt;双早&gt;</t>
  </si>
  <si>
    <t>王辉</t>
  </si>
  <si>
    <t>Ctrip</t>
  </si>
  <si>
    <t>[中山]中山名座假日酒店(66874879)</t>
  </si>
  <si>
    <t>亲子房&lt;双人入住&gt;&lt;无早&gt;&lt;特惠专享&gt;</t>
  </si>
  <si>
    <t>唐文博</t>
  </si>
  <si>
    <t>CA13744210225CNY</t>
  </si>
  <si>
    <t>[深圳]深圳佳兆业万豪酒店(64180511)</t>
  </si>
  <si>
    <t>豪华园景双床房&lt;双床&gt;(5间起订)&lt;促销&gt;&lt;双人入住&gt;&lt;双早&gt;&lt; DLTZ &gt;</t>
  </si>
  <si>
    <t>何凯艺,龙翠平,梅银祥,张欣欣,彭露</t>
  </si>
  <si>
    <t>标准双人房&lt;双人入住&gt;&lt;特惠专享&gt;&lt;双早&gt;</t>
  </si>
  <si>
    <t>李檬娜</t>
  </si>
  <si>
    <t>豪华园景双床房&lt;双床&gt;&lt;限时抢购&gt;&lt;双人入住&gt;&lt;双早&gt;</t>
  </si>
  <si>
    <t>沈益山,沈蓉</t>
  </si>
  <si>
    <t>二房木屋别墅&lt;早餐&gt;&lt;四人入住&gt;&lt;特惠专享&gt;</t>
  </si>
  <si>
    <t>徐昌茂</t>
  </si>
  <si>
    <t>一房木屋别墅&lt;限量特价&gt;&lt;双人入住&gt;&lt;双早&gt;</t>
  </si>
  <si>
    <t>李琤,何飞丽</t>
  </si>
  <si>
    <t>[梅州]梅州麓湖山酒店(62503407)</t>
  </si>
  <si>
    <t>公寓标准大床房&lt;双人入住&gt;&lt;今日特价 &gt;&lt;双早&gt;</t>
  </si>
  <si>
    <t>刘远平</t>
  </si>
  <si>
    <t>[梅州]梅州昌盛豪生大酒店(68040268)</t>
  </si>
  <si>
    <t>豪华双床房&lt;双床&gt;&lt;双人入住&gt;&lt;限量抢购&gt;&lt;双早&gt;</t>
  </si>
  <si>
    <t>张辉权</t>
  </si>
  <si>
    <t>,</t>
  </si>
  <si>
    <t>A210225085950459</t>
  </si>
  <si>
    <t>合计12651元</t>
  </si>
  <si>
    <t>客户订单号</t>
  </si>
  <si>
    <t>汇智订单号</t>
  </si>
  <si>
    <t>酒店名称</t>
  </si>
  <si>
    <t>客户姓名</t>
  </si>
  <si>
    <t>退房日期</t>
  </si>
  <si>
    <t>币种</t>
  </si>
  <si>
    <t>金额</t>
  </si>
  <si>
    <t>联系人</t>
  </si>
  <si>
    <t>手机</t>
  </si>
  <si>
    <t>梅州麓湖山酒店</t>
  </si>
  <si>
    <t>刘超中</t>
  </si>
  <si>
    <t>2021-02-23</t>
  </si>
  <si>
    <t>2021-02-24</t>
  </si>
  <si>
    <t>RMB</t>
  </si>
  <si>
    <t>240.56</t>
  </si>
  <si>
    <t/>
  </si>
  <si>
    <t>2021/2/23 22:49:21</t>
  </si>
  <si>
    <t>东莞稻香喜舍酒店</t>
  </si>
  <si>
    <t>白永帅</t>
  </si>
  <si>
    <t>367.00</t>
  </si>
  <si>
    <t>95010</t>
  </si>
  <si>
    <t>2021/2/23 20:46:13</t>
  </si>
  <si>
    <t>和平热龙温泉度假村</t>
  </si>
  <si>
    <t>谢辉鹏</t>
  </si>
  <si>
    <t>850.00</t>
  </si>
  <si>
    <t>2021/2/23 18:48:42</t>
  </si>
  <si>
    <t>WEN KHGM DONG</t>
  </si>
  <si>
    <t>335.00</t>
  </si>
  <si>
    <t>2021/2/23 16:42:13</t>
  </si>
  <si>
    <t>王惠民,黄燕荷</t>
  </si>
  <si>
    <t>1440.00</t>
  </si>
  <si>
    <t>王惠民</t>
  </si>
  <si>
    <t>2021/2/23 16:37:45</t>
  </si>
  <si>
    <t>宋观友,谢玉环</t>
  </si>
  <si>
    <t>宋观友</t>
  </si>
  <si>
    <t>2021/2/23 15:25:24</t>
  </si>
  <si>
    <t>王金付</t>
  </si>
  <si>
    <t>2021/2/23 14:18:31</t>
  </si>
  <si>
    <t>袁家飞</t>
  </si>
  <si>
    <t>465.00</t>
  </si>
  <si>
    <t>2021/2/23 11:54:14</t>
  </si>
  <si>
    <t>刘科广</t>
  </si>
  <si>
    <t>238.00</t>
  </si>
  <si>
    <t>2021/2/23 11:51:27</t>
  </si>
  <si>
    <t>马子博</t>
  </si>
  <si>
    <t>2021-02-22</t>
  </si>
  <si>
    <t>734.00</t>
  </si>
  <si>
    <t>2021/2/22 21:57:07</t>
  </si>
  <si>
    <t>周伟</t>
  </si>
  <si>
    <t>349.00</t>
  </si>
  <si>
    <t>2021/2/22 17:26:43</t>
  </si>
  <si>
    <t>600.00</t>
  </si>
  <si>
    <t>2021/2/22 9:44:32</t>
  </si>
  <si>
    <t>2021/2/22 9:43:46</t>
  </si>
  <si>
    <t>王哲</t>
  </si>
  <si>
    <t>2021/2/22 8:16:14</t>
  </si>
  <si>
    <t>宜品假日酒店(海口美兰机场店)</t>
  </si>
  <si>
    <t>羊桃妃</t>
  </si>
  <si>
    <t>70.00</t>
  </si>
  <si>
    <t>2021/2/22 2:20:10</t>
  </si>
  <si>
    <t>2021-02-21</t>
  </si>
  <si>
    <t>476.00</t>
  </si>
  <si>
    <t>2021/2/21 20:33:02</t>
  </si>
  <si>
    <t>安顺豪生温泉度假酒店</t>
  </si>
  <si>
    <t>武雪</t>
  </si>
  <si>
    <t>390.00</t>
  </si>
  <si>
    <t>2021/2/21 16:54:42</t>
  </si>
  <si>
    <t>邓书玲</t>
  </si>
  <si>
    <t>468.00</t>
  </si>
  <si>
    <t>2021/2/21 13:15:14</t>
  </si>
  <si>
    <t>李伟林</t>
  </si>
  <si>
    <t>317.00</t>
  </si>
  <si>
    <t>2021/2/21 12:54:56</t>
  </si>
  <si>
    <t>于德秀</t>
  </si>
  <si>
    <t>2021/2/21 11:27:19</t>
  </si>
  <si>
    <t>郤玉生</t>
  </si>
  <si>
    <t>1005.00</t>
  </si>
  <si>
    <t>2021/2/21 11:04:14</t>
  </si>
  <si>
    <t>2021/2/21 10:47:13</t>
  </si>
  <si>
    <t>CHIANG TAI CHUNG</t>
  </si>
  <si>
    <t>2021-02-20</t>
  </si>
  <si>
    <t>2021/2/20 19:21:52</t>
  </si>
  <si>
    <t>2021/2/20 16:48:37</t>
  </si>
  <si>
    <t>双江华耀大酒店</t>
  </si>
  <si>
    <t>罗睿琳</t>
  </si>
  <si>
    <t>220.00</t>
  </si>
  <si>
    <t>2021/2/20 16:39:42</t>
  </si>
  <si>
    <t>2021/2/20 16:08:14</t>
  </si>
  <si>
    <t>宗宁</t>
  </si>
  <si>
    <t>2021/2/20 14:21:10</t>
  </si>
  <si>
    <t>文灿雄</t>
  </si>
  <si>
    <t>550.00</t>
  </si>
  <si>
    <t>2021/2/20 9:34:54</t>
  </si>
  <si>
    <t>800.00</t>
  </si>
  <si>
    <t>2021/2/20 9:29:04</t>
  </si>
  <si>
    <t>世间香境七溪地度假村</t>
  </si>
  <si>
    <t>陈海涛</t>
  </si>
  <si>
    <t>1560.00</t>
  </si>
  <si>
    <t>2021/2/19 23:19:15</t>
  </si>
  <si>
    <t>赵北春</t>
  </si>
  <si>
    <t>2021-02-19</t>
  </si>
  <si>
    <t>439.20</t>
  </si>
  <si>
    <t>2021/2/19 15:29:14</t>
  </si>
  <si>
    <t>张雪慧</t>
  </si>
  <si>
    <t>2021/2/19 15:28:15</t>
  </si>
  <si>
    <t>黄顺颜</t>
  </si>
  <si>
    <t>2021/2/19 14:31:37</t>
  </si>
  <si>
    <t>刘萌</t>
  </si>
  <si>
    <t>415.00</t>
  </si>
  <si>
    <t>2021/2/19 14:05:42</t>
  </si>
  <si>
    <t>佳兆业可域精选酒店(深圳大鹏店)</t>
  </si>
  <si>
    <t>王伯坚</t>
  </si>
  <si>
    <t>430.00</t>
  </si>
  <si>
    <t>2021/2/19 8:27:19</t>
  </si>
  <si>
    <t>庄昆瑜</t>
  </si>
  <si>
    <t>370.00</t>
  </si>
  <si>
    <t>2021/2/19 1:14:40</t>
  </si>
  <si>
    <t>戚瀚木</t>
  </si>
  <si>
    <t>2021-02-18</t>
  </si>
  <si>
    <t>670.00</t>
  </si>
  <si>
    <t>2021/2/18 21:12:00</t>
  </si>
  <si>
    <t>朴湾艺术主题公寓（广州知云设计人公寓）</t>
  </si>
  <si>
    <t>施俊丰</t>
  </si>
  <si>
    <t>123.00</t>
  </si>
  <si>
    <t>2021/2/18 19:55:51</t>
  </si>
  <si>
    <t>董洁玲</t>
  </si>
  <si>
    <t>2021/2/18 19:24:44</t>
  </si>
  <si>
    <t>2021/2/18 18:53:52</t>
  </si>
  <si>
    <t>黄善昌,叶贺东,刘健康,刘晓莹</t>
  </si>
  <si>
    <t>1756.80</t>
  </si>
  <si>
    <t>2021/2/18 18:40:01</t>
  </si>
  <si>
    <t>深圳凯贝丽君临海域服务公寓</t>
  </si>
  <si>
    <t>张钰</t>
  </si>
  <si>
    <t>360.00</t>
  </si>
  <si>
    <t>2021/2/18 16:22:48</t>
  </si>
  <si>
    <t>刘义芳,李志坚,刘似梅,刘松青</t>
  </si>
  <si>
    <t>1132.00</t>
  </si>
  <si>
    <t>2021/2/18 13:31:12</t>
  </si>
  <si>
    <t>刘仁满</t>
  </si>
  <si>
    <t>2021/2/18 13:13:09</t>
  </si>
  <si>
    <t>中山名座假日酒店</t>
  </si>
  <si>
    <t>吕旭初</t>
  </si>
  <si>
    <t>2021/2/18 12:35:06</t>
  </si>
  <si>
    <t>1468.00</t>
  </si>
  <si>
    <t>2021/2/18 8:16:55</t>
  </si>
  <si>
    <t>官占朋</t>
  </si>
  <si>
    <t>2021/2/18 6:55:20</t>
  </si>
  <si>
    <t>李朝晖</t>
  </si>
  <si>
    <t>2021-02-17</t>
  </si>
  <si>
    <t>529.20</t>
  </si>
  <si>
    <t>2021/2/17 18:58:07</t>
  </si>
  <si>
    <t>王明,王鑫铭</t>
  </si>
  <si>
    <t>634.00</t>
  </si>
  <si>
    <t>王明</t>
  </si>
  <si>
    <t>2021/2/17 18:30:21</t>
  </si>
  <si>
    <t>梅州昌盛豪生大酒店</t>
  </si>
  <si>
    <t>陈伟亮,陈纯</t>
  </si>
  <si>
    <t>846.00</t>
  </si>
  <si>
    <t>陈伟亮</t>
  </si>
  <si>
    <t>2021/2/17 11:30:13</t>
  </si>
  <si>
    <t>刘海皓</t>
  </si>
  <si>
    <t>423.00</t>
  </si>
  <si>
    <t>2021/2/17 11:06:53</t>
  </si>
  <si>
    <t>吴伟钊,吴伟钊</t>
  </si>
  <si>
    <t>吴伟钊</t>
  </si>
  <si>
    <t>2021/2/17 11:05:51</t>
  </si>
  <si>
    <t>杨应汉,吴少文,杨松强,林邦锡</t>
  </si>
  <si>
    <t>1720.00</t>
  </si>
  <si>
    <t>杨应汉</t>
  </si>
  <si>
    <t>2021/2/17 10:38:49</t>
  </si>
  <si>
    <t>张泽彬</t>
  </si>
  <si>
    <t>2021/2/17 10:10:36</t>
  </si>
  <si>
    <t>马巧玲</t>
  </si>
  <si>
    <t>2021/2/17 10:09:38</t>
  </si>
  <si>
    <t>林创明</t>
  </si>
  <si>
    <t>2021/2/17 10:08:36</t>
  </si>
  <si>
    <t>张秋龙</t>
  </si>
  <si>
    <t>2021/2/17 10:07:25</t>
  </si>
  <si>
    <t>梅州客天下国际大酒店</t>
  </si>
  <si>
    <t>陈国俊,曾雪英</t>
  </si>
  <si>
    <t>760.00</t>
  </si>
  <si>
    <t>陈国俊</t>
  </si>
  <si>
    <t>2021/2/17 9:50:58</t>
  </si>
  <si>
    <t>2021/2/16 17:25:26</t>
  </si>
  <si>
    <t>2021/2/16 16:46:01</t>
  </si>
  <si>
    <t>陈昌鹭</t>
  </si>
  <si>
    <t>2021-02-16</t>
  </si>
  <si>
    <t>2021/2/16 10:07:35</t>
  </si>
  <si>
    <t>高建华</t>
  </si>
  <si>
    <t>377.01</t>
  </si>
  <si>
    <t>2021/2/16 10:02:42</t>
  </si>
  <si>
    <t>赵乐瑶</t>
  </si>
  <si>
    <t>780.00</t>
  </si>
  <si>
    <t>2021/2/16 0:57:06</t>
  </si>
  <si>
    <t>刘志龙</t>
  </si>
  <si>
    <t>395.00</t>
  </si>
  <si>
    <t>2021/2/15 21:38:06</t>
  </si>
  <si>
    <t>廖丽娜,周冬睿</t>
  </si>
  <si>
    <t>776.00</t>
  </si>
  <si>
    <t>廖丽娜</t>
  </si>
  <si>
    <t>2021/2/15 17:00:02</t>
  </si>
  <si>
    <t>罗亮庄,罗永彬</t>
  </si>
  <si>
    <t>2021-02-15</t>
  </si>
  <si>
    <t>1382.40</t>
  </si>
  <si>
    <t>2021/2/15 10:22:21</t>
  </si>
  <si>
    <t>陈慧哲</t>
  </si>
  <si>
    <t>2021/2/14 21:46:01</t>
  </si>
  <si>
    <t>吴维钦</t>
  </si>
  <si>
    <t>495.00</t>
  </si>
  <si>
    <t>2021/2/14 20:55:08</t>
  </si>
  <si>
    <t>吴小健</t>
  </si>
  <si>
    <t>2021/2/14 19:58:17</t>
  </si>
  <si>
    <t>黎汶灏</t>
  </si>
  <si>
    <t>2021/2/14 16:18:44</t>
  </si>
  <si>
    <t>宋雨轩</t>
  </si>
  <si>
    <t>0.00</t>
  </si>
  <si>
    <t>2021/2/14 12:44:29</t>
  </si>
  <si>
    <t>钟伟涛,曾祥健</t>
  </si>
  <si>
    <t>1552.00</t>
  </si>
  <si>
    <t>钟伟涛</t>
  </si>
  <si>
    <t>2021/2/14 7:27:38</t>
  </si>
  <si>
    <t>李敬唐</t>
  </si>
  <si>
    <t>2021-02-14</t>
  </si>
  <si>
    <t>475.00</t>
  </si>
  <si>
    <t>2021/2/14 4:15:01</t>
  </si>
  <si>
    <t>袁典朝,李世亚,胡隆成,胡楠芳</t>
  </si>
  <si>
    <t>1396.00</t>
  </si>
  <si>
    <t>袁典朝</t>
  </si>
  <si>
    <t>2021/2/14 1:36:14</t>
  </si>
  <si>
    <t>耿月娟</t>
  </si>
  <si>
    <t>2021/2/14 1:17:38</t>
  </si>
  <si>
    <t>梅州帅乡情客栈</t>
  </si>
  <si>
    <t>薛锟媛</t>
  </si>
  <si>
    <t>2021-02-13</t>
  </si>
  <si>
    <t>260.00</t>
  </si>
  <si>
    <t>2021/2/13 20:49:23</t>
  </si>
  <si>
    <t>伍灼亮</t>
  </si>
  <si>
    <t>3300.00</t>
  </si>
  <si>
    <t>2021/2/13 20:20:53</t>
  </si>
  <si>
    <t>莫银鹰,郑海</t>
  </si>
  <si>
    <t>2021/2/13 15:07:39</t>
  </si>
  <si>
    <t>翁略,王锋垲</t>
  </si>
  <si>
    <t>1496.00</t>
  </si>
  <si>
    <t>翁略</t>
  </si>
  <si>
    <t>2021/2/13 13:04:17</t>
  </si>
  <si>
    <t>朱子华</t>
  </si>
  <si>
    <t>2021/2/13 11:24:15</t>
  </si>
  <si>
    <t>邓倩瑜</t>
  </si>
  <si>
    <t>2021/2/13 11:23:24</t>
  </si>
  <si>
    <t>张游</t>
  </si>
  <si>
    <t>2021/2/13 11:11:51</t>
  </si>
  <si>
    <t>无锡君来洲际酒店</t>
  </si>
  <si>
    <t>刘亚东</t>
  </si>
  <si>
    <t>2021/2/13 11:06:05</t>
  </si>
  <si>
    <t>韩冰</t>
  </si>
  <si>
    <t>500.00</t>
  </si>
  <si>
    <t>2021/2/13 10:48:26</t>
  </si>
  <si>
    <t>李进能</t>
  </si>
  <si>
    <t>2021/2/13 9:29:50</t>
  </si>
  <si>
    <t>程莉</t>
  </si>
  <si>
    <t>2096.00</t>
  </si>
  <si>
    <t>2021/2/12 22:06:17</t>
  </si>
  <si>
    <t>2021/2/12 18:25:53</t>
  </si>
  <si>
    <t>王水发</t>
  </si>
  <si>
    <t>2021-02-12</t>
  </si>
  <si>
    <t>2021/2/12 17:10:27</t>
  </si>
  <si>
    <t>陈振华</t>
  </si>
  <si>
    <t>460.00</t>
  </si>
  <si>
    <t>2021/2/12 14:51:33</t>
  </si>
  <si>
    <t>王兴</t>
  </si>
  <si>
    <t>2021-02-11</t>
  </si>
  <si>
    <t>2021/2/11 19:03:13</t>
  </si>
  <si>
    <t>张峻旗</t>
  </si>
  <si>
    <t>355.00</t>
  </si>
  <si>
    <t>2021/2/11 9:34:38</t>
  </si>
  <si>
    <t>梁化林</t>
  </si>
  <si>
    <t>254.00</t>
  </si>
  <si>
    <t>2021/2/11 9:00:35</t>
  </si>
  <si>
    <t>2021-02-09</t>
  </si>
  <si>
    <t>2021-02-10</t>
  </si>
  <si>
    <t>412.00</t>
  </si>
  <si>
    <t>2021/2/9 21:20:05</t>
  </si>
  <si>
    <t>施东辉</t>
  </si>
  <si>
    <t>1000.00</t>
  </si>
  <si>
    <t>2021/2/9 19:41:12</t>
  </si>
  <si>
    <t>266.00</t>
  </si>
  <si>
    <t>2021/2/9 13:14:46</t>
  </si>
  <si>
    <t>邱华强</t>
  </si>
  <si>
    <t>2021/2/9 10:17:22</t>
  </si>
  <si>
    <t>1100.00</t>
  </si>
  <si>
    <t>2021/2/9 10:07:21</t>
  </si>
  <si>
    <t>深圳佳兆业万豪酒店</t>
  </si>
  <si>
    <t>汤洵,林育娴</t>
  </si>
  <si>
    <t>1880.00</t>
  </si>
  <si>
    <t>汤洵</t>
  </si>
  <si>
    <t>2021/2/8 22:04:02</t>
  </si>
  <si>
    <t>郄登辉,谭春笋</t>
  </si>
  <si>
    <t>郄登辉</t>
  </si>
  <si>
    <t>2021/2/8 13:16:10</t>
  </si>
  <si>
    <t>黄泳花</t>
  </si>
  <si>
    <t>330.00</t>
  </si>
  <si>
    <t>2021/2/7 21:00:42</t>
  </si>
  <si>
    <t>700.00</t>
  </si>
  <si>
    <t>2021/2/7 12:07:41</t>
  </si>
  <si>
    <t>陈健仪</t>
  </si>
  <si>
    <t>2021/2/6 12:29:12</t>
  </si>
  <si>
    <t>邓国伟</t>
  </si>
  <si>
    <t>2021/2/5 23:11:12</t>
  </si>
  <si>
    <t>高霏</t>
  </si>
  <si>
    <t>2021/2/5 23:09:11</t>
  </si>
  <si>
    <t>AMANO RI</t>
  </si>
  <si>
    <t>2021-02-07</t>
  </si>
  <si>
    <t>2021/2/5 9:57:55</t>
  </si>
  <si>
    <t>胡秋萍</t>
  </si>
  <si>
    <t>408.50</t>
  </si>
  <si>
    <t>2021/2/3 21:10:44</t>
  </si>
  <si>
    <t>區国盛,卢兆基,李跃新,萧楚仁,陈中圆,王浩基</t>
  </si>
  <si>
    <t>2448.00</t>
  </si>
  <si>
    <t>區国盛</t>
  </si>
  <si>
    <t>2021/2/3 13:14:20</t>
  </si>
  <si>
    <t>王凯</t>
  </si>
  <si>
    <t>2021/2/2 23:08:23</t>
  </si>
  <si>
    <t>378.00</t>
  </si>
  <si>
    <t>2021/2/2 20:53:57</t>
  </si>
  <si>
    <t>胡加欣</t>
  </si>
  <si>
    <t>515.00</t>
  </si>
  <si>
    <t>2021/1/31 21:38:38</t>
  </si>
  <si>
    <t>陶斐</t>
  </si>
  <si>
    <t>830.00</t>
  </si>
  <si>
    <t>2021/1/31 18:37:34</t>
  </si>
  <si>
    <t>刘岸,钟晓</t>
  </si>
  <si>
    <t>2900.00</t>
  </si>
  <si>
    <t>刘岸</t>
  </si>
  <si>
    <t>2021/1/30 13:39:01</t>
  </si>
  <si>
    <t>4000.00</t>
  </si>
  <si>
    <t>何凯艺</t>
  </si>
  <si>
    <t>2021/1/29 9:48:44</t>
  </si>
  <si>
    <t>2021/1/28 23:57:56</t>
  </si>
  <si>
    <t>何月</t>
  </si>
  <si>
    <t>2600.00</t>
  </si>
  <si>
    <t>2021/1/28 17:32:46</t>
  </si>
  <si>
    <t>陈清琴</t>
  </si>
  <si>
    <t>2021/1/28 11:08:57</t>
  </si>
  <si>
    <t>陈惜莲,金碧,马宇婷,马宇彬</t>
  </si>
  <si>
    <t>2021/1/28 11:05:59</t>
  </si>
  <si>
    <t>李卓敏,黄仕密,李凤浩,李卓鑫,何秀媛</t>
  </si>
  <si>
    <t>10500.00</t>
  </si>
  <si>
    <t>李卓敏</t>
  </si>
  <si>
    <t>2021/1/27 15:36:25</t>
  </si>
  <si>
    <t>陈浩</t>
  </si>
  <si>
    <t>1150.00</t>
  </si>
  <si>
    <t>2021/1/26 0:17:06</t>
  </si>
  <si>
    <t>邝伟邦</t>
  </si>
  <si>
    <t>990.00</t>
  </si>
  <si>
    <t>2021/1/23 13:59:09</t>
  </si>
  <si>
    <t>上海半岛酒店</t>
  </si>
  <si>
    <t>宋敏</t>
  </si>
  <si>
    <t>2021.00</t>
  </si>
  <si>
    <t>2021/1/19 19:58:31</t>
  </si>
  <si>
    <t>黄嘉华</t>
  </si>
  <si>
    <t>2021/1/19 19:54:03</t>
  </si>
  <si>
    <t>卜慧颖</t>
  </si>
  <si>
    <t>1290.00</t>
  </si>
  <si>
    <t>2021/1/17 23:24:49</t>
  </si>
  <si>
    <t>王秀琴,郭银华</t>
  </si>
  <si>
    <t>2370.00</t>
  </si>
  <si>
    <t>王秀琴</t>
  </si>
  <si>
    <t>2021/1/15 10:54:43</t>
  </si>
  <si>
    <t>2021-02-08</t>
  </si>
  <si>
    <t>4200.00</t>
  </si>
  <si>
    <t>沈益山</t>
  </si>
  <si>
    <t>2021/1/14 23:37:51</t>
  </si>
  <si>
    <t>14315760438-</t>
  </si>
  <si>
    <t>2020/12/15 13:07:34</t>
  </si>
  <si>
    <t>刘娣,刘林,刘军,王璐莹,刘月珍</t>
  </si>
  <si>
    <t>23700.00</t>
  </si>
  <si>
    <t>刘娣</t>
  </si>
  <si>
    <t>2020/12/15 12:43:31</t>
  </si>
  <si>
    <t>朱嘉诚,武根兄</t>
  </si>
  <si>
    <t>9480.00</t>
  </si>
  <si>
    <t>朱嘉诚</t>
  </si>
  <si>
    <t>2020/12/15 12:43:30</t>
  </si>
  <si>
    <t>14315774763-</t>
  </si>
  <si>
    <t>2020/12/14 20:52:23</t>
  </si>
  <si>
    <t>丽江丽世酒店</t>
  </si>
  <si>
    <t>叶翔,詹春来,詹容</t>
  </si>
  <si>
    <t>叶翔</t>
  </si>
  <si>
    <t>2020/12/14 9:59:11</t>
  </si>
  <si>
    <t>刘安琪</t>
  </si>
  <si>
    <t>2020/12/6 21:34:12</t>
  </si>
  <si>
    <t>郑林花</t>
  </si>
  <si>
    <t>4110.00</t>
  </si>
  <si>
    <t>2020/12/1 15:18:24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</si>
</sst>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0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14" borderId="9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4" fillId="2" borderId="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1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</row>
    <row r="2" s="4" customFormat="1" spans="1:22">
      <c r="A2" s="4" t="s">
        <v>23</v>
      </c>
      <c r="B2" s="4" t="s">
        <v>24</v>
      </c>
      <c r="C2" s="4" t="s">
        <v>25</v>
      </c>
      <c r="D2" s="4" t="s">
        <v>26</v>
      </c>
      <c r="E2" s="4" t="s">
        <v>27</v>
      </c>
      <c r="F2" s="5">
        <v>44250</v>
      </c>
      <c r="G2" s="5">
        <v>44251</v>
      </c>
      <c r="H2" s="4">
        <v>1</v>
      </c>
      <c r="I2" s="4">
        <v>1</v>
      </c>
      <c r="J2" s="4">
        <v>1</v>
      </c>
      <c r="K2" s="4" t="s">
        <v>28</v>
      </c>
      <c r="L2" s="4">
        <v>600</v>
      </c>
      <c r="M2" s="4">
        <v>600</v>
      </c>
      <c r="N2" s="4" t="s">
        <v>29</v>
      </c>
      <c r="O2" s="4" t="s">
        <v>30</v>
      </c>
      <c r="P2" s="4" t="s">
        <v>31</v>
      </c>
      <c r="Q2" s="4">
        <v>0</v>
      </c>
      <c r="R2" s="6">
        <v>44249.4039583333</v>
      </c>
      <c r="S2" s="5">
        <v>44252</v>
      </c>
      <c r="T2" s="4" t="s">
        <v>32</v>
      </c>
      <c r="U2" s="4">
        <v>600</v>
      </c>
      <c r="V2" s="4">
        <v>0</v>
      </c>
    </row>
    <row r="3" s="4" customFormat="1" spans="1:22">
      <c r="A3" s="4" t="s">
        <v>33</v>
      </c>
      <c r="B3" s="4" t="s">
        <v>24</v>
      </c>
      <c r="C3" s="4" t="s">
        <v>25</v>
      </c>
      <c r="D3" s="4" t="s">
        <v>26</v>
      </c>
      <c r="E3" s="4" t="s">
        <v>34</v>
      </c>
      <c r="F3" s="5">
        <v>44250</v>
      </c>
      <c r="G3" s="5">
        <v>44251</v>
      </c>
      <c r="H3" s="4">
        <v>1</v>
      </c>
      <c r="I3" s="4">
        <v>1</v>
      </c>
      <c r="J3" s="4">
        <v>1</v>
      </c>
      <c r="K3" s="4" t="s">
        <v>28</v>
      </c>
      <c r="L3" s="4">
        <v>600</v>
      </c>
      <c r="M3" s="4">
        <v>600</v>
      </c>
      <c r="N3" s="4" t="s">
        <v>35</v>
      </c>
      <c r="O3" s="4" t="s">
        <v>30</v>
      </c>
      <c r="P3" s="4" t="s">
        <v>31</v>
      </c>
      <c r="Q3" s="4">
        <v>0</v>
      </c>
      <c r="R3" s="6">
        <v>44249.4013773148</v>
      </c>
      <c r="S3" s="5">
        <v>44252</v>
      </c>
      <c r="T3" s="4" t="s">
        <v>32</v>
      </c>
      <c r="U3" s="4">
        <v>600</v>
      </c>
      <c r="V3" s="4">
        <v>0</v>
      </c>
    </row>
    <row r="4" s="4" customFormat="1" spans="1:23">
      <c r="A4" s="4">
        <v>14352876504</v>
      </c>
      <c r="B4" s="4" t="s">
        <v>36</v>
      </c>
      <c r="C4" s="4" t="s">
        <v>25</v>
      </c>
      <c r="D4" s="4" t="s">
        <v>37</v>
      </c>
      <c r="E4" s="4" t="s">
        <v>38</v>
      </c>
      <c r="F4" s="5">
        <v>44236</v>
      </c>
      <c r="G4" s="5">
        <v>44237</v>
      </c>
      <c r="H4" s="4">
        <v>1</v>
      </c>
      <c r="I4" s="4">
        <v>1</v>
      </c>
      <c r="J4" s="4">
        <v>1</v>
      </c>
      <c r="K4" s="4" t="s">
        <v>28</v>
      </c>
      <c r="L4" s="4">
        <v>395</v>
      </c>
      <c r="M4" s="4">
        <v>395</v>
      </c>
      <c r="N4" s="4" t="s">
        <v>39</v>
      </c>
      <c r="O4" s="4" t="s">
        <v>40</v>
      </c>
      <c r="P4" s="4" t="s">
        <v>31</v>
      </c>
      <c r="Q4" s="4">
        <v>0</v>
      </c>
      <c r="R4" s="6">
        <v>44224</v>
      </c>
      <c r="S4" s="5">
        <v>44252</v>
      </c>
      <c r="T4" s="4" t="s">
        <v>32</v>
      </c>
      <c r="U4" s="4">
        <v>395</v>
      </c>
      <c r="V4" s="4">
        <v>0</v>
      </c>
      <c r="W4" s="4">
        <v>1968214</v>
      </c>
    </row>
    <row r="5" s="4" customFormat="1" spans="1:23">
      <c r="A5" s="4">
        <v>14353256888</v>
      </c>
      <c r="B5" s="4" t="s">
        <v>36</v>
      </c>
      <c r="C5" s="4" t="s">
        <v>25</v>
      </c>
      <c r="D5" s="4" t="s">
        <v>41</v>
      </c>
      <c r="E5" s="4" t="s">
        <v>42</v>
      </c>
      <c r="F5" s="5">
        <v>44236</v>
      </c>
      <c r="G5" s="5">
        <v>44237</v>
      </c>
      <c r="H5" s="4">
        <v>5</v>
      </c>
      <c r="I5" s="4">
        <v>1</v>
      </c>
      <c r="J5" s="4">
        <v>5</v>
      </c>
      <c r="K5" s="4" t="s">
        <v>28</v>
      </c>
      <c r="L5" s="4">
        <v>4000</v>
      </c>
      <c r="M5" s="4">
        <v>4000</v>
      </c>
      <c r="N5" s="4" t="s">
        <v>43</v>
      </c>
      <c r="O5" s="4" t="s">
        <v>40</v>
      </c>
      <c r="P5" s="4" t="s">
        <v>31</v>
      </c>
      <c r="Q5" s="4">
        <v>0</v>
      </c>
      <c r="R5" s="6">
        <v>44225</v>
      </c>
      <c r="S5" s="5">
        <v>44252</v>
      </c>
      <c r="T5" s="4" t="s">
        <v>32</v>
      </c>
      <c r="U5" s="4">
        <v>4000</v>
      </c>
      <c r="V5" s="4">
        <v>0</v>
      </c>
      <c r="W5" s="4">
        <v>1968311</v>
      </c>
    </row>
    <row r="6" s="4" customFormat="1" spans="1:22">
      <c r="A6" s="4">
        <v>14369076244</v>
      </c>
      <c r="B6" s="4" t="s">
        <v>36</v>
      </c>
      <c r="C6" s="4" t="s">
        <v>25</v>
      </c>
      <c r="D6" s="4" t="s">
        <v>26</v>
      </c>
      <c r="E6" s="4" t="s">
        <v>44</v>
      </c>
      <c r="F6" s="5">
        <v>44236</v>
      </c>
      <c r="G6" s="5">
        <v>44237</v>
      </c>
      <c r="H6" s="4">
        <v>1</v>
      </c>
      <c r="I6" s="4">
        <v>1</v>
      </c>
      <c r="J6" s="4">
        <v>1</v>
      </c>
      <c r="K6" s="4" t="s">
        <v>28</v>
      </c>
      <c r="L6" s="4">
        <v>378</v>
      </c>
      <c r="M6" s="4">
        <v>378</v>
      </c>
      <c r="N6" s="4" t="s">
        <v>45</v>
      </c>
      <c r="O6" s="4" t="s">
        <v>40</v>
      </c>
      <c r="P6" s="4" t="s">
        <v>31</v>
      </c>
      <c r="Q6" s="4">
        <v>0</v>
      </c>
      <c r="R6" s="6">
        <v>44229</v>
      </c>
      <c r="S6" s="5">
        <v>44252</v>
      </c>
      <c r="T6" s="4" t="s">
        <v>32</v>
      </c>
      <c r="U6" s="4">
        <v>378</v>
      </c>
      <c r="V6" s="4">
        <v>0</v>
      </c>
    </row>
    <row r="7" s="4" customFormat="1" spans="1:23">
      <c r="A7" s="4">
        <v>14295725535</v>
      </c>
      <c r="B7" s="4" t="s">
        <v>36</v>
      </c>
      <c r="C7" s="4" t="s">
        <v>25</v>
      </c>
      <c r="D7" s="4" t="s">
        <v>41</v>
      </c>
      <c r="E7" s="4" t="s">
        <v>46</v>
      </c>
      <c r="F7" s="5">
        <v>44235</v>
      </c>
      <c r="G7" s="5">
        <v>44237</v>
      </c>
      <c r="H7" s="4">
        <v>2</v>
      </c>
      <c r="I7" s="4">
        <v>2</v>
      </c>
      <c r="J7" s="4">
        <v>4</v>
      </c>
      <c r="K7" s="4" t="s">
        <v>28</v>
      </c>
      <c r="L7" s="4">
        <v>4200</v>
      </c>
      <c r="M7" s="4">
        <v>4200</v>
      </c>
      <c r="N7" s="4" t="s">
        <v>47</v>
      </c>
      <c r="O7" s="4" t="s">
        <v>40</v>
      </c>
      <c r="P7" s="4" t="s">
        <v>31</v>
      </c>
      <c r="Q7" s="4">
        <v>0</v>
      </c>
      <c r="R7" s="6">
        <v>44210</v>
      </c>
      <c r="S7" s="5">
        <v>44252</v>
      </c>
      <c r="T7" s="4" t="s">
        <v>32</v>
      </c>
      <c r="U7" s="4">
        <v>4200</v>
      </c>
      <c r="V7" s="4">
        <v>0</v>
      </c>
      <c r="W7" s="4">
        <v>1947816</v>
      </c>
    </row>
    <row r="8" s="4" customFormat="1" spans="1:22">
      <c r="A8" s="4">
        <v>14383412215</v>
      </c>
      <c r="B8" s="4" t="s">
        <v>36</v>
      </c>
      <c r="C8" s="4" t="s">
        <v>25</v>
      </c>
      <c r="D8" s="4" t="s">
        <v>26</v>
      </c>
      <c r="E8" s="4" t="s">
        <v>48</v>
      </c>
      <c r="F8" s="5">
        <v>44236</v>
      </c>
      <c r="G8" s="5">
        <v>44237</v>
      </c>
      <c r="H8" s="4">
        <v>1</v>
      </c>
      <c r="I8" s="4">
        <v>1</v>
      </c>
      <c r="J8" s="4">
        <v>1</v>
      </c>
      <c r="K8" s="4" t="s">
        <v>28</v>
      </c>
      <c r="L8" s="4">
        <v>700</v>
      </c>
      <c r="M8" s="4">
        <v>700</v>
      </c>
      <c r="N8" s="4" t="s">
        <v>49</v>
      </c>
      <c r="O8" s="4" t="s">
        <v>40</v>
      </c>
      <c r="P8" s="4" t="s">
        <v>31</v>
      </c>
      <c r="Q8" s="4">
        <v>0</v>
      </c>
      <c r="R8" s="6">
        <v>44234</v>
      </c>
      <c r="S8" s="5">
        <v>44252</v>
      </c>
      <c r="T8" s="4" t="s">
        <v>32</v>
      </c>
      <c r="U8" s="4">
        <v>700</v>
      </c>
      <c r="V8" s="4">
        <v>0</v>
      </c>
    </row>
    <row r="9" s="4" customFormat="1" spans="1:22">
      <c r="A9" s="4">
        <v>14388858025</v>
      </c>
      <c r="B9" s="4" t="s">
        <v>36</v>
      </c>
      <c r="C9" s="4" t="s">
        <v>25</v>
      </c>
      <c r="D9" s="4" t="s">
        <v>26</v>
      </c>
      <c r="E9" s="4" t="s">
        <v>50</v>
      </c>
      <c r="F9" s="5">
        <v>44236</v>
      </c>
      <c r="G9" s="5">
        <v>44237</v>
      </c>
      <c r="H9" s="4">
        <v>2</v>
      </c>
      <c r="I9" s="4">
        <v>1</v>
      </c>
      <c r="J9" s="4">
        <v>2</v>
      </c>
      <c r="K9" s="4" t="s">
        <v>28</v>
      </c>
      <c r="L9" s="4">
        <v>1100</v>
      </c>
      <c r="M9" s="4">
        <v>1100</v>
      </c>
      <c r="N9" s="4" t="s">
        <v>51</v>
      </c>
      <c r="O9" s="4" t="s">
        <v>40</v>
      </c>
      <c r="P9" s="4" t="s">
        <v>31</v>
      </c>
      <c r="Q9" s="4">
        <v>0</v>
      </c>
      <c r="R9" s="6">
        <v>44236</v>
      </c>
      <c r="S9" s="5">
        <v>44252</v>
      </c>
      <c r="T9" s="4" t="s">
        <v>32</v>
      </c>
      <c r="U9" s="4">
        <v>1100</v>
      </c>
      <c r="V9" s="4">
        <v>0</v>
      </c>
    </row>
    <row r="10" s="4" customFormat="1" spans="1:22">
      <c r="A10" s="4">
        <v>14389180768</v>
      </c>
      <c r="B10" s="4" t="s">
        <v>36</v>
      </c>
      <c r="C10" s="4" t="s">
        <v>25</v>
      </c>
      <c r="D10" s="4" t="s">
        <v>52</v>
      </c>
      <c r="E10" s="4" t="s">
        <v>53</v>
      </c>
      <c r="F10" s="5">
        <v>44236</v>
      </c>
      <c r="G10" s="5">
        <v>44237</v>
      </c>
      <c r="H10" s="4">
        <v>1</v>
      </c>
      <c r="I10" s="4">
        <v>1</v>
      </c>
      <c r="J10" s="4">
        <v>1</v>
      </c>
      <c r="K10" s="4" t="s">
        <v>28</v>
      </c>
      <c r="L10" s="4">
        <v>266</v>
      </c>
      <c r="M10" s="4">
        <v>266</v>
      </c>
      <c r="N10" s="4" t="s">
        <v>54</v>
      </c>
      <c r="O10" s="4" t="s">
        <v>40</v>
      </c>
      <c r="P10" s="4" t="s">
        <v>31</v>
      </c>
      <c r="Q10" s="4">
        <v>0</v>
      </c>
      <c r="R10" s="6">
        <v>44236</v>
      </c>
      <c r="S10" s="5">
        <v>44252</v>
      </c>
      <c r="T10" s="4" t="s">
        <v>32</v>
      </c>
      <c r="U10" s="4">
        <v>266</v>
      </c>
      <c r="V10" s="4">
        <v>0</v>
      </c>
    </row>
    <row r="11" s="4" customFormat="1" spans="1:23">
      <c r="A11" s="4">
        <v>14390102414</v>
      </c>
      <c r="B11" s="4" t="s">
        <v>36</v>
      </c>
      <c r="C11" s="4" t="s">
        <v>25</v>
      </c>
      <c r="D11" s="4" t="s">
        <v>55</v>
      </c>
      <c r="E11" s="4" t="s">
        <v>56</v>
      </c>
      <c r="F11" s="5">
        <v>44236</v>
      </c>
      <c r="G11" s="5">
        <v>44237</v>
      </c>
      <c r="H11" s="4">
        <v>1</v>
      </c>
      <c r="I11" s="4">
        <v>1</v>
      </c>
      <c r="J11" s="4">
        <v>1</v>
      </c>
      <c r="K11" s="4" t="s">
        <v>28</v>
      </c>
      <c r="L11" s="4">
        <v>412</v>
      </c>
      <c r="M11" s="4">
        <v>412</v>
      </c>
      <c r="N11" s="4" t="s">
        <v>57</v>
      </c>
      <c r="O11" s="4" t="s">
        <v>40</v>
      </c>
      <c r="P11" s="4" t="s">
        <v>31</v>
      </c>
      <c r="Q11" s="4">
        <v>0</v>
      </c>
      <c r="R11" s="6">
        <v>44236</v>
      </c>
      <c r="S11" s="5">
        <v>44252</v>
      </c>
      <c r="T11" s="4" t="s">
        <v>32</v>
      </c>
      <c r="U11" s="4">
        <v>412</v>
      </c>
      <c r="V11" s="4">
        <v>0</v>
      </c>
      <c r="W11" s="4">
        <v>1977491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workbookViewId="0">
      <selection activeCell="E21" sqref="E21"/>
    </sheetView>
  </sheetViews>
  <sheetFormatPr defaultColWidth="9" defaultRowHeight="13.5"/>
  <cols>
    <col min="1" max="1" width="12.625" style="4"/>
    <col min="2" max="16365" width="9" style="4"/>
  </cols>
  <sheetData>
    <row r="1" s="4" customFormat="1" spans="1:11">
      <c r="A1" s="4" t="s">
        <v>0</v>
      </c>
      <c r="B1" s="4" t="s">
        <v>12</v>
      </c>
      <c r="K1" s="4" t="s">
        <v>58</v>
      </c>
    </row>
    <row r="2" s="4" customFormat="1" spans="1:11">
      <c r="A2" s="4" t="s">
        <v>23</v>
      </c>
      <c r="B2" s="4">
        <v>600</v>
      </c>
      <c r="C2" s="4" t="str">
        <f>VLOOKUP(A2,HOP!A:H,8,0)</f>
        <v>600.00</v>
      </c>
      <c r="D2" s="4">
        <f>VLOOKUP(A2,HOP!A:B,2,0)</f>
        <v>1988253</v>
      </c>
      <c r="E2" s="4">
        <f>B2-C2</f>
        <v>0</v>
      </c>
      <c r="K2" s="4" t="str">
        <f>$K$1&amp;D2</f>
        <v>,1988253</v>
      </c>
    </row>
    <row r="3" s="4" customFormat="1" spans="1:11">
      <c r="A3" s="4" t="s">
        <v>33</v>
      </c>
      <c r="B3" s="4">
        <v>600</v>
      </c>
      <c r="C3" s="4" t="str">
        <f>VLOOKUP(A3,HOP!A:H,8,0)</f>
        <v>600.00</v>
      </c>
      <c r="D3" s="4">
        <f>VLOOKUP(A3,HOP!A:B,2,0)</f>
        <v>1988254</v>
      </c>
      <c r="E3" s="4">
        <f t="shared" ref="E3:E11" si="0">B3-C3</f>
        <v>0</v>
      </c>
      <c r="K3" s="4" t="str">
        <f t="shared" ref="K3:K11" si="1">$K$1&amp;D3</f>
        <v>,1988254</v>
      </c>
    </row>
    <row r="4" s="4" customFormat="1" spans="1:11">
      <c r="A4" s="4">
        <v>14352876504</v>
      </c>
      <c r="B4" s="4">
        <v>395</v>
      </c>
      <c r="C4" s="4" t="str">
        <f>VLOOKUP(A4,HOP!A:H,8,0)</f>
        <v>395.00</v>
      </c>
      <c r="D4" s="4">
        <f>VLOOKUP(A4,HOP!A:B,2,0)</f>
        <v>1968214</v>
      </c>
      <c r="E4" s="4">
        <f t="shared" si="0"/>
        <v>0</v>
      </c>
      <c r="K4" s="4" t="str">
        <f t="shared" si="1"/>
        <v>,1968214</v>
      </c>
    </row>
    <row r="5" s="4" customFormat="1" spans="1:11">
      <c r="A5" s="4">
        <v>14353256888</v>
      </c>
      <c r="B5" s="4">
        <v>4000</v>
      </c>
      <c r="C5" s="4" t="str">
        <f>VLOOKUP(A5,HOP!A:H,8,0)</f>
        <v>4000.00</v>
      </c>
      <c r="D5" s="4">
        <f>VLOOKUP(A5,HOP!A:B,2,0)</f>
        <v>1968311</v>
      </c>
      <c r="E5" s="4">
        <f t="shared" si="0"/>
        <v>0</v>
      </c>
      <c r="K5" s="4" t="str">
        <f t="shared" si="1"/>
        <v>,1968311</v>
      </c>
    </row>
    <row r="6" s="4" customFormat="1" spans="1:11">
      <c r="A6" s="4">
        <v>14369076244</v>
      </c>
      <c r="B6" s="4">
        <v>378</v>
      </c>
      <c r="C6" s="4" t="str">
        <f>VLOOKUP(A6,HOP!A:H,8,0)</f>
        <v>378.00</v>
      </c>
      <c r="D6" s="4">
        <f>VLOOKUP(A6,HOP!A:B,2,0)</f>
        <v>1971785</v>
      </c>
      <c r="E6" s="4">
        <f t="shared" si="0"/>
        <v>0</v>
      </c>
      <c r="K6" s="4" t="str">
        <f t="shared" si="1"/>
        <v>,1971785</v>
      </c>
    </row>
    <row r="7" s="4" customFormat="1" spans="1:11">
      <c r="A7" s="4">
        <v>14295725535</v>
      </c>
      <c r="B7" s="4">
        <v>4200</v>
      </c>
      <c r="C7" s="4" t="str">
        <f>VLOOKUP(A7,HOP!A:H,8,0)</f>
        <v>4200.00</v>
      </c>
      <c r="D7" s="4">
        <f>VLOOKUP(A7,HOP!A:B,2,0)</f>
        <v>1947816</v>
      </c>
      <c r="E7" s="4">
        <f t="shared" si="0"/>
        <v>0</v>
      </c>
      <c r="K7" s="4" t="str">
        <f t="shared" si="1"/>
        <v>,1947816</v>
      </c>
    </row>
    <row r="8" s="4" customFormat="1" spans="1:11">
      <c r="A8" s="4">
        <v>14383412215</v>
      </c>
      <c r="B8" s="4">
        <v>700</v>
      </c>
      <c r="C8" s="4" t="str">
        <f>VLOOKUP(A8,HOP!A:H,8,0)</f>
        <v>700.00</v>
      </c>
      <c r="D8" s="4">
        <f>VLOOKUP(A8,HOP!A:B,2,0)</f>
        <v>1975854</v>
      </c>
      <c r="E8" s="4">
        <f t="shared" si="0"/>
        <v>0</v>
      </c>
      <c r="K8" s="4" t="str">
        <f t="shared" si="1"/>
        <v>,1975854</v>
      </c>
    </row>
    <row r="9" s="4" customFormat="1" spans="1:11">
      <c r="A9" s="4">
        <v>14388858025</v>
      </c>
      <c r="B9" s="4">
        <v>1100</v>
      </c>
      <c r="C9" s="4" t="str">
        <f>VLOOKUP(A9,HOP!A:H,8,0)</f>
        <v>1100.00</v>
      </c>
      <c r="D9" s="4">
        <f>VLOOKUP(A9,HOP!A:B,2,0)</f>
        <v>1977129</v>
      </c>
      <c r="E9" s="4">
        <f t="shared" si="0"/>
        <v>0</v>
      </c>
      <c r="K9" s="4" t="str">
        <f t="shared" si="1"/>
        <v>,1977129</v>
      </c>
    </row>
    <row r="10" s="4" customFormat="1" spans="1:11">
      <c r="A10" s="4">
        <v>14389180768</v>
      </c>
      <c r="B10" s="4">
        <v>266</v>
      </c>
      <c r="C10" s="4" t="str">
        <f>VLOOKUP(A10,HOP!A:H,8,0)</f>
        <v>266.00</v>
      </c>
      <c r="D10" s="4">
        <f>VLOOKUP(A10,HOP!A:B,2,0)</f>
        <v>1977209</v>
      </c>
      <c r="E10" s="4">
        <f t="shared" si="0"/>
        <v>0</v>
      </c>
      <c r="K10" s="4" t="str">
        <f t="shared" si="1"/>
        <v>,1977209</v>
      </c>
    </row>
    <row r="11" s="4" customFormat="1" spans="1:11">
      <c r="A11" s="4">
        <v>14390102414</v>
      </c>
      <c r="B11" s="4">
        <v>412</v>
      </c>
      <c r="C11" s="4" t="str">
        <f>VLOOKUP(A11,HOP!A:H,8,0)</f>
        <v>412.00</v>
      </c>
      <c r="D11" s="4">
        <f>VLOOKUP(A11,HOP!A:B,2,0)</f>
        <v>1977491</v>
      </c>
      <c r="E11" s="4">
        <f t="shared" si="0"/>
        <v>0</v>
      </c>
      <c r="K11" s="4" t="str">
        <f t="shared" si="1"/>
        <v>,1977491</v>
      </c>
    </row>
    <row r="13" spans="2:2">
      <c r="B13" s="4">
        <f>SUM(B2:B12)</f>
        <v>12651</v>
      </c>
    </row>
    <row r="15" spans="1:1">
      <c r="A15" s="4" t="s">
        <v>59</v>
      </c>
    </row>
    <row r="16" spans="1:1">
      <c r="A16" s="4" t="s">
        <v>60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3"/>
  <sheetViews>
    <sheetView workbookViewId="0">
      <selection activeCell="B6" sqref="B6"/>
    </sheetView>
  </sheetViews>
  <sheetFormatPr defaultColWidth="8" defaultRowHeight="12.75"/>
  <cols>
    <col min="1" max="1" width="20.125" style="1" customWidth="1"/>
    <col min="2" max="2" width="22.75" style="1" customWidth="1"/>
    <col min="3" max="3" width="30.625" style="1" customWidth="1"/>
    <col min="4" max="4" width="20.125" style="1" customWidth="1"/>
    <col min="5" max="7" width="17.5" style="1" customWidth="1"/>
    <col min="8" max="8" width="22.75" style="1" customWidth="1"/>
    <col min="9" max="16384" width="8" style="1"/>
  </cols>
  <sheetData>
    <row r="1" s="1" customFormat="1" ht="20" customHeight="1" spans="1:11">
      <c r="A1" s="2" t="s">
        <v>61</v>
      </c>
      <c r="B1" s="2" t="s">
        <v>62</v>
      </c>
      <c r="C1" s="2" t="s">
        <v>63</v>
      </c>
      <c r="D1" s="2" t="s">
        <v>64</v>
      </c>
      <c r="E1" s="2" t="s">
        <v>5</v>
      </c>
      <c r="F1" s="2" t="s">
        <v>65</v>
      </c>
      <c r="G1" s="2" t="s">
        <v>66</v>
      </c>
      <c r="H1" s="2" t="s">
        <v>67</v>
      </c>
      <c r="I1" s="2" t="s">
        <v>68</v>
      </c>
      <c r="J1" s="2" t="s">
        <v>69</v>
      </c>
      <c r="K1" s="2" t="s">
        <v>17</v>
      </c>
    </row>
    <row r="2" s="1" customFormat="1" ht="20" customHeight="1" spans="1:11">
      <c r="A2" s="3">
        <v>14453384868</v>
      </c>
      <c r="B2" s="3">
        <v>1990032</v>
      </c>
      <c r="C2" s="2" t="s">
        <v>70</v>
      </c>
      <c r="D2" s="2" t="s">
        <v>71</v>
      </c>
      <c r="E2" s="2" t="s">
        <v>72</v>
      </c>
      <c r="F2" s="2" t="s">
        <v>73</v>
      </c>
      <c r="G2" s="2" t="s">
        <v>74</v>
      </c>
      <c r="H2" s="2" t="s">
        <v>75</v>
      </c>
      <c r="I2" s="2" t="s">
        <v>76</v>
      </c>
      <c r="J2" s="2" t="s">
        <v>76</v>
      </c>
      <c r="K2" s="2" t="s">
        <v>77</v>
      </c>
    </row>
    <row r="3" s="1" customFormat="1" ht="20" customHeight="1" spans="1:11">
      <c r="A3" s="3">
        <v>14452891455</v>
      </c>
      <c r="B3" s="3">
        <v>1989864</v>
      </c>
      <c r="C3" s="2" t="s">
        <v>78</v>
      </c>
      <c r="D3" s="2" t="s">
        <v>79</v>
      </c>
      <c r="E3" s="2" t="s">
        <v>72</v>
      </c>
      <c r="F3" s="2" t="s">
        <v>73</v>
      </c>
      <c r="G3" s="2" t="s">
        <v>74</v>
      </c>
      <c r="H3" s="2" t="s">
        <v>80</v>
      </c>
      <c r="I3" s="2" t="s">
        <v>79</v>
      </c>
      <c r="J3" s="2" t="s">
        <v>81</v>
      </c>
      <c r="K3" s="2" t="s">
        <v>82</v>
      </c>
    </row>
    <row r="4" s="1" customFormat="1" ht="20" customHeight="1" spans="1:11">
      <c r="A4" s="3">
        <v>14452396917</v>
      </c>
      <c r="B4" s="3">
        <v>1989707</v>
      </c>
      <c r="C4" s="2" t="s">
        <v>83</v>
      </c>
      <c r="D4" s="2" t="s">
        <v>84</v>
      </c>
      <c r="E4" s="2" t="s">
        <v>72</v>
      </c>
      <c r="F4" s="2" t="s">
        <v>73</v>
      </c>
      <c r="G4" s="2" t="s">
        <v>74</v>
      </c>
      <c r="H4" s="2" t="s">
        <v>85</v>
      </c>
      <c r="I4" s="2" t="s">
        <v>84</v>
      </c>
      <c r="J4" s="2" t="s">
        <v>81</v>
      </c>
      <c r="K4" s="2" t="s">
        <v>86</v>
      </c>
    </row>
    <row r="5" s="1" customFormat="1" ht="20" customHeight="1" spans="1:11">
      <c r="A5" s="3">
        <v>14451849272</v>
      </c>
      <c r="B5" s="3">
        <v>1989564</v>
      </c>
      <c r="C5" s="2" t="s">
        <v>78</v>
      </c>
      <c r="D5" s="2" t="s">
        <v>87</v>
      </c>
      <c r="E5" s="2" t="s">
        <v>72</v>
      </c>
      <c r="F5" s="2" t="s">
        <v>73</v>
      </c>
      <c r="G5" s="2" t="s">
        <v>74</v>
      </c>
      <c r="H5" s="2" t="s">
        <v>88</v>
      </c>
      <c r="I5" s="2" t="s">
        <v>76</v>
      </c>
      <c r="J5" s="2" t="s">
        <v>81</v>
      </c>
      <c r="K5" s="2" t="s">
        <v>89</v>
      </c>
    </row>
    <row r="6" s="1" customFormat="1" ht="20" customHeight="1" spans="1:11">
      <c r="A6" s="3">
        <v>14451833008</v>
      </c>
      <c r="B6" s="3">
        <v>1989562</v>
      </c>
      <c r="C6" s="2" t="s">
        <v>83</v>
      </c>
      <c r="D6" s="2" t="s">
        <v>90</v>
      </c>
      <c r="E6" s="2" t="s">
        <v>72</v>
      </c>
      <c r="F6" s="2" t="s">
        <v>73</v>
      </c>
      <c r="G6" s="2" t="s">
        <v>74</v>
      </c>
      <c r="H6" s="2" t="s">
        <v>91</v>
      </c>
      <c r="I6" s="2" t="s">
        <v>92</v>
      </c>
      <c r="J6" s="2" t="s">
        <v>81</v>
      </c>
      <c r="K6" s="2" t="s">
        <v>93</v>
      </c>
    </row>
    <row r="7" s="1" customFormat="1" ht="20" customHeight="1" spans="1:11">
      <c r="A7" s="3">
        <v>14451553735</v>
      </c>
      <c r="B7" s="3">
        <v>1989496</v>
      </c>
      <c r="C7" s="2" t="s">
        <v>83</v>
      </c>
      <c r="D7" s="2" t="s">
        <v>94</v>
      </c>
      <c r="E7" s="2" t="s">
        <v>72</v>
      </c>
      <c r="F7" s="2" t="s">
        <v>73</v>
      </c>
      <c r="G7" s="2" t="s">
        <v>74</v>
      </c>
      <c r="H7" s="2" t="s">
        <v>91</v>
      </c>
      <c r="I7" s="2" t="s">
        <v>95</v>
      </c>
      <c r="J7" s="2" t="s">
        <v>81</v>
      </c>
      <c r="K7" s="2" t="s">
        <v>96</v>
      </c>
    </row>
    <row r="8" s="1" customFormat="1" ht="20" customHeight="1" spans="1:11">
      <c r="A8" s="3">
        <v>14451314545</v>
      </c>
      <c r="B8" s="3">
        <v>1989436</v>
      </c>
      <c r="C8" s="2" t="s">
        <v>78</v>
      </c>
      <c r="D8" s="2" t="s">
        <v>97</v>
      </c>
      <c r="E8" s="2" t="s">
        <v>72</v>
      </c>
      <c r="F8" s="2" t="s">
        <v>73</v>
      </c>
      <c r="G8" s="2" t="s">
        <v>74</v>
      </c>
      <c r="H8" s="2" t="s">
        <v>80</v>
      </c>
      <c r="I8" s="2" t="s">
        <v>97</v>
      </c>
      <c r="J8" s="2" t="s">
        <v>81</v>
      </c>
      <c r="K8" s="2" t="s">
        <v>98</v>
      </c>
    </row>
    <row r="9" s="1" customFormat="1" ht="20" customHeight="1" spans="1:11">
      <c r="A9" s="3">
        <v>14450753679</v>
      </c>
      <c r="B9" s="3">
        <v>1989311</v>
      </c>
      <c r="C9" s="2" t="s">
        <v>78</v>
      </c>
      <c r="D9" s="2" t="s">
        <v>99</v>
      </c>
      <c r="E9" s="2" t="s">
        <v>72</v>
      </c>
      <c r="F9" s="2" t="s">
        <v>73</v>
      </c>
      <c r="G9" s="2" t="s">
        <v>74</v>
      </c>
      <c r="H9" s="2" t="s">
        <v>100</v>
      </c>
      <c r="I9" s="2" t="s">
        <v>99</v>
      </c>
      <c r="J9" s="2" t="s">
        <v>81</v>
      </c>
      <c r="K9" s="2" t="s">
        <v>101</v>
      </c>
    </row>
    <row r="10" s="1" customFormat="1" ht="20" customHeight="1" spans="1:11">
      <c r="A10" s="3">
        <v>14450732158</v>
      </c>
      <c r="B10" s="3">
        <v>1989306</v>
      </c>
      <c r="C10" s="2" t="s">
        <v>70</v>
      </c>
      <c r="D10" s="2" t="s">
        <v>102</v>
      </c>
      <c r="E10" s="2" t="s">
        <v>72</v>
      </c>
      <c r="F10" s="2" t="s">
        <v>73</v>
      </c>
      <c r="G10" s="2" t="s">
        <v>74</v>
      </c>
      <c r="H10" s="2" t="s">
        <v>103</v>
      </c>
      <c r="I10" s="2" t="s">
        <v>76</v>
      </c>
      <c r="J10" s="2" t="s">
        <v>76</v>
      </c>
      <c r="K10" s="2" t="s">
        <v>104</v>
      </c>
    </row>
    <row r="11" s="1" customFormat="1" ht="20" customHeight="1" spans="1:11">
      <c r="A11" s="3">
        <v>14447103472</v>
      </c>
      <c r="B11" s="3">
        <v>1988947</v>
      </c>
      <c r="C11" s="2" t="s">
        <v>78</v>
      </c>
      <c r="D11" s="2" t="s">
        <v>105</v>
      </c>
      <c r="E11" s="2" t="s">
        <v>106</v>
      </c>
      <c r="F11" s="2" t="s">
        <v>73</v>
      </c>
      <c r="G11" s="2" t="s">
        <v>74</v>
      </c>
      <c r="H11" s="2" t="s">
        <v>107</v>
      </c>
      <c r="I11" s="2" t="s">
        <v>105</v>
      </c>
      <c r="J11" s="2" t="s">
        <v>81</v>
      </c>
      <c r="K11" s="2" t="s">
        <v>108</v>
      </c>
    </row>
    <row r="12" s="1" customFormat="1" ht="20" customHeight="1" spans="1:11">
      <c r="A12" s="3">
        <v>14445994015</v>
      </c>
      <c r="B12" s="3">
        <v>1988544</v>
      </c>
      <c r="C12" s="2" t="s">
        <v>78</v>
      </c>
      <c r="D12" s="2" t="s">
        <v>109</v>
      </c>
      <c r="E12" s="2" t="s">
        <v>106</v>
      </c>
      <c r="F12" s="2" t="s">
        <v>72</v>
      </c>
      <c r="G12" s="2" t="s">
        <v>74</v>
      </c>
      <c r="H12" s="2" t="s">
        <v>110</v>
      </c>
      <c r="I12" s="2" t="s">
        <v>109</v>
      </c>
      <c r="J12" s="2" t="s">
        <v>81</v>
      </c>
      <c r="K12" s="2" t="s">
        <v>111</v>
      </c>
    </row>
    <row r="13" s="1" customFormat="1" ht="20" customHeight="1" spans="1:11">
      <c r="A13" s="2" t="s">
        <v>33</v>
      </c>
      <c r="B13" s="3">
        <v>1988254</v>
      </c>
      <c r="C13" s="2" t="s">
        <v>83</v>
      </c>
      <c r="D13" s="2" t="s">
        <v>35</v>
      </c>
      <c r="E13" s="2" t="s">
        <v>72</v>
      </c>
      <c r="F13" s="2" t="s">
        <v>73</v>
      </c>
      <c r="G13" s="2" t="s">
        <v>74</v>
      </c>
      <c r="H13" s="2" t="s">
        <v>112</v>
      </c>
      <c r="I13" s="2" t="s">
        <v>76</v>
      </c>
      <c r="J13" s="2" t="s">
        <v>76</v>
      </c>
      <c r="K13" s="2" t="s">
        <v>113</v>
      </c>
    </row>
    <row r="14" s="1" customFormat="1" ht="20" customHeight="1" spans="1:11">
      <c r="A14" s="2" t="s">
        <v>23</v>
      </c>
      <c r="B14" s="3">
        <v>1988253</v>
      </c>
      <c r="C14" s="2" t="s">
        <v>83</v>
      </c>
      <c r="D14" s="2" t="s">
        <v>29</v>
      </c>
      <c r="E14" s="2" t="s">
        <v>72</v>
      </c>
      <c r="F14" s="2" t="s">
        <v>73</v>
      </c>
      <c r="G14" s="2" t="s">
        <v>74</v>
      </c>
      <c r="H14" s="2" t="s">
        <v>112</v>
      </c>
      <c r="I14" s="2" t="s">
        <v>76</v>
      </c>
      <c r="J14" s="2" t="s">
        <v>76</v>
      </c>
      <c r="K14" s="2" t="s">
        <v>114</v>
      </c>
    </row>
    <row r="15" s="1" customFormat="1" ht="20" customHeight="1" spans="1:11">
      <c r="A15" s="3">
        <v>14444067562</v>
      </c>
      <c r="B15" s="3">
        <v>1988232</v>
      </c>
      <c r="C15" s="2" t="s">
        <v>78</v>
      </c>
      <c r="D15" s="2" t="s">
        <v>115</v>
      </c>
      <c r="E15" s="2" t="s">
        <v>106</v>
      </c>
      <c r="F15" s="2" t="s">
        <v>73</v>
      </c>
      <c r="G15" s="2" t="s">
        <v>74</v>
      </c>
      <c r="H15" s="2" t="s">
        <v>107</v>
      </c>
      <c r="I15" s="2" t="s">
        <v>115</v>
      </c>
      <c r="J15" s="2" t="s">
        <v>81</v>
      </c>
      <c r="K15" s="2" t="s">
        <v>116</v>
      </c>
    </row>
    <row r="16" s="1" customFormat="1" ht="20" customHeight="1" spans="1:11">
      <c r="A16" s="3">
        <v>14443762579</v>
      </c>
      <c r="B16" s="3">
        <v>1988193</v>
      </c>
      <c r="C16" s="2" t="s">
        <v>117</v>
      </c>
      <c r="D16" s="2" t="s">
        <v>118</v>
      </c>
      <c r="E16" s="2" t="s">
        <v>106</v>
      </c>
      <c r="F16" s="2" t="s">
        <v>72</v>
      </c>
      <c r="G16" s="2" t="s">
        <v>74</v>
      </c>
      <c r="H16" s="2" t="s">
        <v>119</v>
      </c>
      <c r="I16" s="2" t="s">
        <v>118</v>
      </c>
      <c r="J16" s="2" t="s">
        <v>81</v>
      </c>
      <c r="K16" s="2" t="s">
        <v>120</v>
      </c>
    </row>
    <row r="17" s="1" customFormat="1" ht="20" customHeight="1" spans="1:11">
      <c r="A17" s="3">
        <v>14441305052</v>
      </c>
      <c r="B17" s="3">
        <v>1987961</v>
      </c>
      <c r="C17" s="2" t="s">
        <v>70</v>
      </c>
      <c r="D17" s="2" t="s">
        <v>102</v>
      </c>
      <c r="E17" s="2" t="s">
        <v>121</v>
      </c>
      <c r="F17" s="2" t="s">
        <v>72</v>
      </c>
      <c r="G17" s="2" t="s">
        <v>74</v>
      </c>
      <c r="H17" s="2" t="s">
        <v>122</v>
      </c>
      <c r="I17" s="2" t="s">
        <v>76</v>
      </c>
      <c r="J17" s="2" t="s">
        <v>76</v>
      </c>
      <c r="K17" s="2" t="s">
        <v>123</v>
      </c>
    </row>
    <row r="18" s="1" customFormat="1" ht="20" customHeight="1" spans="1:11">
      <c r="A18" s="3">
        <v>14440554841</v>
      </c>
      <c r="B18" s="3">
        <v>1987754</v>
      </c>
      <c r="C18" s="2" t="s">
        <v>124</v>
      </c>
      <c r="D18" s="2" t="s">
        <v>125</v>
      </c>
      <c r="E18" s="2" t="s">
        <v>121</v>
      </c>
      <c r="F18" s="2" t="s">
        <v>106</v>
      </c>
      <c r="G18" s="2" t="s">
        <v>74</v>
      </c>
      <c r="H18" s="2" t="s">
        <v>126</v>
      </c>
      <c r="I18" s="2" t="s">
        <v>125</v>
      </c>
      <c r="J18" s="2" t="s">
        <v>81</v>
      </c>
      <c r="K18" s="2" t="s">
        <v>127</v>
      </c>
    </row>
    <row r="19" s="1" customFormat="1" ht="20" customHeight="1" spans="1:11">
      <c r="A19" s="3">
        <v>14439858012</v>
      </c>
      <c r="B19" s="3">
        <v>1987660</v>
      </c>
      <c r="C19" s="2" t="s">
        <v>78</v>
      </c>
      <c r="D19" s="2" t="s">
        <v>128</v>
      </c>
      <c r="E19" s="2" t="s">
        <v>121</v>
      </c>
      <c r="F19" s="2" t="s">
        <v>106</v>
      </c>
      <c r="G19" s="2" t="s">
        <v>74</v>
      </c>
      <c r="H19" s="2" t="s">
        <v>129</v>
      </c>
      <c r="I19" s="2" t="s">
        <v>128</v>
      </c>
      <c r="J19" s="2" t="s">
        <v>81</v>
      </c>
      <c r="K19" s="2" t="s">
        <v>130</v>
      </c>
    </row>
    <row r="20" s="1" customFormat="1" ht="20" customHeight="1" spans="1:11">
      <c r="A20" s="3">
        <v>14439791362</v>
      </c>
      <c r="B20" s="3">
        <v>1987657</v>
      </c>
      <c r="C20" s="2" t="s">
        <v>78</v>
      </c>
      <c r="D20" s="2" t="s">
        <v>131</v>
      </c>
      <c r="E20" s="2" t="s">
        <v>121</v>
      </c>
      <c r="F20" s="2" t="s">
        <v>106</v>
      </c>
      <c r="G20" s="2" t="s">
        <v>74</v>
      </c>
      <c r="H20" s="2" t="s">
        <v>132</v>
      </c>
      <c r="I20" s="2" t="s">
        <v>131</v>
      </c>
      <c r="J20" s="2" t="s">
        <v>81</v>
      </c>
      <c r="K20" s="2" t="s">
        <v>133</v>
      </c>
    </row>
    <row r="21" s="1" customFormat="1" ht="20" customHeight="1" spans="1:11">
      <c r="A21" s="3">
        <v>14439509959</v>
      </c>
      <c r="B21" s="3">
        <v>1987622</v>
      </c>
      <c r="C21" s="2" t="s">
        <v>124</v>
      </c>
      <c r="D21" s="2" t="s">
        <v>134</v>
      </c>
      <c r="E21" s="2" t="s">
        <v>121</v>
      </c>
      <c r="F21" s="2" t="s">
        <v>106</v>
      </c>
      <c r="G21" s="2" t="s">
        <v>74</v>
      </c>
      <c r="H21" s="2" t="s">
        <v>126</v>
      </c>
      <c r="I21" s="2" t="s">
        <v>134</v>
      </c>
      <c r="J21" s="2" t="s">
        <v>81</v>
      </c>
      <c r="K21" s="2" t="s">
        <v>135</v>
      </c>
    </row>
    <row r="22" s="1" customFormat="1" ht="20" customHeight="1" spans="1:11">
      <c r="A22" s="3">
        <v>14439440794</v>
      </c>
      <c r="B22" s="3">
        <v>1987614</v>
      </c>
      <c r="C22" s="2" t="s">
        <v>78</v>
      </c>
      <c r="D22" s="2" t="s">
        <v>136</v>
      </c>
      <c r="E22" s="2" t="s">
        <v>121</v>
      </c>
      <c r="F22" s="2" t="s">
        <v>73</v>
      </c>
      <c r="G22" s="2" t="s">
        <v>74</v>
      </c>
      <c r="H22" s="2" t="s">
        <v>137</v>
      </c>
      <c r="I22" s="2" t="s">
        <v>136</v>
      </c>
      <c r="J22" s="2" t="s">
        <v>81</v>
      </c>
      <c r="K22" s="2" t="s">
        <v>138</v>
      </c>
    </row>
    <row r="23" s="1" customFormat="1" ht="20" customHeight="1" spans="1:11">
      <c r="A23" s="3">
        <v>14439392208</v>
      </c>
      <c r="B23" s="3">
        <v>1987609</v>
      </c>
      <c r="C23" s="2" t="s">
        <v>78</v>
      </c>
      <c r="D23" s="2" t="s">
        <v>97</v>
      </c>
      <c r="E23" s="2" t="s">
        <v>121</v>
      </c>
      <c r="F23" s="2" t="s">
        <v>72</v>
      </c>
      <c r="G23" s="2" t="s">
        <v>74</v>
      </c>
      <c r="H23" s="2" t="s">
        <v>107</v>
      </c>
      <c r="I23" s="2" t="s">
        <v>97</v>
      </c>
      <c r="J23" s="2" t="s">
        <v>81</v>
      </c>
      <c r="K23" s="2" t="s">
        <v>139</v>
      </c>
    </row>
    <row r="24" s="1" customFormat="1" ht="20" customHeight="1" spans="1:11">
      <c r="A24" s="3">
        <v>14434902501</v>
      </c>
      <c r="B24" s="3">
        <v>1987127</v>
      </c>
      <c r="C24" s="2" t="s">
        <v>78</v>
      </c>
      <c r="D24" s="2" t="s">
        <v>140</v>
      </c>
      <c r="E24" s="2" t="s">
        <v>141</v>
      </c>
      <c r="F24" s="2" t="s">
        <v>121</v>
      </c>
      <c r="G24" s="2" t="s">
        <v>74</v>
      </c>
      <c r="H24" s="2" t="s">
        <v>88</v>
      </c>
      <c r="I24" s="2" t="s">
        <v>76</v>
      </c>
      <c r="J24" s="2" t="s">
        <v>81</v>
      </c>
      <c r="K24" s="2" t="s">
        <v>142</v>
      </c>
    </row>
    <row r="25" s="1" customFormat="1" ht="20" customHeight="1" spans="1:11">
      <c r="A25" s="3">
        <v>14434327165</v>
      </c>
      <c r="B25" s="3">
        <v>1986986</v>
      </c>
      <c r="C25" s="2" t="s">
        <v>78</v>
      </c>
      <c r="D25" s="2" t="s">
        <v>128</v>
      </c>
      <c r="E25" s="2" t="s">
        <v>141</v>
      </c>
      <c r="F25" s="2" t="s">
        <v>121</v>
      </c>
      <c r="G25" s="2" t="s">
        <v>74</v>
      </c>
      <c r="H25" s="2" t="s">
        <v>129</v>
      </c>
      <c r="I25" s="2" t="s">
        <v>128</v>
      </c>
      <c r="J25" s="2" t="s">
        <v>81</v>
      </c>
      <c r="K25" s="2" t="s">
        <v>143</v>
      </c>
    </row>
    <row r="26" s="1" customFormat="1" ht="20" customHeight="1" spans="1:11">
      <c r="A26" s="3">
        <v>14434297203</v>
      </c>
      <c r="B26" s="3">
        <v>1986981</v>
      </c>
      <c r="C26" s="2" t="s">
        <v>144</v>
      </c>
      <c r="D26" s="2" t="s">
        <v>145</v>
      </c>
      <c r="E26" s="2" t="s">
        <v>141</v>
      </c>
      <c r="F26" s="2" t="s">
        <v>121</v>
      </c>
      <c r="G26" s="2" t="s">
        <v>74</v>
      </c>
      <c r="H26" s="2" t="s">
        <v>146</v>
      </c>
      <c r="I26" s="2" t="s">
        <v>145</v>
      </c>
      <c r="J26" s="2" t="s">
        <v>81</v>
      </c>
      <c r="K26" s="2" t="s">
        <v>147</v>
      </c>
    </row>
    <row r="27" s="1" customFormat="1" ht="20" customHeight="1" spans="1:11">
      <c r="A27" s="3">
        <v>14434188352</v>
      </c>
      <c r="B27" s="3">
        <v>1986960</v>
      </c>
      <c r="C27" s="2" t="s">
        <v>78</v>
      </c>
      <c r="D27" s="2" t="s">
        <v>97</v>
      </c>
      <c r="E27" s="2" t="s">
        <v>141</v>
      </c>
      <c r="F27" s="2" t="s">
        <v>121</v>
      </c>
      <c r="G27" s="2" t="s">
        <v>74</v>
      </c>
      <c r="H27" s="2" t="s">
        <v>80</v>
      </c>
      <c r="I27" s="2" t="s">
        <v>97</v>
      </c>
      <c r="J27" s="2" t="s">
        <v>81</v>
      </c>
      <c r="K27" s="2" t="s">
        <v>148</v>
      </c>
    </row>
    <row r="28" s="1" customFormat="1" ht="20" customHeight="1" spans="1:11">
      <c r="A28" s="3">
        <v>14433833785</v>
      </c>
      <c r="B28" s="3">
        <v>1986911</v>
      </c>
      <c r="C28" s="2" t="s">
        <v>144</v>
      </c>
      <c r="D28" s="2" t="s">
        <v>149</v>
      </c>
      <c r="E28" s="2" t="s">
        <v>141</v>
      </c>
      <c r="F28" s="2" t="s">
        <v>121</v>
      </c>
      <c r="G28" s="2" t="s">
        <v>74</v>
      </c>
      <c r="H28" s="2" t="s">
        <v>146</v>
      </c>
      <c r="I28" s="2" t="s">
        <v>149</v>
      </c>
      <c r="J28" s="2" t="s">
        <v>81</v>
      </c>
      <c r="K28" s="2" t="s">
        <v>150</v>
      </c>
    </row>
    <row r="29" s="1" customFormat="1" ht="20" customHeight="1" spans="1:11">
      <c r="A29" s="3">
        <v>14432925125</v>
      </c>
      <c r="B29" s="3">
        <v>1986808</v>
      </c>
      <c r="C29" s="2" t="s">
        <v>83</v>
      </c>
      <c r="D29" s="2" t="s">
        <v>151</v>
      </c>
      <c r="E29" s="2" t="s">
        <v>121</v>
      </c>
      <c r="F29" s="2" t="s">
        <v>106</v>
      </c>
      <c r="G29" s="2" t="s">
        <v>74</v>
      </c>
      <c r="H29" s="2" t="s">
        <v>152</v>
      </c>
      <c r="I29" s="2" t="s">
        <v>151</v>
      </c>
      <c r="J29" s="2" t="s">
        <v>81</v>
      </c>
      <c r="K29" s="2" t="s">
        <v>153</v>
      </c>
    </row>
    <row r="30" s="1" customFormat="1" ht="20" customHeight="1" spans="1:11">
      <c r="A30" s="3">
        <v>14432913081</v>
      </c>
      <c r="B30" s="3">
        <v>1986802</v>
      </c>
      <c r="C30" s="2" t="s">
        <v>83</v>
      </c>
      <c r="D30" s="2" t="s">
        <v>151</v>
      </c>
      <c r="E30" s="2" t="s">
        <v>121</v>
      </c>
      <c r="F30" s="2" t="s">
        <v>106</v>
      </c>
      <c r="G30" s="2" t="s">
        <v>74</v>
      </c>
      <c r="H30" s="2" t="s">
        <v>154</v>
      </c>
      <c r="I30" s="2" t="s">
        <v>151</v>
      </c>
      <c r="J30" s="2" t="s">
        <v>81</v>
      </c>
      <c r="K30" s="2" t="s">
        <v>155</v>
      </c>
    </row>
    <row r="31" s="1" customFormat="1" ht="20" customHeight="1" spans="1:11">
      <c r="A31" s="3">
        <v>14432302795</v>
      </c>
      <c r="B31" s="3">
        <v>1986673</v>
      </c>
      <c r="C31" s="2" t="s">
        <v>156</v>
      </c>
      <c r="D31" s="2" t="s">
        <v>157</v>
      </c>
      <c r="E31" s="2" t="s">
        <v>121</v>
      </c>
      <c r="F31" s="2" t="s">
        <v>72</v>
      </c>
      <c r="G31" s="2" t="s">
        <v>74</v>
      </c>
      <c r="H31" s="2" t="s">
        <v>158</v>
      </c>
      <c r="I31" s="2" t="s">
        <v>157</v>
      </c>
      <c r="J31" s="2" t="s">
        <v>81</v>
      </c>
      <c r="K31" s="2" t="s">
        <v>159</v>
      </c>
    </row>
    <row r="32" s="1" customFormat="1" ht="20" customHeight="1" spans="1:11">
      <c r="A32" s="3">
        <v>14427973181</v>
      </c>
      <c r="B32" s="3">
        <v>1986213</v>
      </c>
      <c r="C32" s="2" t="s">
        <v>83</v>
      </c>
      <c r="D32" s="2" t="s">
        <v>160</v>
      </c>
      <c r="E32" s="2" t="s">
        <v>161</v>
      </c>
      <c r="F32" s="2" t="s">
        <v>141</v>
      </c>
      <c r="G32" s="2" t="s">
        <v>74</v>
      </c>
      <c r="H32" s="2" t="s">
        <v>162</v>
      </c>
      <c r="I32" s="2" t="s">
        <v>76</v>
      </c>
      <c r="J32" s="2" t="s">
        <v>76</v>
      </c>
      <c r="K32" s="2" t="s">
        <v>163</v>
      </c>
    </row>
    <row r="33" s="1" customFormat="1" ht="20" customHeight="1" spans="1:11">
      <c r="A33" s="3">
        <v>14427973478</v>
      </c>
      <c r="B33" s="3">
        <v>1986212</v>
      </c>
      <c r="C33" s="2" t="s">
        <v>78</v>
      </c>
      <c r="D33" s="2" t="s">
        <v>164</v>
      </c>
      <c r="E33" s="2" t="s">
        <v>161</v>
      </c>
      <c r="F33" s="2" t="s">
        <v>141</v>
      </c>
      <c r="G33" s="2" t="s">
        <v>74</v>
      </c>
      <c r="H33" s="2" t="s">
        <v>88</v>
      </c>
      <c r="I33" s="2" t="s">
        <v>164</v>
      </c>
      <c r="J33" s="2" t="s">
        <v>81</v>
      </c>
      <c r="K33" s="2" t="s">
        <v>165</v>
      </c>
    </row>
    <row r="34" s="1" customFormat="1" ht="20" customHeight="1" spans="1:11">
      <c r="A34" s="3">
        <v>14427788213</v>
      </c>
      <c r="B34" s="3">
        <v>1986177</v>
      </c>
      <c r="C34" s="2" t="s">
        <v>83</v>
      </c>
      <c r="D34" s="2" t="s">
        <v>166</v>
      </c>
      <c r="E34" s="2" t="s">
        <v>161</v>
      </c>
      <c r="F34" s="2" t="s">
        <v>141</v>
      </c>
      <c r="G34" s="2" t="s">
        <v>74</v>
      </c>
      <c r="H34" s="2" t="s">
        <v>162</v>
      </c>
      <c r="I34" s="2" t="s">
        <v>76</v>
      </c>
      <c r="J34" s="2" t="s">
        <v>76</v>
      </c>
      <c r="K34" s="2" t="s">
        <v>167</v>
      </c>
    </row>
    <row r="35" s="1" customFormat="1" ht="20" customHeight="1" spans="1:11">
      <c r="A35" s="3">
        <v>14427705872</v>
      </c>
      <c r="B35" s="3">
        <v>1986163</v>
      </c>
      <c r="C35" s="2" t="s">
        <v>144</v>
      </c>
      <c r="D35" s="2" t="s">
        <v>168</v>
      </c>
      <c r="E35" s="2" t="s">
        <v>161</v>
      </c>
      <c r="F35" s="2" t="s">
        <v>141</v>
      </c>
      <c r="G35" s="2" t="s">
        <v>74</v>
      </c>
      <c r="H35" s="2" t="s">
        <v>169</v>
      </c>
      <c r="I35" s="2" t="s">
        <v>168</v>
      </c>
      <c r="J35" s="2" t="s">
        <v>81</v>
      </c>
      <c r="K35" s="2" t="s">
        <v>170</v>
      </c>
    </row>
    <row r="36" s="1" customFormat="1" ht="20" customHeight="1" spans="1:11">
      <c r="A36" s="3">
        <v>14426784992</v>
      </c>
      <c r="B36" s="3">
        <v>1986005</v>
      </c>
      <c r="C36" s="2" t="s">
        <v>171</v>
      </c>
      <c r="D36" s="2" t="s">
        <v>172</v>
      </c>
      <c r="E36" s="2" t="s">
        <v>161</v>
      </c>
      <c r="F36" s="2" t="s">
        <v>141</v>
      </c>
      <c r="G36" s="2" t="s">
        <v>74</v>
      </c>
      <c r="H36" s="2" t="s">
        <v>173</v>
      </c>
      <c r="I36" s="2" t="s">
        <v>172</v>
      </c>
      <c r="J36" s="2" t="s">
        <v>81</v>
      </c>
      <c r="K36" s="2" t="s">
        <v>174</v>
      </c>
    </row>
    <row r="37" s="1" customFormat="1" ht="20" customHeight="1" spans="1:11">
      <c r="A37" s="3">
        <v>14426550160</v>
      </c>
      <c r="B37" s="3">
        <v>1985959</v>
      </c>
      <c r="C37" s="2" t="s">
        <v>171</v>
      </c>
      <c r="D37" s="2" t="s">
        <v>175</v>
      </c>
      <c r="E37" s="2" t="s">
        <v>161</v>
      </c>
      <c r="F37" s="2" t="s">
        <v>141</v>
      </c>
      <c r="G37" s="2" t="s">
        <v>74</v>
      </c>
      <c r="H37" s="2" t="s">
        <v>176</v>
      </c>
      <c r="I37" s="2" t="s">
        <v>175</v>
      </c>
      <c r="J37" s="2" t="s">
        <v>81</v>
      </c>
      <c r="K37" s="2" t="s">
        <v>177</v>
      </c>
    </row>
    <row r="38" s="1" customFormat="1" ht="20" customHeight="1" spans="1:11">
      <c r="A38" s="3">
        <v>14425880741</v>
      </c>
      <c r="B38" s="3">
        <v>1985777</v>
      </c>
      <c r="C38" s="2" t="s">
        <v>78</v>
      </c>
      <c r="D38" s="2" t="s">
        <v>178</v>
      </c>
      <c r="E38" s="2" t="s">
        <v>179</v>
      </c>
      <c r="F38" s="2" t="s">
        <v>141</v>
      </c>
      <c r="G38" s="2" t="s">
        <v>74</v>
      </c>
      <c r="H38" s="2" t="s">
        <v>180</v>
      </c>
      <c r="I38" s="2" t="s">
        <v>178</v>
      </c>
      <c r="J38" s="2" t="s">
        <v>81</v>
      </c>
      <c r="K38" s="2" t="s">
        <v>181</v>
      </c>
    </row>
    <row r="39" s="1" customFormat="1" ht="20" customHeight="1" spans="1:11">
      <c r="A39" s="3">
        <v>14425600180</v>
      </c>
      <c r="B39" s="3">
        <v>1985680</v>
      </c>
      <c r="C39" s="2" t="s">
        <v>182</v>
      </c>
      <c r="D39" s="2" t="s">
        <v>183</v>
      </c>
      <c r="E39" s="2" t="s">
        <v>179</v>
      </c>
      <c r="F39" s="2" t="s">
        <v>161</v>
      </c>
      <c r="G39" s="2" t="s">
        <v>74</v>
      </c>
      <c r="H39" s="2" t="s">
        <v>184</v>
      </c>
      <c r="I39" s="2" t="s">
        <v>183</v>
      </c>
      <c r="J39" s="2" t="s">
        <v>81</v>
      </c>
      <c r="K39" s="2" t="s">
        <v>185</v>
      </c>
    </row>
    <row r="40" s="1" customFormat="1" ht="20" customHeight="1" spans="1:11">
      <c r="A40" s="3">
        <v>14425490464</v>
      </c>
      <c r="B40" s="3">
        <v>1985627</v>
      </c>
      <c r="C40" s="2" t="s">
        <v>78</v>
      </c>
      <c r="D40" s="2" t="s">
        <v>186</v>
      </c>
      <c r="E40" s="2" t="s">
        <v>179</v>
      </c>
      <c r="F40" s="2" t="s">
        <v>161</v>
      </c>
      <c r="G40" s="2" t="s">
        <v>74</v>
      </c>
      <c r="H40" s="2" t="s">
        <v>132</v>
      </c>
      <c r="I40" s="2" t="s">
        <v>186</v>
      </c>
      <c r="J40" s="2" t="s">
        <v>81</v>
      </c>
      <c r="K40" s="2" t="s">
        <v>187</v>
      </c>
    </row>
    <row r="41" s="1" customFormat="1" ht="20" customHeight="1" spans="1:11">
      <c r="A41" s="3">
        <v>14425381115</v>
      </c>
      <c r="B41" s="3">
        <v>1985589</v>
      </c>
      <c r="C41" s="2" t="s">
        <v>171</v>
      </c>
      <c r="D41" s="2" t="s">
        <v>172</v>
      </c>
      <c r="E41" s="2" t="s">
        <v>179</v>
      </c>
      <c r="F41" s="2" t="s">
        <v>161</v>
      </c>
      <c r="G41" s="2" t="s">
        <v>74</v>
      </c>
      <c r="H41" s="2" t="s">
        <v>173</v>
      </c>
      <c r="I41" s="2" t="s">
        <v>172</v>
      </c>
      <c r="J41" s="2" t="s">
        <v>81</v>
      </c>
      <c r="K41" s="2" t="s">
        <v>188</v>
      </c>
    </row>
    <row r="42" s="1" customFormat="1" ht="20" customHeight="1" spans="1:11">
      <c r="A42" s="3">
        <v>14425300860</v>
      </c>
      <c r="B42" s="3">
        <v>1985572</v>
      </c>
      <c r="C42" s="2" t="s">
        <v>83</v>
      </c>
      <c r="D42" s="2" t="s">
        <v>189</v>
      </c>
      <c r="E42" s="2" t="s">
        <v>179</v>
      </c>
      <c r="F42" s="2" t="s">
        <v>161</v>
      </c>
      <c r="G42" s="2" t="s">
        <v>74</v>
      </c>
      <c r="H42" s="2" t="s">
        <v>190</v>
      </c>
      <c r="I42" s="2" t="s">
        <v>76</v>
      </c>
      <c r="J42" s="2" t="s">
        <v>76</v>
      </c>
      <c r="K42" s="2" t="s">
        <v>191</v>
      </c>
    </row>
    <row r="43" s="1" customFormat="1" ht="20" customHeight="1" spans="1:11">
      <c r="A43" s="3">
        <v>14424873200</v>
      </c>
      <c r="B43" s="3">
        <v>1985460</v>
      </c>
      <c r="C43" s="2" t="s">
        <v>192</v>
      </c>
      <c r="D43" s="2" t="s">
        <v>193</v>
      </c>
      <c r="E43" s="2" t="s">
        <v>161</v>
      </c>
      <c r="F43" s="2" t="s">
        <v>141</v>
      </c>
      <c r="G43" s="2" t="s">
        <v>74</v>
      </c>
      <c r="H43" s="2" t="s">
        <v>194</v>
      </c>
      <c r="I43" s="2" t="s">
        <v>193</v>
      </c>
      <c r="J43" s="2" t="s">
        <v>81</v>
      </c>
      <c r="K43" s="2" t="s">
        <v>195</v>
      </c>
    </row>
    <row r="44" s="1" customFormat="1" ht="20" customHeight="1" spans="1:11">
      <c r="A44" s="3">
        <v>14424254780</v>
      </c>
      <c r="B44" s="3">
        <v>1985383</v>
      </c>
      <c r="C44" s="2" t="s">
        <v>70</v>
      </c>
      <c r="D44" s="2" t="s">
        <v>196</v>
      </c>
      <c r="E44" s="2" t="s">
        <v>161</v>
      </c>
      <c r="F44" s="2" t="s">
        <v>141</v>
      </c>
      <c r="G44" s="2" t="s">
        <v>74</v>
      </c>
      <c r="H44" s="2" t="s">
        <v>197</v>
      </c>
      <c r="I44" s="2" t="s">
        <v>76</v>
      </c>
      <c r="J44" s="2" t="s">
        <v>76</v>
      </c>
      <c r="K44" s="2" t="s">
        <v>198</v>
      </c>
    </row>
    <row r="45" s="1" customFormat="1" ht="20" customHeight="1" spans="1:11">
      <c r="A45" s="3">
        <v>14424157909</v>
      </c>
      <c r="B45" s="3">
        <v>1985372</v>
      </c>
      <c r="C45" s="2" t="s">
        <v>70</v>
      </c>
      <c r="D45" s="2" t="s">
        <v>199</v>
      </c>
      <c r="E45" s="2" t="s">
        <v>106</v>
      </c>
      <c r="F45" s="2" t="s">
        <v>72</v>
      </c>
      <c r="G45" s="2" t="s">
        <v>74</v>
      </c>
      <c r="H45" s="2" t="s">
        <v>103</v>
      </c>
      <c r="I45" s="2" t="s">
        <v>76</v>
      </c>
      <c r="J45" s="2" t="s">
        <v>76</v>
      </c>
      <c r="K45" s="2" t="s">
        <v>200</v>
      </c>
    </row>
    <row r="46" s="1" customFormat="1" ht="20" customHeight="1" spans="1:11">
      <c r="A46" s="3">
        <v>14423903073</v>
      </c>
      <c r="B46" s="3">
        <v>1985348</v>
      </c>
      <c r="C46" s="2" t="s">
        <v>201</v>
      </c>
      <c r="D46" s="2" t="s">
        <v>202</v>
      </c>
      <c r="E46" s="2" t="s">
        <v>161</v>
      </c>
      <c r="F46" s="2" t="s">
        <v>141</v>
      </c>
      <c r="G46" s="2" t="s">
        <v>74</v>
      </c>
      <c r="H46" s="2" t="s">
        <v>169</v>
      </c>
      <c r="I46" s="2" t="s">
        <v>202</v>
      </c>
      <c r="J46" s="2" t="s">
        <v>81</v>
      </c>
      <c r="K46" s="2" t="s">
        <v>203</v>
      </c>
    </row>
    <row r="47" s="1" customFormat="1" ht="20" customHeight="1" spans="1:11">
      <c r="A47" s="3">
        <v>14421259299</v>
      </c>
      <c r="B47" s="3">
        <v>1985254</v>
      </c>
      <c r="C47" s="2" t="s">
        <v>78</v>
      </c>
      <c r="D47" s="2" t="s">
        <v>105</v>
      </c>
      <c r="E47" s="2" t="s">
        <v>179</v>
      </c>
      <c r="F47" s="2" t="s">
        <v>106</v>
      </c>
      <c r="G47" s="2" t="s">
        <v>74</v>
      </c>
      <c r="H47" s="2" t="s">
        <v>204</v>
      </c>
      <c r="I47" s="2" t="s">
        <v>105</v>
      </c>
      <c r="J47" s="2" t="s">
        <v>81</v>
      </c>
      <c r="K47" s="2" t="s">
        <v>205</v>
      </c>
    </row>
    <row r="48" s="1" customFormat="1" ht="20" customHeight="1" spans="1:11">
      <c r="A48" s="3">
        <v>14421207297</v>
      </c>
      <c r="B48" s="3">
        <v>1985241</v>
      </c>
      <c r="C48" s="2" t="s">
        <v>117</v>
      </c>
      <c r="D48" s="2" t="s">
        <v>206</v>
      </c>
      <c r="E48" s="2" t="s">
        <v>161</v>
      </c>
      <c r="F48" s="2" t="s">
        <v>141</v>
      </c>
      <c r="G48" s="2" t="s">
        <v>74</v>
      </c>
      <c r="H48" s="2" t="s">
        <v>119</v>
      </c>
      <c r="I48" s="2" t="s">
        <v>206</v>
      </c>
      <c r="J48" s="2" t="s">
        <v>81</v>
      </c>
      <c r="K48" s="2" t="s">
        <v>207</v>
      </c>
    </row>
    <row r="49" s="1" customFormat="1" ht="20" customHeight="1" spans="1:11">
      <c r="A49" s="3">
        <v>14419756606</v>
      </c>
      <c r="B49" s="3">
        <v>1984825</v>
      </c>
      <c r="C49" s="2" t="s">
        <v>83</v>
      </c>
      <c r="D49" s="2" t="s">
        <v>208</v>
      </c>
      <c r="E49" s="2" t="s">
        <v>209</v>
      </c>
      <c r="F49" s="2" t="s">
        <v>179</v>
      </c>
      <c r="G49" s="2" t="s">
        <v>74</v>
      </c>
      <c r="H49" s="2" t="s">
        <v>210</v>
      </c>
      <c r="I49" s="2" t="s">
        <v>76</v>
      </c>
      <c r="J49" s="2" t="s">
        <v>76</v>
      </c>
      <c r="K49" s="2" t="s">
        <v>211</v>
      </c>
    </row>
    <row r="50" s="1" customFormat="1" ht="20" customHeight="1" spans="1:11">
      <c r="A50" s="3">
        <v>14419730901</v>
      </c>
      <c r="B50" s="3">
        <v>1984790</v>
      </c>
      <c r="C50" s="2" t="s">
        <v>78</v>
      </c>
      <c r="D50" s="2" t="s">
        <v>212</v>
      </c>
      <c r="E50" s="2" t="s">
        <v>209</v>
      </c>
      <c r="F50" s="2" t="s">
        <v>179</v>
      </c>
      <c r="G50" s="2" t="s">
        <v>74</v>
      </c>
      <c r="H50" s="2" t="s">
        <v>213</v>
      </c>
      <c r="I50" s="2" t="s">
        <v>214</v>
      </c>
      <c r="J50" s="2" t="s">
        <v>81</v>
      </c>
      <c r="K50" s="2" t="s">
        <v>215</v>
      </c>
    </row>
    <row r="51" s="1" customFormat="1" ht="20" customHeight="1" spans="1:11">
      <c r="A51" s="3">
        <v>14418479460</v>
      </c>
      <c r="B51" s="3">
        <v>1984579</v>
      </c>
      <c r="C51" s="2" t="s">
        <v>216</v>
      </c>
      <c r="D51" s="2" t="s">
        <v>217</v>
      </c>
      <c r="E51" s="2" t="s">
        <v>209</v>
      </c>
      <c r="F51" s="2" t="s">
        <v>179</v>
      </c>
      <c r="G51" s="2" t="s">
        <v>74</v>
      </c>
      <c r="H51" s="2" t="s">
        <v>218</v>
      </c>
      <c r="I51" s="2" t="s">
        <v>219</v>
      </c>
      <c r="J51" s="2" t="s">
        <v>81</v>
      </c>
      <c r="K51" s="2" t="s">
        <v>220</v>
      </c>
    </row>
    <row r="52" s="1" customFormat="1" ht="20" customHeight="1" spans="1:11">
      <c r="A52" s="3">
        <v>14418417896</v>
      </c>
      <c r="B52" s="3">
        <v>1984572</v>
      </c>
      <c r="C52" s="2" t="s">
        <v>216</v>
      </c>
      <c r="D52" s="2" t="s">
        <v>221</v>
      </c>
      <c r="E52" s="2" t="s">
        <v>209</v>
      </c>
      <c r="F52" s="2" t="s">
        <v>179</v>
      </c>
      <c r="G52" s="2" t="s">
        <v>74</v>
      </c>
      <c r="H52" s="2" t="s">
        <v>222</v>
      </c>
      <c r="I52" s="2" t="s">
        <v>221</v>
      </c>
      <c r="J52" s="2" t="s">
        <v>81</v>
      </c>
      <c r="K52" s="2" t="s">
        <v>223</v>
      </c>
    </row>
    <row r="53" s="1" customFormat="1" ht="20" customHeight="1" spans="1:11">
      <c r="A53" s="3">
        <v>14418414391</v>
      </c>
      <c r="B53" s="3">
        <v>1984571</v>
      </c>
      <c r="C53" s="2" t="s">
        <v>216</v>
      </c>
      <c r="D53" s="2" t="s">
        <v>224</v>
      </c>
      <c r="E53" s="2" t="s">
        <v>209</v>
      </c>
      <c r="F53" s="2" t="s">
        <v>179</v>
      </c>
      <c r="G53" s="2" t="s">
        <v>74</v>
      </c>
      <c r="H53" s="2" t="s">
        <v>218</v>
      </c>
      <c r="I53" s="2" t="s">
        <v>225</v>
      </c>
      <c r="J53" s="2" t="s">
        <v>81</v>
      </c>
      <c r="K53" s="2" t="s">
        <v>226</v>
      </c>
    </row>
    <row r="54" s="1" customFormat="1" ht="20" customHeight="1" spans="1:11">
      <c r="A54" s="3">
        <v>14418348955</v>
      </c>
      <c r="B54" s="3">
        <v>1984556</v>
      </c>
      <c r="C54" s="2" t="s">
        <v>70</v>
      </c>
      <c r="D54" s="2" t="s">
        <v>227</v>
      </c>
      <c r="E54" s="2" t="s">
        <v>209</v>
      </c>
      <c r="F54" s="2" t="s">
        <v>179</v>
      </c>
      <c r="G54" s="2" t="s">
        <v>74</v>
      </c>
      <c r="H54" s="2" t="s">
        <v>228</v>
      </c>
      <c r="I54" s="2" t="s">
        <v>229</v>
      </c>
      <c r="J54" s="2" t="s">
        <v>81</v>
      </c>
      <c r="K54" s="2" t="s">
        <v>230</v>
      </c>
    </row>
    <row r="55" s="1" customFormat="1" ht="20" customHeight="1" spans="1:11">
      <c r="A55" s="3">
        <v>14418288079</v>
      </c>
      <c r="B55" s="3">
        <v>1984542</v>
      </c>
      <c r="C55" s="2" t="s">
        <v>216</v>
      </c>
      <c r="D55" s="2" t="s">
        <v>231</v>
      </c>
      <c r="E55" s="2" t="s">
        <v>209</v>
      </c>
      <c r="F55" s="2" t="s">
        <v>179</v>
      </c>
      <c r="G55" s="2" t="s">
        <v>74</v>
      </c>
      <c r="H55" s="2" t="s">
        <v>222</v>
      </c>
      <c r="I55" s="2" t="s">
        <v>231</v>
      </c>
      <c r="J55" s="2" t="s">
        <v>81</v>
      </c>
      <c r="K55" s="2" t="s">
        <v>232</v>
      </c>
    </row>
    <row r="56" s="1" customFormat="1" ht="20" customHeight="1" spans="1:11">
      <c r="A56" s="3">
        <v>14418286061</v>
      </c>
      <c r="B56" s="3">
        <v>1984541</v>
      </c>
      <c r="C56" s="2" t="s">
        <v>216</v>
      </c>
      <c r="D56" s="2" t="s">
        <v>233</v>
      </c>
      <c r="E56" s="2" t="s">
        <v>209</v>
      </c>
      <c r="F56" s="2" t="s">
        <v>179</v>
      </c>
      <c r="G56" s="2" t="s">
        <v>74</v>
      </c>
      <c r="H56" s="2" t="s">
        <v>222</v>
      </c>
      <c r="I56" s="2" t="s">
        <v>233</v>
      </c>
      <c r="J56" s="2" t="s">
        <v>81</v>
      </c>
      <c r="K56" s="2" t="s">
        <v>234</v>
      </c>
    </row>
    <row r="57" s="1" customFormat="1" ht="20" customHeight="1" spans="1:11">
      <c r="A57" s="3">
        <v>14418283845</v>
      </c>
      <c r="B57" s="3">
        <v>1984540</v>
      </c>
      <c r="C57" s="2" t="s">
        <v>216</v>
      </c>
      <c r="D57" s="2" t="s">
        <v>235</v>
      </c>
      <c r="E57" s="2" t="s">
        <v>209</v>
      </c>
      <c r="F57" s="2" t="s">
        <v>179</v>
      </c>
      <c r="G57" s="2" t="s">
        <v>74</v>
      </c>
      <c r="H57" s="2" t="s">
        <v>222</v>
      </c>
      <c r="I57" s="2" t="s">
        <v>235</v>
      </c>
      <c r="J57" s="2" t="s">
        <v>81</v>
      </c>
      <c r="K57" s="2" t="s">
        <v>236</v>
      </c>
    </row>
    <row r="58" s="1" customFormat="1" ht="20" customHeight="1" spans="1:11">
      <c r="A58" s="3">
        <v>14418281092</v>
      </c>
      <c r="B58" s="3">
        <v>1984538</v>
      </c>
      <c r="C58" s="2" t="s">
        <v>216</v>
      </c>
      <c r="D58" s="2" t="s">
        <v>237</v>
      </c>
      <c r="E58" s="2" t="s">
        <v>209</v>
      </c>
      <c r="F58" s="2" t="s">
        <v>179</v>
      </c>
      <c r="G58" s="2" t="s">
        <v>74</v>
      </c>
      <c r="H58" s="2" t="s">
        <v>222</v>
      </c>
      <c r="I58" s="2" t="s">
        <v>237</v>
      </c>
      <c r="J58" s="2" t="s">
        <v>81</v>
      </c>
      <c r="K58" s="2" t="s">
        <v>238</v>
      </c>
    </row>
    <row r="59" s="1" customFormat="1" ht="20" customHeight="1" spans="1:11">
      <c r="A59" s="3">
        <v>14418248400</v>
      </c>
      <c r="B59" s="3">
        <v>1984533</v>
      </c>
      <c r="C59" s="2" t="s">
        <v>239</v>
      </c>
      <c r="D59" s="2" t="s">
        <v>240</v>
      </c>
      <c r="E59" s="2" t="s">
        <v>179</v>
      </c>
      <c r="F59" s="2" t="s">
        <v>161</v>
      </c>
      <c r="G59" s="2" t="s">
        <v>74</v>
      </c>
      <c r="H59" s="2" t="s">
        <v>241</v>
      </c>
      <c r="I59" s="2" t="s">
        <v>242</v>
      </c>
      <c r="J59" s="2" t="s">
        <v>81</v>
      </c>
      <c r="K59" s="2" t="s">
        <v>243</v>
      </c>
    </row>
    <row r="60" s="1" customFormat="1" ht="20" customHeight="1" spans="1:11">
      <c r="A60" s="3">
        <v>14414111880</v>
      </c>
      <c r="B60" s="3">
        <v>1983936</v>
      </c>
      <c r="C60" s="2" t="s">
        <v>78</v>
      </c>
      <c r="D60" s="2" t="s">
        <v>115</v>
      </c>
      <c r="E60" s="2" t="s">
        <v>179</v>
      </c>
      <c r="F60" s="2" t="s">
        <v>106</v>
      </c>
      <c r="G60" s="2" t="s">
        <v>74</v>
      </c>
      <c r="H60" s="2" t="s">
        <v>204</v>
      </c>
      <c r="I60" s="2" t="s">
        <v>115</v>
      </c>
      <c r="J60" s="2" t="s">
        <v>81</v>
      </c>
      <c r="K60" s="2" t="s">
        <v>244</v>
      </c>
    </row>
    <row r="61" s="1" customFormat="1" ht="20" customHeight="1" spans="1:11">
      <c r="A61" s="3">
        <v>14413985026</v>
      </c>
      <c r="B61" s="3">
        <v>1983906</v>
      </c>
      <c r="C61" s="2" t="s">
        <v>78</v>
      </c>
      <c r="D61" s="2" t="s">
        <v>136</v>
      </c>
      <c r="E61" s="2" t="s">
        <v>179</v>
      </c>
      <c r="F61" s="2" t="s">
        <v>121</v>
      </c>
      <c r="G61" s="2" t="s">
        <v>74</v>
      </c>
      <c r="H61" s="2" t="s">
        <v>137</v>
      </c>
      <c r="I61" s="2" t="s">
        <v>136</v>
      </c>
      <c r="J61" s="2" t="s">
        <v>81</v>
      </c>
      <c r="K61" s="2" t="s">
        <v>245</v>
      </c>
    </row>
    <row r="62" s="1" customFormat="1" ht="20" customHeight="1" spans="1:11">
      <c r="A62" s="3">
        <v>14412837878</v>
      </c>
      <c r="B62" s="3">
        <v>1983718</v>
      </c>
      <c r="C62" s="2" t="s">
        <v>78</v>
      </c>
      <c r="D62" s="2" t="s">
        <v>246</v>
      </c>
      <c r="E62" s="2" t="s">
        <v>247</v>
      </c>
      <c r="F62" s="2" t="s">
        <v>209</v>
      </c>
      <c r="G62" s="2" t="s">
        <v>74</v>
      </c>
      <c r="H62" s="2" t="s">
        <v>132</v>
      </c>
      <c r="I62" s="2" t="s">
        <v>246</v>
      </c>
      <c r="J62" s="2" t="s">
        <v>81</v>
      </c>
      <c r="K62" s="2" t="s">
        <v>248</v>
      </c>
    </row>
    <row r="63" s="1" customFormat="1" ht="20" customHeight="1" spans="1:11">
      <c r="A63" s="3">
        <v>14412827708</v>
      </c>
      <c r="B63" s="3">
        <v>1983714</v>
      </c>
      <c r="C63" s="2" t="s">
        <v>182</v>
      </c>
      <c r="D63" s="2" t="s">
        <v>249</v>
      </c>
      <c r="E63" s="2" t="s">
        <v>247</v>
      </c>
      <c r="F63" s="2" t="s">
        <v>161</v>
      </c>
      <c r="G63" s="2" t="s">
        <v>74</v>
      </c>
      <c r="H63" s="2" t="s">
        <v>250</v>
      </c>
      <c r="I63" s="2" t="s">
        <v>249</v>
      </c>
      <c r="J63" s="2" t="s">
        <v>81</v>
      </c>
      <c r="K63" s="2" t="s">
        <v>251</v>
      </c>
    </row>
    <row r="64" s="1" customFormat="1" ht="20" customHeight="1" spans="1:11">
      <c r="A64" s="3">
        <v>14412407129</v>
      </c>
      <c r="B64" s="3">
        <v>1983618</v>
      </c>
      <c r="C64" s="2" t="s">
        <v>156</v>
      </c>
      <c r="D64" s="2" t="s">
        <v>252</v>
      </c>
      <c r="E64" s="2" t="s">
        <v>121</v>
      </c>
      <c r="F64" s="2" t="s">
        <v>106</v>
      </c>
      <c r="G64" s="2" t="s">
        <v>74</v>
      </c>
      <c r="H64" s="2" t="s">
        <v>253</v>
      </c>
      <c r="I64" s="2" t="s">
        <v>252</v>
      </c>
      <c r="J64" s="2" t="s">
        <v>81</v>
      </c>
      <c r="K64" s="2" t="s">
        <v>254</v>
      </c>
    </row>
    <row r="65" s="1" customFormat="1" ht="20" customHeight="1" spans="1:11">
      <c r="A65" s="3">
        <v>14411878210</v>
      </c>
      <c r="B65" s="3">
        <v>1983416</v>
      </c>
      <c r="C65" s="2" t="s">
        <v>201</v>
      </c>
      <c r="D65" s="2" t="s">
        <v>255</v>
      </c>
      <c r="E65" s="2" t="s">
        <v>247</v>
      </c>
      <c r="F65" s="2" t="s">
        <v>209</v>
      </c>
      <c r="G65" s="2" t="s">
        <v>74</v>
      </c>
      <c r="H65" s="2" t="s">
        <v>256</v>
      </c>
      <c r="I65" s="2" t="s">
        <v>255</v>
      </c>
      <c r="J65" s="2" t="s">
        <v>81</v>
      </c>
      <c r="K65" s="2" t="s">
        <v>257</v>
      </c>
    </row>
    <row r="66" s="1" customFormat="1" ht="20" customHeight="1" spans="1:11">
      <c r="A66" s="3">
        <v>14410585008</v>
      </c>
      <c r="B66" s="3">
        <v>1982968</v>
      </c>
      <c r="C66" s="2" t="s">
        <v>239</v>
      </c>
      <c r="D66" s="2" t="s">
        <v>258</v>
      </c>
      <c r="E66" s="2" t="s">
        <v>179</v>
      </c>
      <c r="F66" s="2" t="s">
        <v>161</v>
      </c>
      <c r="G66" s="2" t="s">
        <v>74</v>
      </c>
      <c r="H66" s="2" t="s">
        <v>259</v>
      </c>
      <c r="I66" s="2" t="s">
        <v>260</v>
      </c>
      <c r="J66" s="2" t="s">
        <v>81</v>
      </c>
      <c r="K66" s="2" t="s">
        <v>261</v>
      </c>
    </row>
    <row r="67" s="1" customFormat="1" ht="20" customHeight="1" spans="1:11">
      <c r="A67" s="3">
        <v>14407467874</v>
      </c>
      <c r="B67" s="3">
        <v>1982661</v>
      </c>
      <c r="C67" s="2" t="s">
        <v>83</v>
      </c>
      <c r="D67" s="2" t="s">
        <v>262</v>
      </c>
      <c r="E67" s="2" t="s">
        <v>263</v>
      </c>
      <c r="F67" s="2" t="s">
        <v>247</v>
      </c>
      <c r="G67" s="2" t="s">
        <v>74</v>
      </c>
      <c r="H67" s="2" t="s">
        <v>264</v>
      </c>
      <c r="I67" s="2" t="s">
        <v>76</v>
      </c>
      <c r="J67" s="2" t="s">
        <v>76</v>
      </c>
      <c r="K67" s="2" t="s">
        <v>265</v>
      </c>
    </row>
    <row r="68" s="1" customFormat="1" ht="20" customHeight="1" spans="1:11">
      <c r="A68" s="3">
        <v>14406458370</v>
      </c>
      <c r="B68" s="3">
        <v>1982383</v>
      </c>
      <c r="C68" s="2" t="s">
        <v>117</v>
      </c>
      <c r="D68" s="2" t="s">
        <v>266</v>
      </c>
      <c r="E68" s="2" t="s">
        <v>263</v>
      </c>
      <c r="F68" s="2" t="s">
        <v>247</v>
      </c>
      <c r="G68" s="2" t="s">
        <v>74</v>
      </c>
      <c r="H68" s="2" t="s">
        <v>119</v>
      </c>
      <c r="I68" s="2" t="s">
        <v>266</v>
      </c>
      <c r="J68" s="2" t="s">
        <v>81</v>
      </c>
      <c r="K68" s="2" t="s">
        <v>267</v>
      </c>
    </row>
    <row r="69" s="1" customFormat="1" ht="20" customHeight="1" spans="1:11">
      <c r="A69" s="3">
        <v>14406268337</v>
      </c>
      <c r="B69" s="3">
        <v>1982282</v>
      </c>
      <c r="C69" s="2" t="s">
        <v>201</v>
      </c>
      <c r="D69" s="2" t="s">
        <v>268</v>
      </c>
      <c r="E69" s="2" t="s">
        <v>247</v>
      </c>
      <c r="F69" s="2" t="s">
        <v>209</v>
      </c>
      <c r="G69" s="2" t="s">
        <v>74</v>
      </c>
      <c r="H69" s="2" t="s">
        <v>269</v>
      </c>
      <c r="I69" s="2" t="s">
        <v>268</v>
      </c>
      <c r="J69" s="2" t="s">
        <v>81</v>
      </c>
      <c r="K69" s="2" t="s">
        <v>270</v>
      </c>
    </row>
    <row r="70" s="1" customFormat="1" ht="20" customHeight="1" spans="1:11">
      <c r="A70" s="3">
        <v>14406052248</v>
      </c>
      <c r="B70" s="3">
        <v>1982178</v>
      </c>
      <c r="C70" s="2" t="s">
        <v>117</v>
      </c>
      <c r="D70" s="2" t="s">
        <v>271</v>
      </c>
      <c r="E70" s="2" t="s">
        <v>263</v>
      </c>
      <c r="F70" s="2" t="s">
        <v>247</v>
      </c>
      <c r="G70" s="2" t="s">
        <v>74</v>
      </c>
      <c r="H70" s="2" t="s">
        <v>119</v>
      </c>
      <c r="I70" s="2" t="s">
        <v>271</v>
      </c>
      <c r="J70" s="2" t="s">
        <v>81</v>
      </c>
      <c r="K70" s="2" t="s">
        <v>272</v>
      </c>
    </row>
    <row r="71" s="1" customFormat="1" ht="20" customHeight="1" spans="1:11">
      <c r="A71" s="3">
        <v>14405279982</v>
      </c>
      <c r="B71" s="3">
        <v>1981908</v>
      </c>
      <c r="C71" s="2" t="s">
        <v>201</v>
      </c>
      <c r="D71" s="2" t="s">
        <v>273</v>
      </c>
      <c r="E71" s="2" t="s">
        <v>247</v>
      </c>
      <c r="F71" s="2" t="s">
        <v>209</v>
      </c>
      <c r="G71" s="2" t="s">
        <v>74</v>
      </c>
      <c r="H71" s="2" t="s">
        <v>256</v>
      </c>
      <c r="I71" s="2" t="s">
        <v>273</v>
      </c>
      <c r="J71" s="2" t="s">
        <v>81</v>
      </c>
      <c r="K71" s="2" t="s">
        <v>274</v>
      </c>
    </row>
    <row r="72" s="1" customFormat="1" ht="20" customHeight="1" spans="1:11">
      <c r="A72" s="3">
        <v>14404218705</v>
      </c>
      <c r="B72" s="3">
        <v>1981801</v>
      </c>
      <c r="C72" s="2" t="s">
        <v>216</v>
      </c>
      <c r="D72" s="2" t="s">
        <v>275</v>
      </c>
      <c r="E72" s="2" t="s">
        <v>247</v>
      </c>
      <c r="F72" s="2" t="s">
        <v>161</v>
      </c>
      <c r="G72" s="2" t="s">
        <v>74</v>
      </c>
      <c r="H72" s="2" t="s">
        <v>276</v>
      </c>
      <c r="I72" s="2" t="s">
        <v>275</v>
      </c>
      <c r="J72" s="2" t="s">
        <v>81</v>
      </c>
      <c r="K72" s="2" t="s">
        <v>277</v>
      </c>
    </row>
    <row r="73" s="1" customFormat="1" ht="20" customHeight="1" spans="1:11">
      <c r="A73" s="3">
        <v>14402018822</v>
      </c>
      <c r="B73" s="3">
        <v>1981689</v>
      </c>
      <c r="C73" s="2" t="s">
        <v>239</v>
      </c>
      <c r="D73" s="2" t="s">
        <v>278</v>
      </c>
      <c r="E73" s="2" t="s">
        <v>179</v>
      </c>
      <c r="F73" s="2" t="s">
        <v>141</v>
      </c>
      <c r="G73" s="2" t="s">
        <v>74</v>
      </c>
      <c r="H73" s="2" t="s">
        <v>279</v>
      </c>
      <c r="I73" s="2" t="s">
        <v>280</v>
      </c>
      <c r="J73" s="2" t="s">
        <v>81</v>
      </c>
      <c r="K73" s="2" t="s">
        <v>281</v>
      </c>
    </row>
    <row r="74" s="1" customFormat="1" ht="20" customHeight="1" spans="1:11">
      <c r="A74" s="3">
        <v>14401966981</v>
      </c>
      <c r="B74" s="3">
        <v>1981673</v>
      </c>
      <c r="C74" s="2" t="s">
        <v>201</v>
      </c>
      <c r="D74" s="2" t="s">
        <v>282</v>
      </c>
      <c r="E74" s="2" t="s">
        <v>283</v>
      </c>
      <c r="F74" s="2" t="s">
        <v>263</v>
      </c>
      <c r="G74" s="2" t="s">
        <v>74</v>
      </c>
      <c r="H74" s="2" t="s">
        <v>284</v>
      </c>
      <c r="I74" s="2" t="s">
        <v>282</v>
      </c>
      <c r="J74" s="2" t="s">
        <v>81</v>
      </c>
      <c r="K74" s="2" t="s">
        <v>285</v>
      </c>
    </row>
    <row r="75" s="1" customFormat="1" ht="20" customHeight="1" spans="1:11">
      <c r="A75" s="3">
        <v>14401859520</v>
      </c>
      <c r="B75" s="3">
        <v>1981659</v>
      </c>
      <c r="C75" s="2" t="s">
        <v>78</v>
      </c>
      <c r="D75" s="2" t="s">
        <v>286</v>
      </c>
      <c r="E75" s="2" t="s">
        <v>283</v>
      </c>
      <c r="F75" s="2" t="s">
        <v>263</v>
      </c>
      <c r="G75" s="2" t="s">
        <v>74</v>
      </c>
      <c r="H75" s="2" t="s">
        <v>287</v>
      </c>
      <c r="I75" s="2" t="s">
        <v>288</v>
      </c>
      <c r="J75" s="2" t="s">
        <v>81</v>
      </c>
      <c r="K75" s="2" t="s">
        <v>289</v>
      </c>
    </row>
    <row r="76" s="1" customFormat="1" ht="20" customHeight="1" spans="1:11">
      <c r="A76" s="3">
        <v>14401836341</v>
      </c>
      <c r="B76" s="3">
        <v>1981648</v>
      </c>
      <c r="C76" s="2" t="s">
        <v>117</v>
      </c>
      <c r="D76" s="2" t="s">
        <v>290</v>
      </c>
      <c r="E76" s="2" t="s">
        <v>209</v>
      </c>
      <c r="F76" s="2" t="s">
        <v>179</v>
      </c>
      <c r="G76" s="2" t="s">
        <v>74</v>
      </c>
      <c r="H76" s="2" t="s">
        <v>119</v>
      </c>
      <c r="I76" s="2" t="s">
        <v>290</v>
      </c>
      <c r="J76" s="2" t="s">
        <v>81</v>
      </c>
      <c r="K76" s="2" t="s">
        <v>291</v>
      </c>
    </row>
    <row r="77" s="1" customFormat="1" ht="20" customHeight="1" spans="1:11">
      <c r="A77" s="3">
        <v>14401146602</v>
      </c>
      <c r="B77" s="3">
        <v>1981254</v>
      </c>
      <c r="C77" s="2" t="s">
        <v>292</v>
      </c>
      <c r="D77" s="2" t="s">
        <v>293</v>
      </c>
      <c r="E77" s="2" t="s">
        <v>294</v>
      </c>
      <c r="F77" s="2" t="s">
        <v>283</v>
      </c>
      <c r="G77" s="2" t="s">
        <v>74</v>
      </c>
      <c r="H77" s="2" t="s">
        <v>295</v>
      </c>
      <c r="I77" s="2" t="s">
        <v>293</v>
      </c>
      <c r="J77" s="2" t="s">
        <v>81</v>
      </c>
      <c r="K77" s="2" t="s">
        <v>296</v>
      </c>
    </row>
    <row r="78" s="1" customFormat="1" ht="20" customHeight="1" spans="1:11">
      <c r="A78" s="3">
        <v>14401057765</v>
      </c>
      <c r="B78" s="3">
        <v>1981179</v>
      </c>
      <c r="C78" s="2" t="s">
        <v>83</v>
      </c>
      <c r="D78" s="2" t="s">
        <v>297</v>
      </c>
      <c r="E78" s="2" t="s">
        <v>283</v>
      </c>
      <c r="F78" s="2" t="s">
        <v>247</v>
      </c>
      <c r="G78" s="2" t="s">
        <v>74</v>
      </c>
      <c r="H78" s="2" t="s">
        <v>298</v>
      </c>
      <c r="I78" s="2" t="s">
        <v>297</v>
      </c>
      <c r="J78" s="2" t="s">
        <v>81</v>
      </c>
      <c r="K78" s="2" t="s">
        <v>299</v>
      </c>
    </row>
    <row r="79" s="1" customFormat="1" ht="20" customHeight="1" spans="1:11">
      <c r="A79" s="3">
        <v>14400145927</v>
      </c>
      <c r="B79" s="3">
        <v>1980534</v>
      </c>
      <c r="C79" s="2" t="s">
        <v>83</v>
      </c>
      <c r="D79" s="2" t="s">
        <v>300</v>
      </c>
      <c r="E79" s="2" t="s">
        <v>263</v>
      </c>
      <c r="F79" s="2" t="s">
        <v>247</v>
      </c>
      <c r="G79" s="2" t="s">
        <v>74</v>
      </c>
      <c r="H79" s="2" t="s">
        <v>264</v>
      </c>
      <c r="I79" s="2" t="s">
        <v>76</v>
      </c>
      <c r="J79" s="2" t="s">
        <v>76</v>
      </c>
      <c r="K79" s="2" t="s">
        <v>301</v>
      </c>
    </row>
    <row r="80" s="1" customFormat="1" ht="20" customHeight="1" spans="1:11">
      <c r="A80" s="3">
        <v>14399885943</v>
      </c>
      <c r="B80" s="3">
        <v>1980396</v>
      </c>
      <c r="C80" s="2" t="s">
        <v>239</v>
      </c>
      <c r="D80" s="2" t="s">
        <v>302</v>
      </c>
      <c r="E80" s="2" t="s">
        <v>294</v>
      </c>
      <c r="F80" s="2" t="s">
        <v>283</v>
      </c>
      <c r="G80" s="2" t="s">
        <v>74</v>
      </c>
      <c r="H80" s="2" t="s">
        <v>303</v>
      </c>
      <c r="I80" s="2" t="s">
        <v>304</v>
      </c>
      <c r="J80" s="2" t="s">
        <v>81</v>
      </c>
      <c r="K80" s="2" t="s">
        <v>305</v>
      </c>
    </row>
    <row r="81" s="1" customFormat="1" ht="20" customHeight="1" spans="1:11">
      <c r="A81" s="3">
        <v>14399668621</v>
      </c>
      <c r="B81" s="3">
        <v>1980279</v>
      </c>
      <c r="C81" s="2" t="s">
        <v>78</v>
      </c>
      <c r="D81" s="2" t="s">
        <v>306</v>
      </c>
      <c r="E81" s="2" t="s">
        <v>294</v>
      </c>
      <c r="F81" s="2" t="s">
        <v>283</v>
      </c>
      <c r="G81" s="2" t="s">
        <v>74</v>
      </c>
      <c r="H81" s="2" t="s">
        <v>132</v>
      </c>
      <c r="I81" s="2" t="s">
        <v>306</v>
      </c>
      <c r="J81" s="2" t="s">
        <v>81</v>
      </c>
      <c r="K81" s="2" t="s">
        <v>307</v>
      </c>
    </row>
    <row r="82" s="1" customFormat="1" ht="20" customHeight="1" spans="1:11">
      <c r="A82" s="3">
        <v>14399666367</v>
      </c>
      <c r="B82" s="3">
        <v>1980275</v>
      </c>
      <c r="C82" s="2" t="s">
        <v>78</v>
      </c>
      <c r="D82" s="2" t="s">
        <v>308</v>
      </c>
      <c r="E82" s="2" t="s">
        <v>294</v>
      </c>
      <c r="F82" s="2" t="s">
        <v>283</v>
      </c>
      <c r="G82" s="2" t="s">
        <v>74</v>
      </c>
      <c r="H82" s="2" t="s">
        <v>132</v>
      </c>
      <c r="I82" s="2" t="s">
        <v>308</v>
      </c>
      <c r="J82" s="2" t="s">
        <v>81</v>
      </c>
      <c r="K82" s="2" t="s">
        <v>309</v>
      </c>
    </row>
    <row r="83" s="1" customFormat="1" ht="20" customHeight="1" spans="1:11">
      <c r="A83" s="3">
        <v>14399642267</v>
      </c>
      <c r="B83" s="3">
        <v>1980263</v>
      </c>
      <c r="C83" s="2" t="s">
        <v>192</v>
      </c>
      <c r="D83" s="2" t="s">
        <v>310</v>
      </c>
      <c r="E83" s="2" t="s">
        <v>161</v>
      </c>
      <c r="F83" s="2" t="s">
        <v>141</v>
      </c>
      <c r="G83" s="2" t="s">
        <v>74</v>
      </c>
      <c r="H83" s="2" t="s">
        <v>194</v>
      </c>
      <c r="I83" s="2" t="s">
        <v>310</v>
      </c>
      <c r="J83" s="2" t="s">
        <v>81</v>
      </c>
      <c r="K83" s="2" t="s">
        <v>311</v>
      </c>
    </row>
    <row r="84" s="1" customFormat="1" ht="20" customHeight="1" spans="1:11">
      <c r="A84" s="3">
        <v>14399630107</v>
      </c>
      <c r="B84" s="3">
        <v>1980254</v>
      </c>
      <c r="C84" s="2" t="s">
        <v>312</v>
      </c>
      <c r="D84" s="2" t="s">
        <v>313</v>
      </c>
      <c r="E84" s="2" t="s">
        <v>294</v>
      </c>
      <c r="F84" s="2" t="s">
        <v>283</v>
      </c>
      <c r="G84" s="2" t="s">
        <v>74</v>
      </c>
      <c r="H84" s="2" t="s">
        <v>276</v>
      </c>
      <c r="I84" s="2" t="s">
        <v>313</v>
      </c>
      <c r="J84" s="2" t="s">
        <v>81</v>
      </c>
      <c r="K84" s="2" t="s">
        <v>314</v>
      </c>
    </row>
    <row r="85" s="1" customFormat="1" ht="20" customHeight="1" spans="1:11">
      <c r="A85" s="3">
        <v>14399595589</v>
      </c>
      <c r="B85" s="3">
        <v>1980221</v>
      </c>
      <c r="C85" s="2" t="s">
        <v>312</v>
      </c>
      <c r="D85" s="2" t="s">
        <v>315</v>
      </c>
      <c r="E85" s="2" t="s">
        <v>294</v>
      </c>
      <c r="F85" s="2" t="s">
        <v>283</v>
      </c>
      <c r="G85" s="2" t="s">
        <v>74</v>
      </c>
      <c r="H85" s="2" t="s">
        <v>316</v>
      </c>
      <c r="I85" s="2" t="s">
        <v>315</v>
      </c>
      <c r="J85" s="2" t="s">
        <v>81</v>
      </c>
      <c r="K85" s="2" t="s">
        <v>317</v>
      </c>
    </row>
    <row r="86" s="1" customFormat="1" ht="20" customHeight="1" spans="1:11">
      <c r="A86" s="3">
        <v>14399453127</v>
      </c>
      <c r="B86" s="3">
        <v>1980149</v>
      </c>
      <c r="C86" s="2" t="s">
        <v>78</v>
      </c>
      <c r="D86" s="2" t="s">
        <v>318</v>
      </c>
      <c r="E86" s="2" t="s">
        <v>283</v>
      </c>
      <c r="F86" s="2" t="s">
        <v>263</v>
      </c>
      <c r="G86" s="2" t="s">
        <v>74</v>
      </c>
      <c r="H86" s="2" t="s">
        <v>88</v>
      </c>
      <c r="I86" s="2" t="s">
        <v>318</v>
      </c>
      <c r="J86" s="2" t="s">
        <v>81</v>
      </c>
      <c r="K86" s="2" t="s">
        <v>319</v>
      </c>
    </row>
    <row r="87" s="1" customFormat="1" ht="20" customHeight="1" spans="1:11">
      <c r="A87" s="3">
        <v>14397238351</v>
      </c>
      <c r="B87" s="3">
        <v>1979834</v>
      </c>
      <c r="C87" s="2" t="s">
        <v>239</v>
      </c>
      <c r="D87" s="2" t="s">
        <v>320</v>
      </c>
      <c r="E87" s="2" t="s">
        <v>294</v>
      </c>
      <c r="F87" s="2" t="s">
        <v>263</v>
      </c>
      <c r="G87" s="2" t="s">
        <v>74</v>
      </c>
      <c r="H87" s="2" t="s">
        <v>321</v>
      </c>
      <c r="I87" s="2" t="s">
        <v>320</v>
      </c>
      <c r="J87" s="2" t="s">
        <v>81</v>
      </c>
      <c r="K87" s="2" t="s">
        <v>322</v>
      </c>
    </row>
    <row r="88" s="1" customFormat="1" ht="20" customHeight="1" spans="1:11">
      <c r="A88" s="3">
        <v>14396890438</v>
      </c>
      <c r="B88" s="3">
        <v>1979426</v>
      </c>
      <c r="C88" s="2" t="s">
        <v>78</v>
      </c>
      <c r="D88" s="2" t="s">
        <v>286</v>
      </c>
      <c r="E88" s="2" t="s">
        <v>294</v>
      </c>
      <c r="F88" s="2" t="s">
        <v>283</v>
      </c>
      <c r="G88" s="2" t="s">
        <v>74</v>
      </c>
      <c r="H88" s="2" t="s">
        <v>287</v>
      </c>
      <c r="I88" s="2" t="s">
        <v>288</v>
      </c>
      <c r="J88" s="2" t="s">
        <v>81</v>
      </c>
      <c r="K88" s="2" t="s">
        <v>323</v>
      </c>
    </row>
    <row r="89" s="1" customFormat="1" ht="20" customHeight="1" spans="1:11">
      <c r="A89" s="3">
        <v>14396761931</v>
      </c>
      <c r="B89" s="3">
        <v>1979329</v>
      </c>
      <c r="C89" s="2" t="s">
        <v>292</v>
      </c>
      <c r="D89" s="2" t="s">
        <v>324</v>
      </c>
      <c r="E89" s="2" t="s">
        <v>325</v>
      </c>
      <c r="F89" s="2" t="s">
        <v>294</v>
      </c>
      <c r="G89" s="2" t="s">
        <v>74</v>
      </c>
      <c r="H89" s="2" t="s">
        <v>146</v>
      </c>
      <c r="I89" s="2" t="s">
        <v>324</v>
      </c>
      <c r="J89" s="2" t="s">
        <v>81</v>
      </c>
      <c r="K89" s="2" t="s">
        <v>326</v>
      </c>
    </row>
    <row r="90" s="1" customFormat="1" ht="20" customHeight="1" spans="1:11">
      <c r="A90" s="3">
        <v>14396522564</v>
      </c>
      <c r="B90" s="3">
        <v>1979220</v>
      </c>
      <c r="C90" s="2" t="s">
        <v>312</v>
      </c>
      <c r="D90" s="2" t="s">
        <v>327</v>
      </c>
      <c r="E90" s="2" t="s">
        <v>325</v>
      </c>
      <c r="F90" s="2" t="s">
        <v>294</v>
      </c>
      <c r="G90" s="2" t="s">
        <v>74</v>
      </c>
      <c r="H90" s="2" t="s">
        <v>328</v>
      </c>
      <c r="I90" s="2" t="s">
        <v>327</v>
      </c>
      <c r="J90" s="2" t="s">
        <v>81</v>
      </c>
      <c r="K90" s="2" t="s">
        <v>329</v>
      </c>
    </row>
    <row r="91" s="1" customFormat="1" ht="20" customHeight="1" spans="1:11">
      <c r="A91" s="3">
        <v>14395445651</v>
      </c>
      <c r="B91" s="3">
        <v>1978619</v>
      </c>
      <c r="C91" s="2" t="s">
        <v>78</v>
      </c>
      <c r="D91" s="2" t="s">
        <v>330</v>
      </c>
      <c r="E91" s="2" t="s">
        <v>331</v>
      </c>
      <c r="F91" s="2" t="s">
        <v>325</v>
      </c>
      <c r="G91" s="2" t="s">
        <v>74</v>
      </c>
      <c r="H91" s="2" t="s">
        <v>132</v>
      </c>
      <c r="I91" s="2" t="s">
        <v>330</v>
      </c>
      <c r="J91" s="2" t="s">
        <v>81</v>
      </c>
      <c r="K91" s="2" t="s">
        <v>332</v>
      </c>
    </row>
    <row r="92" s="1" customFormat="1" ht="20" customHeight="1" spans="1:11">
      <c r="A92" s="3">
        <v>14394799974</v>
      </c>
      <c r="B92" s="3">
        <v>1978340</v>
      </c>
      <c r="C92" s="2" t="s">
        <v>78</v>
      </c>
      <c r="D92" s="2" t="s">
        <v>333</v>
      </c>
      <c r="E92" s="2" t="s">
        <v>331</v>
      </c>
      <c r="F92" s="2" t="s">
        <v>325</v>
      </c>
      <c r="G92" s="2" t="s">
        <v>74</v>
      </c>
      <c r="H92" s="2" t="s">
        <v>334</v>
      </c>
      <c r="I92" s="2" t="s">
        <v>333</v>
      </c>
      <c r="J92" s="2" t="s">
        <v>81</v>
      </c>
      <c r="K92" s="2" t="s">
        <v>335</v>
      </c>
    </row>
    <row r="93" s="1" customFormat="1" ht="20" customHeight="1" spans="1:11">
      <c r="A93" s="3">
        <v>14394769727</v>
      </c>
      <c r="B93" s="3">
        <v>1978330</v>
      </c>
      <c r="C93" s="2" t="s">
        <v>182</v>
      </c>
      <c r="D93" s="2" t="s">
        <v>336</v>
      </c>
      <c r="E93" s="2" t="s">
        <v>325</v>
      </c>
      <c r="F93" s="2" t="s">
        <v>283</v>
      </c>
      <c r="G93" s="2" t="s">
        <v>74</v>
      </c>
      <c r="H93" s="2" t="s">
        <v>337</v>
      </c>
      <c r="I93" s="2" t="s">
        <v>336</v>
      </c>
      <c r="J93" s="2" t="s">
        <v>81</v>
      </c>
      <c r="K93" s="2" t="s">
        <v>338</v>
      </c>
    </row>
    <row r="94" s="1" customFormat="1" ht="20" customHeight="1" spans="1:11">
      <c r="A94" s="3">
        <v>14390102414</v>
      </c>
      <c r="B94" s="3">
        <v>1977491</v>
      </c>
      <c r="C94" s="2" t="s">
        <v>216</v>
      </c>
      <c r="D94" s="2" t="s">
        <v>57</v>
      </c>
      <c r="E94" s="2" t="s">
        <v>339</v>
      </c>
      <c r="F94" s="2" t="s">
        <v>340</v>
      </c>
      <c r="G94" s="2" t="s">
        <v>74</v>
      </c>
      <c r="H94" s="2" t="s">
        <v>341</v>
      </c>
      <c r="I94" s="2" t="s">
        <v>57</v>
      </c>
      <c r="J94" s="2" t="s">
        <v>81</v>
      </c>
      <c r="K94" s="2" t="s">
        <v>342</v>
      </c>
    </row>
    <row r="95" s="1" customFormat="1" ht="20" customHeight="1" spans="1:11">
      <c r="A95" s="3">
        <v>14389886016</v>
      </c>
      <c r="B95" s="3">
        <v>1977395</v>
      </c>
      <c r="C95" s="2" t="s">
        <v>171</v>
      </c>
      <c r="D95" s="2" t="s">
        <v>343</v>
      </c>
      <c r="E95" s="2" t="s">
        <v>294</v>
      </c>
      <c r="F95" s="2" t="s">
        <v>263</v>
      </c>
      <c r="G95" s="2" t="s">
        <v>74</v>
      </c>
      <c r="H95" s="2" t="s">
        <v>344</v>
      </c>
      <c r="I95" s="2" t="s">
        <v>343</v>
      </c>
      <c r="J95" s="2" t="s">
        <v>81</v>
      </c>
      <c r="K95" s="2" t="s">
        <v>345</v>
      </c>
    </row>
    <row r="96" s="1" customFormat="1" ht="20" customHeight="1" spans="1:11">
      <c r="A96" s="3">
        <v>14389180768</v>
      </c>
      <c r="B96" s="3">
        <v>1977209</v>
      </c>
      <c r="C96" s="2" t="s">
        <v>70</v>
      </c>
      <c r="D96" s="2" t="s">
        <v>54</v>
      </c>
      <c r="E96" s="2" t="s">
        <v>339</v>
      </c>
      <c r="F96" s="2" t="s">
        <v>340</v>
      </c>
      <c r="G96" s="2" t="s">
        <v>74</v>
      </c>
      <c r="H96" s="2" t="s">
        <v>346</v>
      </c>
      <c r="I96" s="2" t="s">
        <v>76</v>
      </c>
      <c r="J96" s="2" t="s">
        <v>76</v>
      </c>
      <c r="K96" s="2" t="s">
        <v>347</v>
      </c>
    </row>
    <row r="97" s="1" customFormat="1" ht="20" customHeight="1" spans="1:11">
      <c r="A97" s="3">
        <v>14388879992</v>
      </c>
      <c r="B97" s="3">
        <v>1977133</v>
      </c>
      <c r="C97" s="2" t="s">
        <v>78</v>
      </c>
      <c r="D97" s="2" t="s">
        <v>348</v>
      </c>
      <c r="E97" s="2" t="s">
        <v>340</v>
      </c>
      <c r="F97" s="2" t="s">
        <v>331</v>
      </c>
      <c r="G97" s="2" t="s">
        <v>74</v>
      </c>
      <c r="H97" s="2" t="s">
        <v>334</v>
      </c>
      <c r="I97" s="2" t="s">
        <v>348</v>
      </c>
      <c r="J97" s="2" t="s">
        <v>81</v>
      </c>
      <c r="K97" s="2" t="s">
        <v>349</v>
      </c>
    </row>
    <row r="98" s="1" customFormat="1" ht="20" customHeight="1" spans="1:11">
      <c r="A98" s="3">
        <v>14388858025</v>
      </c>
      <c r="B98" s="3">
        <v>1977129</v>
      </c>
      <c r="C98" s="2" t="s">
        <v>83</v>
      </c>
      <c r="D98" s="2" t="s">
        <v>51</v>
      </c>
      <c r="E98" s="2" t="s">
        <v>339</v>
      </c>
      <c r="F98" s="2" t="s">
        <v>340</v>
      </c>
      <c r="G98" s="2" t="s">
        <v>74</v>
      </c>
      <c r="H98" s="2" t="s">
        <v>350</v>
      </c>
      <c r="I98" s="2" t="s">
        <v>76</v>
      </c>
      <c r="J98" s="2" t="s">
        <v>76</v>
      </c>
      <c r="K98" s="2" t="s">
        <v>351</v>
      </c>
    </row>
    <row r="99" s="1" customFormat="1" ht="20" customHeight="1" spans="1:11">
      <c r="A99" s="3">
        <v>14388240143</v>
      </c>
      <c r="B99" s="3">
        <v>1976968</v>
      </c>
      <c r="C99" s="2" t="s">
        <v>352</v>
      </c>
      <c r="D99" s="2" t="s">
        <v>353</v>
      </c>
      <c r="E99" s="2" t="s">
        <v>161</v>
      </c>
      <c r="F99" s="2" t="s">
        <v>141</v>
      </c>
      <c r="G99" s="2" t="s">
        <v>74</v>
      </c>
      <c r="H99" s="2" t="s">
        <v>354</v>
      </c>
      <c r="I99" s="2" t="s">
        <v>355</v>
      </c>
      <c r="J99" s="2" t="s">
        <v>81</v>
      </c>
      <c r="K99" s="2" t="s">
        <v>356</v>
      </c>
    </row>
    <row r="100" s="1" customFormat="1" ht="20" customHeight="1" spans="1:11">
      <c r="A100" s="3">
        <v>14387100103</v>
      </c>
      <c r="B100" s="3">
        <v>1976545</v>
      </c>
      <c r="C100" s="2" t="s">
        <v>239</v>
      </c>
      <c r="D100" s="2" t="s">
        <v>357</v>
      </c>
      <c r="E100" s="2" t="s">
        <v>179</v>
      </c>
      <c r="F100" s="2" t="s">
        <v>141</v>
      </c>
      <c r="G100" s="2" t="s">
        <v>74</v>
      </c>
      <c r="H100" s="2" t="s">
        <v>279</v>
      </c>
      <c r="I100" s="2" t="s">
        <v>358</v>
      </c>
      <c r="J100" s="2" t="s">
        <v>81</v>
      </c>
      <c r="K100" s="2" t="s">
        <v>359</v>
      </c>
    </row>
    <row r="101" s="1" customFormat="1" ht="20" customHeight="1" spans="1:11">
      <c r="A101" s="3">
        <v>14384302431</v>
      </c>
      <c r="B101" s="3">
        <v>1976220</v>
      </c>
      <c r="C101" s="2" t="s">
        <v>239</v>
      </c>
      <c r="D101" s="2" t="s">
        <v>360</v>
      </c>
      <c r="E101" s="2" t="s">
        <v>340</v>
      </c>
      <c r="F101" s="2" t="s">
        <v>331</v>
      </c>
      <c r="G101" s="2" t="s">
        <v>74</v>
      </c>
      <c r="H101" s="2" t="s">
        <v>361</v>
      </c>
      <c r="I101" s="2" t="s">
        <v>360</v>
      </c>
      <c r="J101" s="2" t="s">
        <v>81</v>
      </c>
      <c r="K101" s="2" t="s">
        <v>362</v>
      </c>
    </row>
    <row r="102" s="1" customFormat="1" ht="20" customHeight="1" spans="1:11">
      <c r="A102" s="3">
        <v>14383412215</v>
      </c>
      <c r="B102" s="3">
        <v>1975854</v>
      </c>
      <c r="C102" s="2" t="s">
        <v>83</v>
      </c>
      <c r="D102" s="2" t="s">
        <v>49</v>
      </c>
      <c r="E102" s="2" t="s">
        <v>339</v>
      </c>
      <c r="F102" s="2" t="s">
        <v>340</v>
      </c>
      <c r="G102" s="2" t="s">
        <v>74</v>
      </c>
      <c r="H102" s="2" t="s">
        <v>363</v>
      </c>
      <c r="I102" s="2" t="s">
        <v>76</v>
      </c>
      <c r="J102" s="2" t="s">
        <v>76</v>
      </c>
      <c r="K102" s="2" t="s">
        <v>364</v>
      </c>
    </row>
    <row r="103" s="1" customFormat="1" ht="20" customHeight="1" spans="1:11">
      <c r="A103" s="3">
        <v>14381215317</v>
      </c>
      <c r="B103" s="3">
        <v>1975313</v>
      </c>
      <c r="C103" s="2" t="s">
        <v>83</v>
      </c>
      <c r="D103" s="2" t="s">
        <v>365</v>
      </c>
      <c r="E103" s="2" t="s">
        <v>283</v>
      </c>
      <c r="F103" s="2" t="s">
        <v>247</v>
      </c>
      <c r="G103" s="2" t="s">
        <v>74</v>
      </c>
      <c r="H103" s="2" t="s">
        <v>264</v>
      </c>
      <c r="I103" s="2" t="s">
        <v>76</v>
      </c>
      <c r="J103" s="2" t="s">
        <v>76</v>
      </c>
      <c r="K103" s="2" t="s">
        <v>366</v>
      </c>
    </row>
    <row r="104" s="1" customFormat="1" ht="20" customHeight="1" spans="1:11">
      <c r="A104" s="3">
        <v>14380388323</v>
      </c>
      <c r="B104" s="3">
        <v>1975110</v>
      </c>
      <c r="C104" s="2" t="s">
        <v>78</v>
      </c>
      <c r="D104" s="2" t="s">
        <v>367</v>
      </c>
      <c r="E104" s="2" t="s">
        <v>325</v>
      </c>
      <c r="F104" s="2" t="s">
        <v>294</v>
      </c>
      <c r="G104" s="2" t="s">
        <v>74</v>
      </c>
      <c r="H104" s="2" t="s">
        <v>334</v>
      </c>
      <c r="I104" s="2" t="s">
        <v>367</v>
      </c>
      <c r="J104" s="2" t="s">
        <v>81</v>
      </c>
      <c r="K104" s="2" t="s">
        <v>368</v>
      </c>
    </row>
    <row r="105" s="1" customFormat="1" ht="20" customHeight="1" spans="1:11">
      <c r="A105" s="3">
        <v>14380383567</v>
      </c>
      <c r="B105" s="3">
        <v>1975108</v>
      </c>
      <c r="C105" s="2" t="s">
        <v>78</v>
      </c>
      <c r="D105" s="2" t="s">
        <v>369</v>
      </c>
      <c r="E105" s="2" t="s">
        <v>325</v>
      </c>
      <c r="F105" s="2" t="s">
        <v>294</v>
      </c>
      <c r="G105" s="2" t="s">
        <v>74</v>
      </c>
      <c r="H105" s="2" t="s">
        <v>334</v>
      </c>
      <c r="I105" s="2" t="s">
        <v>369</v>
      </c>
      <c r="J105" s="2" t="s">
        <v>81</v>
      </c>
      <c r="K105" s="2" t="s">
        <v>370</v>
      </c>
    </row>
    <row r="106" s="1" customFormat="1" ht="20" customHeight="1" spans="1:11">
      <c r="A106" s="3">
        <v>14376638508</v>
      </c>
      <c r="B106" s="3">
        <v>1974402</v>
      </c>
      <c r="C106" s="2" t="s">
        <v>70</v>
      </c>
      <c r="D106" s="2" t="s">
        <v>371</v>
      </c>
      <c r="E106" s="2" t="s">
        <v>372</v>
      </c>
      <c r="F106" s="2" t="s">
        <v>331</v>
      </c>
      <c r="G106" s="2" t="s">
        <v>74</v>
      </c>
      <c r="H106" s="2" t="s">
        <v>197</v>
      </c>
      <c r="I106" s="2" t="s">
        <v>76</v>
      </c>
      <c r="J106" s="2" t="s">
        <v>81</v>
      </c>
      <c r="K106" s="2" t="s">
        <v>373</v>
      </c>
    </row>
    <row r="107" s="1" customFormat="1" ht="20" customHeight="1" spans="1:11">
      <c r="A107" s="3">
        <v>14373133300</v>
      </c>
      <c r="B107" s="3">
        <v>1972943</v>
      </c>
      <c r="C107" s="2" t="s">
        <v>70</v>
      </c>
      <c r="D107" s="2" t="s">
        <v>374</v>
      </c>
      <c r="E107" s="2" t="s">
        <v>325</v>
      </c>
      <c r="F107" s="2" t="s">
        <v>294</v>
      </c>
      <c r="G107" s="2" t="s">
        <v>74</v>
      </c>
      <c r="H107" s="2" t="s">
        <v>375</v>
      </c>
      <c r="I107" s="2" t="s">
        <v>76</v>
      </c>
      <c r="J107" s="2" t="s">
        <v>76</v>
      </c>
      <c r="K107" s="2" t="s">
        <v>376</v>
      </c>
    </row>
    <row r="108" s="1" customFormat="1" ht="20" customHeight="1" spans="1:11">
      <c r="A108" s="3">
        <v>14370346948</v>
      </c>
      <c r="B108" s="3">
        <v>1972355</v>
      </c>
      <c r="C108" s="2" t="s">
        <v>216</v>
      </c>
      <c r="D108" s="2" t="s">
        <v>377</v>
      </c>
      <c r="E108" s="2" t="s">
        <v>209</v>
      </c>
      <c r="F108" s="2" t="s">
        <v>179</v>
      </c>
      <c r="G108" s="2" t="s">
        <v>74</v>
      </c>
      <c r="H108" s="2" t="s">
        <v>378</v>
      </c>
      <c r="I108" s="2" t="s">
        <v>379</v>
      </c>
      <c r="J108" s="2" t="s">
        <v>81</v>
      </c>
      <c r="K108" s="2" t="s">
        <v>380</v>
      </c>
    </row>
    <row r="109" s="1" customFormat="1" ht="20" customHeight="1" spans="1:11">
      <c r="A109" s="3">
        <v>14369425915</v>
      </c>
      <c r="B109" s="3">
        <v>1972028</v>
      </c>
      <c r="C109" s="2" t="s">
        <v>156</v>
      </c>
      <c r="D109" s="2" t="s">
        <v>381</v>
      </c>
      <c r="E109" s="2" t="s">
        <v>141</v>
      </c>
      <c r="F109" s="2" t="s">
        <v>121</v>
      </c>
      <c r="G109" s="2" t="s">
        <v>74</v>
      </c>
      <c r="H109" s="2" t="s">
        <v>276</v>
      </c>
      <c r="I109" s="2" t="s">
        <v>381</v>
      </c>
      <c r="J109" s="2" t="s">
        <v>81</v>
      </c>
      <c r="K109" s="2" t="s">
        <v>382</v>
      </c>
    </row>
    <row r="110" s="1" customFormat="1" ht="20" customHeight="1" spans="1:11">
      <c r="A110" s="3">
        <v>14369076244</v>
      </c>
      <c r="B110" s="3">
        <v>1971785</v>
      </c>
      <c r="C110" s="2" t="s">
        <v>83</v>
      </c>
      <c r="D110" s="2" t="s">
        <v>45</v>
      </c>
      <c r="E110" s="2" t="s">
        <v>339</v>
      </c>
      <c r="F110" s="2" t="s">
        <v>340</v>
      </c>
      <c r="G110" s="2" t="s">
        <v>74</v>
      </c>
      <c r="H110" s="2" t="s">
        <v>383</v>
      </c>
      <c r="I110" s="2" t="s">
        <v>76</v>
      </c>
      <c r="J110" s="2" t="s">
        <v>76</v>
      </c>
      <c r="K110" s="2" t="s">
        <v>384</v>
      </c>
    </row>
    <row r="111" s="1" customFormat="1" ht="20" customHeight="1" spans="1:11">
      <c r="A111" s="3">
        <v>14362542466</v>
      </c>
      <c r="B111" s="3">
        <v>1970212</v>
      </c>
      <c r="C111" s="2" t="s">
        <v>201</v>
      </c>
      <c r="D111" s="2" t="s">
        <v>385</v>
      </c>
      <c r="E111" s="2" t="s">
        <v>263</v>
      </c>
      <c r="F111" s="2" t="s">
        <v>247</v>
      </c>
      <c r="G111" s="2" t="s">
        <v>74</v>
      </c>
      <c r="H111" s="2" t="s">
        <v>386</v>
      </c>
      <c r="I111" s="2" t="s">
        <v>385</v>
      </c>
      <c r="J111" s="2" t="s">
        <v>81</v>
      </c>
      <c r="K111" s="2" t="s">
        <v>387</v>
      </c>
    </row>
    <row r="112" s="1" customFormat="1" ht="20" customHeight="1" spans="1:11">
      <c r="A112" s="3">
        <v>14362116369</v>
      </c>
      <c r="B112" s="3">
        <v>1970034</v>
      </c>
      <c r="C112" s="2" t="s">
        <v>201</v>
      </c>
      <c r="D112" s="2" t="s">
        <v>388</v>
      </c>
      <c r="E112" s="2" t="s">
        <v>325</v>
      </c>
      <c r="F112" s="2" t="s">
        <v>283</v>
      </c>
      <c r="G112" s="2" t="s">
        <v>74</v>
      </c>
      <c r="H112" s="2" t="s">
        <v>389</v>
      </c>
      <c r="I112" s="2" t="s">
        <v>388</v>
      </c>
      <c r="J112" s="2" t="s">
        <v>81</v>
      </c>
      <c r="K112" s="2" t="s">
        <v>390</v>
      </c>
    </row>
    <row r="113" s="1" customFormat="1" ht="20" customHeight="1" spans="1:11">
      <c r="A113" s="3">
        <v>14357405819</v>
      </c>
      <c r="B113" s="3">
        <v>1969130</v>
      </c>
      <c r="C113" s="2" t="s">
        <v>352</v>
      </c>
      <c r="D113" s="2" t="s">
        <v>391</v>
      </c>
      <c r="E113" s="2" t="s">
        <v>331</v>
      </c>
      <c r="F113" s="2" t="s">
        <v>325</v>
      </c>
      <c r="G113" s="2" t="s">
        <v>74</v>
      </c>
      <c r="H113" s="2" t="s">
        <v>392</v>
      </c>
      <c r="I113" s="2" t="s">
        <v>393</v>
      </c>
      <c r="J113" s="2" t="s">
        <v>81</v>
      </c>
      <c r="K113" s="2" t="s">
        <v>394</v>
      </c>
    </row>
    <row r="114" s="1" customFormat="1" ht="20" customHeight="1" spans="1:11">
      <c r="A114" s="3">
        <v>14353256888</v>
      </c>
      <c r="B114" s="3">
        <v>1968311</v>
      </c>
      <c r="C114" s="2" t="s">
        <v>352</v>
      </c>
      <c r="D114" s="2" t="s">
        <v>43</v>
      </c>
      <c r="E114" s="2" t="s">
        <v>339</v>
      </c>
      <c r="F114" s="2" t="s">
        <v>340</v>
      </c>
      <c r="G114" s="2" t="s">
        <v>74</v>
      </c>
      <c r="H114" s="2" t="s">
        <v>395</v>
      </c>
      <c r="I114" s="2" t="s">
        <v>396</v>
      </c>
      <c r="J114" s="2" t="s">
        <v>81</v>
      </c>
      <c r="K114" s="2" t="s">
        <v>397</v>
      </c>
    </row>
    <row r="115" s="1" customFormat="1" ht="20" customHeight="1" spans="1:11">
      <c r="A115" s="3">
        <v>14352876504</v>
      </c>
      <c r="B115" s="3">
        <v>1968214</v>
      </c>
      <c r="C115" s="2" t="s">
        <v>201</v>
      </c>
      <c r="D115" s="2" t="s">
        <v>39</v>
      </c>
      <c r="E115" s="2" t="s">
        <v>339</v>
      </c>
      <c r="F115" s="2" t="s">
        <v>340</v>
      </c>
      <c r="G115" s="2" t="s">
        <v>74</v>
      </c>
      <c r="H115" s="2" t="s">
        <v>256</v>
      </c>
      <c r="I115" s="2" t="s">
        <v>39</v>
      </c>
      <c r="J115" s="2" t="s">
        <v>81</v>
      </c>
      <c r="K115" s="2" t="s">
        <v>398</v>
      </c>
    </row>
    <row r="116" s="1" customFormat="1" ht="20" customHeight="1" spans="1:11">
      <c r="A116" s="3">
        <v>14351885245</v>
      </c>
      <c r="B116" s="3">
        <v>1967984</v>
      </c>
      <c r="C116" s="2" t="s">
        <v>352</v>
      </c>
      <c r="D116" s="2" t="s">
        <v>399</v>
      </c>
      <c r="E116" s="2" t="s">
        <v>179</v>
      </c>
      <c r="F116" s="2" t="s">
        <v>141</v>
      </c>
      <c r="G116" s="2" t="s">
        <v>74</v>
      </c>
      <c r="H116" s="2" t="s">
        <v>400</v>
      </c>
      <c r="I116" s="2" t="s">
        <v>399</v>
      </c>
      <c r="J116" s="2" t="s">
        <v>81</v>
      </c>
      <c r="K116" s="2" t="s">
        <v>401</v>
      </c>
    </row>
    <row r="117" s="1" customFormat="1" ht="20" customHeight="1" spans="1:11">
      <c r="A117" s="3">
        <v>14350892936</v>
      </c>
      <c r="B117" s="3">
        <v>1967612</v>
      </c>
      <c r="C117" s="2" t="s">
        <v>70</v>
      </c>
      <c r="D117" s="2" t="s">
        <v>402</v>
      </c>
      <c r="E117" s="2" t="s">
        <v>263</v>
      </c>
      <c r="F117" s="2" t="s">
        <v>247</v>
      </c>
      <c r="G117" s="2" t="s">
        <v>74</v>
      </c>
      <c r="H117" s="2" t="s">
        <v>276</v>
      </c>
      <c r="I117" s="2" t="s">
        <v>76</v>
      </c>
      <c r="J117" s="2" t="s">
        <v>76</v>
      </c>
      <c r="K117" s="2" t="s">
        <v>403</v>
      </c>
    </row>
    <row r="118" s="1" customFormat="1" ht="20" customHeight="1" spans="1:11">
      <c r="A118" s="3">
        <v>14350886458</v>
      </c>
      <c r="B118" s="3">
        <v>1967607</v>
      </c>
      <c r="C118" s="2" t="s">
        <v>70</v>
      </c>
      <c r="D118" s="2" t="s">
        <v>404</v>
      </c>
      <c r="E118" s="2" t="s">
        <v>263</v>
      </c>
      <c r="F118" s="2" t="s">
        <v>247</v>
      </c>
      <c r="G118" s="2" t="s">
        <v>74</v>
      </c>
      <c r="H118" s="2" t="s">
        <v>276</v>
      </c>
      <c r="I118" s="2" t="s">
        <v>76</v>
      </c>
      <c r="J118" s="2" t="s">
        <v>76</v>
      </c>
      <c r="K118" s="2" t="s">
        <v>405</v>
      </c>
    </row>
    <row r="119" s="1" customFormat="1" ht="20" customHeight="1" spans="1:11">
      <c r="A119" s="3">
        <v>14346067901</v>
      </c>
      <c r="B119" s="3">
        <v>1966685</v>
      </c>
      <c r="C119" s="2" t="s">
        <v>352</v>
      </c>
      <c r="D119" s="2" t="s">
        <v>406</v>
      </c>
      <c r="E119" s="2" t="s">
        <v>340</v>
      </c>
      <c r="F119" s="2" t="s">
        <v>325</v>
      </c>
      <c r="G119" s="2" t="s">
        <v>74</v>
      </c>
      <c r="H119" s="2" t="s">
        <v>407</v>
      </c>
      <c r="I119" s="2" t="s">
        <v>408</v>
      </c>
      <c r="J119" s="2" t="s">
        <v>81</v>
      </c>
      <c r="K119" s="2" t="s">
        <v>409</v>
      </c>
    </row>
    <row r="120" s="1" customFormat="1" ht="20" customHeight="1" spans="1:11">
      <c r="A120" s="3">
        <v>14340091786</v>
      </c>
      <c r="B120" s="3">
        <v>1964727</v>
      </c>
      <c r="C120" s="2" t="s">
        <v>352</v>
      </c>
      <c r="D120" s="2" t="s">
        <v>410</v>
      </c>
      <c r="E120" s="2" t="s">
        <v>340</v>
      </c>
      <c r="F120" s="2" t="s">
        <v>331</v>
      </c>
      <c r="G120" s="2" t="s">
        <v>74</v>
      </c>
      <c r="H120" s="2" t="s">
        <v>411</v>
      </c>
      <c r="I120" s="2" t="s">
        <v>410</v>
      </c>
      <c r="J120" s="2" t="s">
        <v>81</v>
      </c>
      <c r="K120" s="2" t="s">
        <v>412</v>
      </c>
    </row>
    <row r="121" s="1" customFormat="1" ht="20" customHeight="1" spans="1:11">
      <c r="A121" s="3">
        <v>14331098127</v>
      </c>
      <c r="B121" s="3">
        <v>1961333</v>
      </c>
      <c r="C121" s="2" t="s">
        <v>78</v>
      </c>
      <c r="D121" s="2" t="s">
        <v>413</v>
      </c>
      <c r="E121" s="2" t="s">
        <v>331</v>
      </c>
      <c r="F121" s="2" t="s">
        <v>294</v>
      </c>
      <c r="G121" s="2" t="s">
        <v>74</v>
      </c>
      <c r="H121" s="2" t="s">
        <v>414</v>
      </c>
      <c r="I121" s="2" t="s">
        <v>413</v>
      </c>
      <c r="J121" s="2" t="s">
        <v>81</v>
      </c>
      <c r="K121" s="2" t="s">
        <v>415</v>
      </c>
    </row>
    <row r="122" s="1" customFormat="1" ht="20" customHeight="1" spans="1:11">
      <c r="A122" s="3">
        <v>14315774763</v>
      </c>
      <c r="B122" s="3">
        <v>1955933</v>
      </c>
      <c r="C122" s="2" t="s">
        <v>416</v>
      </c>
      <c r="D122" s="2" t="s">
        <v>417</v>
      </c>
      <c r="E122" s="2" t="s">
        <v>331</v>
      </c>
      <c r="F122" s="2" t="s">
        <v>325</v>
      </c>
      <c r="G122" s="2" t="s">
        <v>74</v>
      </c>
      <c r="H122" s="2" t="s">
        <v>418</v>
      </c>
      <c r="I122" s="2" t="s">
        <v>417</v>
      </c>
      <c r="J122" s="2" t="s">
        <v>81</v>
      </c>
      <c r="K122" s="2" t="s">
        <v>419</v>
      </c>
    </row>
    <row r="123" s="1" customFormat="1" ht="20" customHeight="1" spans="1:11">
      <c r="A123" s="3">
        <v>14315760438</v>
      </c>
      <c r="B123" s="3">
        <v>1955921</v>
      </c>
      <c r="C123" s="2" t="s">
        <v>416</v>
      </c>
      <c r="D123" s="2" t="s">
        <v>420</v>
      </c>
      <c r="E123" s="2" t="s">
        <v>331</v>
      </c>
      <c r="F123" s="2" t="s">
        <v>325</v>
      </c>
      <c r="G123" s="2" t="s">
        <v>74</v>
      </c>
      <c r="H123" s="2" t="s">
        <v>418</v>
      </c>
      <c r="I123" s="2" t="s">
        <v>420</v>
      </c>
      <c r="J123" s="2" t="s">
        <v>81</v>
      </c>
      <c r="K123" s="2" t="s">
        <v>421</v>
      </c>
    </row>
    <row r="124" s="1" customFormat="1" ht="20" customHeight="1" spans="1:11">
      <c r="A124" s="3">
        <v>14307723501</v>
      </c>
      <c r="B124" s="3">
        <v>1952917</v>
      </c>
      <c r="C124" s="2" t="s">
        <v>352</v>
      </c>
      <c r="D124" s="2" t="s">
        <v>422</v>
      </c>
      <c r="E124" s="2" t="s">
        <v>209</v>
      </c>
      <c r="F124" s="2" t="s">
        <v>179</v>
      </c>
      <c r="G124" s="2" t="s">
        <v>74</v>
      </c>
      <c r="H124" s="2" t="s">
        <v>423</v>
      </c>
      <c r="I124" s="2" t="s">
        <v>422</v>
      </c>
      <c r="J124" s="2" t="s">
        <v>81</v>
      </c>
      <c r="K124" s="2" t="s">
        <v>424</v>
      </c>
    </row>
    <row r="125" s="1" customFormat="1" ht="20" customHeight="1" spans="1:11">
      <c r="A125" s="3">
        <v>14296223382</v>
      </c>
      <c r="B125" s="3">
        <v>1948174</v>
      </c>
      <c r="C125" s="2" t="s">
        <v>239</v>
      </c>
      <c r="D125" s="2" t="s">
        <v>425</v>
      </c>
      <c r="E125" s="2" t="s">
        <v>263</v>
      </c>
      <c r="F125" s="2" t="s">
        <v>209</v>
      </c>
      <c r="G125" s="2" t="s">
        <v>74</v>
      </c>
      <c r="H125" s="2" t="s">
        <v>426</v>
      </c>
      <c r="I125" s="2" t="s">
        <v>427</v>
      </c>
      <c r="J125" s="2" t="s">
        <v>81</v>
      </c>
      <c r="K125" s="2" t="s">
        <v>428</v>
      </c>
    </row>
    <row r="126" s="1" customFormat="1" ht="20" customHeight="1" spans="1:11">
      <c r="A126" s="3">
        <v>14295725535</v>
      </c>
      <c r="B126" s="3">
        <v>1947816</v>
      </c>
      <c r="C126" s="2" t="s">
        <v>352</v>
      </c>
      <c r="D126" s="2" t="s">
        <v>47</v>
      </c>
      <c r="E126" s="2" t="s">
        <v>429</v>
      </c>
      <c r="F126" s="2" t="s">
        <v>340</v>
      </c>
      <c r="G126" s="2" t="s">
        <v>74</v>
      </c>
      <c r="H126" s="2" t="s">
        <v>430</v>
      </c>
      <c r="I126" s="2" t="s">
        <v>431</v>
      </c>
      <c r="J126" s="2" t="s">
        <v>81</v>
      </c>
      <c r="K126" s="2" t="s">
        <v>432</v>
      </c>
    </row>
    <row r="127" s="1" customFormat="1" ht="20" customHeight="1" spans="1:11">
      <c r="A127" s="2" t="s">
        <v>433</v>
      </c>
      <c r="B127" s="3">
        <v>1925847</v>
      </c>
      <c r="C127" s="2" t="s">
        <v>416</v>
      </c>
      <c r="D127" s="2" t="s">
        <v>420</v>
      </c>
      <c r="E127" s="2" t="s">
        <v>331</v>
      </c>
      <c r="F127" s="2" t="s">
        <v>325</v>
      </c>
      <c r="G127" s="2" t="s">
        <v>74</v>
      </c>
      <c r="H127" s="2" t="s">
        <v>276</v>
      </c>
      <c r="I127" s="2" t="s">
        <v>76</v>
      </c>
      <c r="J127" s="2" t="s">
        <v>76</v>
      </c>
      <c r="K127" s="2" t="s">
        <v>434</v>
      </c>
    </row>
    <row r="128" s="1" customFormat="1" ht="20" customHeight="1" spans="1:11">
      <c r="A128" s="3">
        <v>14126474164</v>
      </c>
      <c r="B128" s="3">
        <v>1925838</v>
      </c>
      <c r="C128" s="2" t="s">
        <v>416</v>
      </c>
      <c r="D128" s="2" t="s">
        <v>435</v>
      </c>
      <c r="E128" s="2" t="s">
        <v>331</v>
      </c>
      <c r="F128" s="2" t="s">
        <v>294</v>
      </c>
      <c r="G128" s="2" t="s">
        <v>74</v>
      </c>
      <c r="H128" s="2" t="s">
        <v>436</v>
      </c>
      <c r="I128" s="2" t="s">
        <v>437</v>
      </c>
      <c r="J128" s="2" t="s">
        <v>81</v>
      </c>
      <c r="K128" s="2" t="s">
        <v>438</v>
      </c>
    </row>
    <row r="129" s="1" customFormat="1" ht="20" customHeight="1" spans="1:11">
      <c r="A129" s="3">
        <v>14126474501</v>
      </c>
      <c r="B129" s="3">
        <v>1925837</v>
      </c>
      <c r="C129" s="2" t="s">
        <v>416</v>
      </c>
      <c r="D129" s="2" t="s">
        <v>439</v>
      </c>
      <c r="E129" s="2" t="s">
        <v>331</v>
      </c>
      <c r="F129" s="2" t="s">
        <v>294</v>
      </c>
      <c r="G129" s="2" t="s">
        <v>74</v>
      </c>
      <c r="H129" s="2" t="s">
        <v>440</v>
      </c>
      <c r="I129" s="2" t="s">
        <v>441</v>
      </c>
      <c r="J129" s="2" t="s">
        <v>81</v>
      </c>
      <c r="K129" s="2" t="s">
        <v>442</v>
      </c>
    </row>
    <row r="130" s="1" customFormat="1" ht="20" customHeight="1" spans="1:11">
      <c r="A130" s="2" t="s">
        <v>443</v>
      </c>
      <c r="B130" s="3">
        <v>1925539</v>
      </c>
      <c r="C130" s="2" t="s">
        <v>416</v>
      </c>
      <c r="D130" s="2" t="s">
        <v>417</v>
      </c>
      <c r="E130" s="2" t="s">
        <v>331</v>
      </c>
      <c r="F130" s="2" t="s">
        <v>325</v>
      </c>
      <c r="G130" s="2" t="s">
        <v>74</v>
      </c>
      <c r="H130" s="2" t="s">
        <v>276</v>
      </c>
      <c r="I130" s="2" t="s">
        <v>76</v>
      </c>
      <c r="J130" s="2" t="s">
        <v>76</v>
      </c>
      <c r="K130" s="2" t="s">
        <v>444</v>
      </c>
    </row>
    <row r="131" s="1" customFormat="1" ht="20" customHeight="1" spans="1:11">
      <c r="A131" s="3">
        <v>14120243088</v>
      </c>
      <c r="B131" s="3">
        <v>1925221</v>
      </c>
      <c r="C131" s="2" t="s">
        <v>445</v>
      </c>
      <c r="D131" s="2" t="s">
        <v>446</v>
      </c>
      <c r="E131" s="2" t="s">
        <v>294</v>
      </c>
      <c r="F131" s="2" t="s">
        <v>263</v>
      </c>
      <c r="G131" s="2" t="s">
        <v>74</v>
      </c>
      <c r="H131" s="2" t="s">
        <v>276</v>
      </c>
      <c r="I131" s="2" t="s">
        <v>447</v>
      </c>
      <c r="J131" s="2" t="s">
        <v>81</v>
      </c>
      <c r="K131" s="2" t="s">
        <v>448</v>
      </c>
    </row>
    <row r="132" s="1" customFormat="1" ht="20" customHeight="1" spans="1:11">
      <c r="A132" s="3">
        <v>14058707254</v>
      </c>
      <c r="B132" s="3">
        <v>1920882</v>
      </c>
      <c r="C132" s="2" t="s">
        <v>83</v>
      </c>
      <c r="D132" s="2" t="s">
        <v>449</v>
      </c>
      <c r="E132" s="2" t="s">
        <v>161</v>
      </c>
      <c r="F132" s="2" t="s">
        <v>141</v>
      </c>
      <c r="G132" s="2" t="s">
        <v>74</v>
      </c>
      <c r="H132" s="2" t="s">
        <v>276</v>
      </c>
      <c r="I132" s="2" t="s">
        <v>449</v>
      </c>
      <c r="J132" s="2" t="s">
        <v>81</v>
      </c>
      <c r="K132" s="2" t="s">
        <v>450</v>
      </c>
    </row>
    <row r="133" s="1" customFormat="1" ht="20" customHeight="1" spans="1:11">
      <c r="A133" s="3">
        <v>14030039486</v>
      </c>
      <c r="B133" s="3">
        <v>1918473</v>
      </c>
      <c r="C133" s="2" t="s">
        <v>416</v>
      </c>
      <c r="D133" s="2" t="s">
        <v>451</v>
      </c>
      <c r="E133" s="2" t="s">
        <v>331</v>
      </c>
      <c r="F133" s="2" t="s">
        <v>325</v>
      </c>
      <c r="G133" s="2" t="s">
        <v>74</v>
      </c>
      <c r="H133" s="2" t="s">
        <v>452</v>
      </c>
      <c r="I133" s="2" t="s">
        <v>451</v>
      </c>
      <c r="J133" s="2" t="s">
        <v>81</v>
      </c>
      <c r="K133" s="2" t="s">
        <v>453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苑子1381885933</cp:lastModifiedBy>
  <dcterms:created xsi:type="dcterms:W3CDTF">2021-02-25T00:35:34Z</dcterms:created>
  <dcterms:modified xsi:type="dcterms:W3CDTF">2021-02-25T01:01:06Z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