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对账!$A$1:$K$773</definedName>
  </definedNames>
  <calcPr calcId="144525"/>
</workbook>
</file>

<file path=xl/sharedStrings.xml><?xml version="1.0" encoding="utf-8"?>
<sst xmlns="http://schemas.openxmlformats.org/spreadsheetml/2006/main" count="32173" uniqueCount="5856">
  <si>
    <t>去哪儿网酒店预付对账单</t>
  </si>
  <si>
    <t>供应商名称：</t>
  </si>
  <si>
    <t>龙卷风</t>
  </si>
  <si>
    <t>结算周期：</t>
  </si>
  <si>
    <t>2021-02-26至2021-02-27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</si>
  <si>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</si>
  <si>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</si>
  <si>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</si>
  <si>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</si>
  <si>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</si>
  <si>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</si>
  <si>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</si>
  <si>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</si>
  <si>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</si>
  <si>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</si>
  <si>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</si>
  <si>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</si>
  <si>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</si>
  <si>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</si>
  <si>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</si>
  <si>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¥172,546.00</t>
  </si>
  <si>
    <t>¥114.80</t>
  </si>
  <si>
    <t>¥22,797.35</t>
  </si>
  <si>
    <t>-¥725.00</t>
  </si>
  <si>
    <t>¥148,908.85</t>
  </si>
  <si>
    <t>分类信息</t>
  </si>
  <si>
    <t>业务类型</t>
  </si>
  <si>
    <t>酒店预付（点击查看明细）</t>
  </si>
  <si>
    <t>¥149,633.85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</si>
  <si>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</si>
  <si>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</si>
  <si>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</si>
  <si>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</si>
  <si>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</si>
  <si>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</si>
  <si>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</si>
  <si>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</si>
  <si>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</si>
  <si>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</si>
  <si>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</si>
  <si>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</si>
  <si>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</si>
  <si>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</si>
  <si>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</si>
  <si>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</si>
  <si>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</si>
  <si>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</si>
  <si>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</si>
  <si>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</si>
  <si>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</si>
  <si>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</si>
  <si>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</si>
  <si>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</si>
  <si>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</si>
  <si>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</si>
  <si>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</si>
  <si>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</si>
  <si>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</si>
  <si>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</si>
  <si>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</si>
  <si>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</si>
  <si>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</si>
  <si>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</si>
  <si>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</si>
  <si>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</si>
  <si>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</si>
  <si>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</si>
  <si>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</si>
  <si>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</si>
  <si>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</si>
  <si>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</si>
  <si>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</si>
  <si>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102553195285</t>
  </si>
  <si>
    <t>酒店预付</t>
  </si>
  <si>
    <t>否</t>
  </si>
  <si>
    <t>普通</t>
  </si>
  <si>
    <t>295021834</t>
  </si>
  <si>
    <t>景洪洪丰酒店</t>
  </si>
  <si>
    <t>1616855</t>
  </si>
  <si>
    <t>石钰</t>
  </si>
  <si>
    <t>2021-02-24</t>
  </si>
  <si>
    <t>2021-02-25</t>
  </si>
  <si>
    <t>2021-02-27</t>
  </si>
  <si>
    <t>¥174.00</t>
  </si>
  <si>
    <t>¥24.00</t>
  </si>
  <si>
    <t>¥150.00</t>
  </si>
  <si>
    <t>温馨大床房</t>
  </si>
  <si>
    <t>WEBSITE</t>
  </si>
  <si>
    <t>102554007723</t>
  </si>
  <si>
    <t>296999926</t>
  </si>
  <si>
    <t>尚客优酒店(深圳葵涌店)</t>
  </si>
  <si>
    <t>陈梦佳</t>
  </si>
  <si>
    <t>2021-02-26</t>
  </si>
  <si>
    <t>¥153.00</t>
  </si>
  <si>
    <t>¥20.00</t>
  </si>
  <si>
    <t>¥133.00</t>
  </si>
  <si>
    <t>特惠大床房</t>
  </si>
  <si>
    <t>102554031416</t>
  </si>
  <si>
    <t>288630736</t>
  </si>
  <si>
    <t>雅斯特酒店(南宁吴圩机场店)</t>
  </si>
  <si>
    <t>杜宗泽</t>
  </si>
  <si>
    <t>¥127.00</t>
  </si>
  <si>
    <t>¥17.00</t>
  </si>
  <si>
    <t>¥110.00</t>
  </si>
  <si>
    <t>雅致大床房</t>
  </si>
  <si>
    <t>102554768902</t>
  </si>
  <si>
    <t>297987889</t>
  </si>
  <si>
    <t>天津汇川商务酒店</t>
  </si>
  <si>
    <t>刘爱东</t>
  </si>
  <si>
    <t>¥143.00</t>
  </si>
  <si>
    <t>¥19.00</t>
  </si>
  <si>
    <t>¥124.00</t>
  </si>
  <si>
    <t>102555066174</t>
  </si>
  <si>
    <t>268945703</t>
  </si>
  <si>
    <t>桔子水晶杭州滨江星光大道酒店</t>
  </si>
  <si>
    <t>赵泽珩</t>
  </si>
  <si>
    <t>¥322.00</t>
  </si>
  <si>
    <t>¥42.00</t>
  </si>
  <si>
    <t>¥280.00</t>
  </si>
  <si>
    <t>经济大床房(无窗)</t>
  </si>
  <si>
    <t>102555058154</t>
  </si>
  <si>
    <t>288631717</t>
  </si>
  <si>
    <t>私寓酒店(宁波嵩江中路店)</t>
  </si>
  <si>
    <t>滕红</t>
  </si>
  <si>
    <t>¥186.00</t>
  </si>
  <si>
    <t>¥25.00</t>
  </si>
  <si>
    <t>¥161.00</t>
  </si>
  <si>
    <t>商务房</t>
  </si>
  <si>
    <t>102555955636</t>
  </si>
  <si>
    <t>268939340</t>
  </si>
  <si>
    <t>航星酒店(咸阳国际机场店)</t>
  </si>
  <si>
    <t>马丹丹</t>
  </si>
  <si>
    <t>¥349.00</t>
  </si>
  <si>
    <t>¥46.00</t>
  </si>
  <si>
    <t>¥303.00</t>
  </si>
  <si>
    <t>大床房(无窗)</t>
  </si>
  <si>
    <t>102555870933</t>
  </si>
  <si>
    <t>298214302</t>
  </si>
  <si>
    <t>海口艾特电竞酒店</t>
  </si>
  <si>
    <t>杨斯杰</t>
  </si>
  <si>
    <t>¥225.00</t>
  </si>
  <si>
    <t>¥30.00</t>
  </si>
  <si>
    <t>¥195.00</t>
  </si>
  <si>
    <t>电竞双人房</t>
  </si>
  <si>
    <t>102555789904</t>
  </si>
  <si>
    <t>288628417</t>
  </si>
  <si>
    <t>月光印象酒店(眉山都市理想店)</t>
  </si>
  <si>
    <t>陈聪|李君</t>
  </si>
  <si>
    <t>¥556.00</t>
  </si>
  <si>
    <t>¥74.00</t>
  </si>
  <si>
    <t>¥482.00</t>
  </si>
  <si>
    <t>豪华标间</t>
  </si>
  <si>
    <t>102554274906</t>
  </si>
  <si>
    <t>266554733</t>
  </si>
  <si>
    <t>锦江之星品尚(上海南京路步行街店)</t>
  </si>
  <si>
    <t>李润伟</t>
  </si>
  <si>
    <t>¥158.00</t>
  </si>
  <si>
    <t>¥21.00</t>
  </si>
  <si>
    <t>¥137.00</t>
  </si>
  <si>
    <t>商务房C</t>
  </si>
  <si>
    <t>102555105526</t>
  </si>
  <si>
    <t>297987763</t>
  </si>
  <si>
    <t>廊坊舒朗酒店</t>
  </si>
  <si>
    <t>李国栋</t>
  </si>
  <si>
    <t>¥18.00</t>
  </si>
  <si>
    <t>¥119.00</t>
  </si>
  <si>
    <t>商务大床房</t>
  </si>
  <si>
    <t>102555571424</t>
  </si>
  <si>
    <t>295023229</t>
  </si>
  <si>
    <t>重庆艾堡酒店</t>
  </si>
  <si>
    <t>翁德军</t>
  </si>
  <si>
    <t>¥194.00</t>
  </si>
  <si>
    <t>¥26.00</t>
  </si>
  <si>
    <t>¥168.00</t>
  </si>
  <si>
    <t>迷你优雅房</t>
  </si>
  <si>
    <t>102555392691</t>
  </si>
  <si>
    <t>298084516</t>
  </si>
  <si>
    <t>优程八桂酒店(南宁万达店)</t>
  </si>
  <si>
    <t>杨福涛</t>
  </si>
  <si>
    <t>¥126.00</t>
  </si>
  <si>
    <t>¥109.00</t>
  </si>
  <si>
    <t>商务双床房</t>
  </si>
  <si>
    <t>102554385993</t>
  </si>
  <si>
    <t>289836823</t>
  </si>
  <si>
    <t>7天连锁酒店(杭州人民广场地铁站店)</t>
  </si>
  <si>
    <t>房楠</t>
  </si>
  <si>
    <t>¥141.00</t>
  </si>
  <si>
    <t>¥11.00</t>
  </si>
  <si>
    <t>¥130.00</t>
  </si>
  <si>
    <t>精选大床房</t>
  </si>
  <si>
    <t>102555685845</t>
  </si>
  <si>
    <t>268933550</t>
  </si>
  <si>
    <t>杭州环岛宾馆</t>
  </si>
  <si>
    <t>李长涛</t>
  </si>
  <si>
    <t>特惠双床房</t>
  </si>
  <si>
    <t>102555764494</t>
  </si>
  <si>
    <t>285928267</t>
  </si>
  <si>
    <t>尚客优精选酒店(宜兴龙池路店)</t>
  </si>
  <si>
    <t>潘进巧</t>
  </si>
  <si>
    <t>¥132.00</t>
  </si>
  <si>
    <t>¥114.00</t>
  </si>
  <si>
    <t>精选双床房</t>
  </si>
  <si>
    <t>102555320426</t>
  </si>
  <si>
    <t>295807450</t>
  </si>
  <si>
    <t>橙双精心酒店(西安灞桥店)</t>
  </si>
  <si>
    <t>朱昱岩</t>
  </si>
  <si>
    <t>102555717202</t>
  </si>
  <si>
    <t>268938761</t>
  </si>
  <si>
    <t>嘉兴汇龙酒店</t>
  </si>
  <si>
    <t>李东洋</t>
  </si>
  <si>
    <t>¥152.00</t>
  </si>
  <si>
    <t>102555865997</t>
  </si>
  <si>
    <t>288661360</t>
  </si>
  <si>
    <t>广州驿家宾馆</t>
  </si>
  <si>
    <t>彭洋</t>
  </si>
  <si>
    <t>¥89.00</t>
  </si>
  <si>
    <t>¥12.00</t>
  </si>
  <si>
    <t>¥77.00</t>
  </si>
  <si>
    <t>特惠房</t>
  </si>
  <si>
    <t>102555182728</t>
  </si>
  <si>
    <t>288636073</t>
  </si>
  <si>
    <t>衢州米兰君逸酒店</t>
  </si>
  <si>
    <t>郑慧萍</t>
  </si>
  <si>
    <t>¥40.00</t>
  </si>
  <si>
    <t>¥263.00</t>
  </si>
  <si>
    <t>精品大床房</t>
  </si>
  <si>
    <t>102555277396</t>
  </si>
  <si>
    <t>288766615</t>
  </si>
  <si>
    <t>长沙86悦巢秘境酒店</t>
  </si>
  <si>
    <t>李宁馨</t>
  </si>
  <si>
    <t>¥184.00</t>
  </si>
  <si>
    <t>¥160.00</t>
  </si>
  <si>
    <t>悦巢大床房</t>
  </si>
  <si>
    <t>102555294533</t>
  </si>
  <si>
    <t>275074290</t>
  </si>
  <si>
    <t>逸米酒店(广州广园客运站店)</t>
  </si>
  <si>
    <t>苏俊中</t>
  </si>
  <si>
    <t>¥180.00</t>
  </si>
  <si>
    <t>¥156.00</t>
  </si>
  <si>
    <t>高级双床房</t>
  </si>
  <si>
    <t>102555618190</t>
  </si>
  <si>
    <t>268948601</t>
  </si>
  <si>
    <t>南阳石油宾馆</t>
  </si>
  <si>
    <t>吉拉拉洛</t>
  </si>
  <si>
    <t>¥140.00</t>
  </si>
  <si>
    <t>海洋主题水感圆床房</t>
  </si>
  <si>
    <t>102555819760</t>
  </si>
  <si>
    <t>268930946</t>
  </si>
  <si>
    <t>遵义小百花商务酒店</t>
  </si>
  <si>
    <t>马海曼</t>
  </si>
  <si>
    <t>¥120.00</t>
  </si>
  <si>
    <t>¥16.00</t>
  </si>
  <si>
    <t>¥104.00</t>
  </si>
  <si>
    <t>标准双人房</t>
  </si>
  <si>
    <t>102555410447</t>
  </si>
  <si>
    <t>298073170</t>
  </si>
  <si>
    <t>尚雅主题酒店(昆山陆家镇启发广场店)</t>
  </si>
  <si>
    <t>刘健</t>
  </si>
  <si>
    <t>¥115.00</t>
  </si>
  <si>
    <t>动漫</t>
  </si>
  <si>
    <t>102555467211</t>
  </si>
  <si>
    <t>268951049</t>
  </si>
  <si>
    <t>宜尚酒店(长沙高铁站店)</t>
  </si>
  <si>
    <t>蒋彦欣</t>
  </si>
  <si>
    <t>¥324.00</t>
  </si>
  <si>
    <t>¥43.00</t>
  </si>
  <si>
    <t>¥281.00</t>
  </si>
  <si>
    <t>宜馨大床房</t>
  </si>
  <si>
    <t>102555986705</t>
  </si>
  <si>
    <t>295019668</t>
  </si>
  <si>
    <t>大理银盛主题酒店</t>
  </si>
  <si>
    <t>邓捷</t>
  </si>
  <si>
    <t>¥164.00</t>
  </si>
  <si>
    <t>¥22.00</t>
  </si>
  <si>
    <t>¥142.00</t>
  </si>
  <si>
    <t>太空之城圆床房</t>
  </si>
  <si>
    <t>102555795057</t>
  </si>
  <si>
    <t>291211042</t>
  </si>
  <si>
    <t>巴塘天地吉祥花园酒店</t>
  </si>
  <si>
    <t>任浩|赵伦</t>
  </si>
  <si>
    <t>¥412.00</t>
  </si>
  <si>
    <t>¥54.00</t>
  </si>
  <si>
    <t>¥358.00</t>
  </si>
  <si>
    <t>标准房</t>
  </si>
  <si>
    <t>102555420930</t>
  </si>
  <si>
    <t>符丽琴</t>
  </si>
  <si>
    <t>102555584100</t>
  </si>
  <si>
    <t>296996311</t>
  </si>
  <si>
    <t>7天连锁酒店(安化罗马广场店)</t>
  </si>
  <si>
    <t>高瑜</t>
  </si>
  <si>
    <t>自主大床房</t>
  </si>
  <si>
    <t>102555382174</t>
  </si>
  <si>
    <t>296996965</t>
  </si>
  <si>
    <t>7天连锁酒店(珠海金湾机场中心医院唐人街店)</t>
  </si>
  <si>
    <t>杨杰将</t>
  </si>
  <si>
    <t>¥107.00</t>
  </si>
  <si>
    <t>¥14.00</t>
  </si>
  <si>
    <t>¥93.00</t>
  </si>
  <si>
    <t>经济房</t>
  </si>
  <si>
    <t>102555289532</t>
  </si>
  <si>
    <t>297963514</t>
  </si>
  <si>
    <t>保山印象假日酒店</t>
  </si>
  <si>
    <t>陈发顺</t>
  </si>
  <si>
    <t>¥118.00</t>
  </si>
  <si>
    <t>¥102.00</t>
  </si>
  <si>
    <t>豪华大床房</t>
  </si>
  <si>
    <t>102555450409</t>
  </si>
  <si>
    <t>268940906</t>
  </si>
  <si>
    <t>怡家城市酒店(成都温江南熏大道站店)</t>
  </si>
  <si>
    <t>曹光明</t>
  </si>
  <si>
    <t>¥203.00</t>
  </si>
  <si>
    <t>¥27.00</t>
  </si>
  <si>
    <t>¥176.00</t>
  </si>
  <si>
    <t>舒适双床房</t>
  </si>
  <si>
    <t>102555438444</t>
  </si>
  <si>
    <t>288767440</t>
  </si>
  <si>
    <t>武汉万国假日酒店</t>
  </si>
  <si>
    <t>杨润</t>
  </si>
  <si>
    <t>¥121.00</t>
  </si>
  <si>
    <t>¥105.00</t>
  </si>
  <si>
    <t>普通大床房</t>
  </si>
  <si>
    <t>102555096504</t>
  </si>
  <si>
    <t>297971761</t>
  </si>
  <si>
    <t>和政泉城宾馆</t>
  </si>
  <si>
    <t>马海比卜</t>
  </si>
  <si>
    <t>¥136.00</t>
  </si>
  <si>
    <t>标准间</t>
  </si>
  <si>
    <t>102555385471</t>
  </si>
  <si>
    <t>295814578</t>
  </si>
  <si>
    <t>上海富饶商务酒店</t>
  </si>
  <si>
    <t>王娟</t>
  </si>
  <si>
    <t>¥129.00</t>
  </si>
  <si>
    <t>¥112.00</t>
  </si>
  <si>
    <t>大床房</t>
  </si>
  <si>
    <t>102555381569</t>
  </si>
  <si>
    <t>288642082</t>
  </si>
  <si>
    <t>宜昌桃花岭饭店(揽胜楼)</t>
  </si>
  <si>
    <t>王阿满</t>
  </si>
  <si>
    <t>¥220.00</t>
  </si>
  <si>
    <t>¥29.00</t>
  </si>
  <si>
    <t>¥191.00</t>
  </si>
  <si>
    <t>特色大床房</t>
  </si>
  <si>
    <t>102555030056</t>
  </si>
  <si>
    <t>297710518</t>
  </si>
  <si>
    <t>武汉欢乐格林酒店</t>
  </si>
  <si>
    <t>丁越郅</t>
  </si>
  <si>
    <t>丽质双床房</t>
  </si>
  <si>
    <t>102555222717</t>
  </si>
  <si>
    <t>295024594</t>
  </si>
  <si>
    <t>重庆INTO时尚主题公寓</t>
  </si>
  <si>
    <t>张继伟</t>
  </si>
  <si>
    <t>伊甸园</t>
  </si>
  <si>
    <t>102555750340</t>
  </si>
  <si>
    <t>275074992</t>
  </si>
  <si>
    <t>布丁酒店(上海徐家汇宜山路地铁站店)</t>
  </si>
  <si>
    <t>朱利彬</t>
  </si>
  <si>
    <t>¥125.00</t>
  </si>
  <si>
    <t>¥108.00</t>
  </si>
  <si>
    <t>大床房b</t>
  </si>
  <si>
    <t>102550029550</t>
  </si>
  <si>
    <t>266569514</t>
  </si>
  <si>
    <t>珠海长隆企鹅酒店</t>
  </si>
  <si>
    <t>曾庆林</t>
  </si>
  <si>
    <t>2021-02-21</t>
  </si>
  <si>
    <t>¥864.00</t>
  </si>
  <si>
    <t>¥113.00</t>
  </si>
  <si>
    <t>¥751.00</t>
  </si>
  <si>
    <t>极地房</t>
  </si>
  <si>
    <t>102553395397</t>
  </si>
  <si>
    <t>275070774</t>
  </si>
  <si>
    <t>万爱情侣酒店(北京双井店)</t>
  </si>
  <si>
    <t>陈沅林</t>
  </si>
  <si>
    <t>¥731.00</t>
  </si>
  <si>
    <t>¥96.00</t>
  </si>
  <si>
    <t>¥635.00</t>
  </si>
  <si>
    <t>温馨浪漫水床房</t>
  </si>
  <si>
    <t>102555218001</t>
  </si>
  <si>
    <t>295811407</t>
  </si>
  <si>
    <t>佛山汉涛国际复式公寓</t>
  </si>
  <si>
    <t>韦燕</t>
  </si>
  <si>
    <t>¥214.00</t>
  </si>
  <si>
    <t>¥28.00</t>
  </si>
  <si>
    <t>loft欧式阳台套房</t>
  </si>
  <si>
    <t>102555814460</t>
  </si>
  <si>
    <t>288648304</t>
  </si>
  <si>
    <t>丽水皓廷酒店</t>
  </si>
  <si>
    <t>王静</t>
  </si>
  <si>
    <t>普通标间</t>
  </si>
  <si>
    <t>102555892499</t>
  </si>
  <si>
    <t>295815283</t>
  </si>
  <si>
    <t>家蕴﹒尚客优精选酒店(简阳东城华府店)</t>
  </si>
  <si>
    <t>陈瑞楠</t>
  </si>
  <si>
    <t>¥149.00</t>
  </si>
  <si>
    <t>标准大床房</t>
  </si>
  <si>
    <t>102555150662</t>
  </si>
  <si>
    <t>295816114</t>
  </si>
  <si>
    <t>昆明万恒酒店</t>
  </si>
  <si>
    <t>钱斌</t>
  </si>
  <si>
    <t>102555465859</t>
  </si>
  <si>
    <t>288641620</t>
  </si>
  <si>
    <t>西安兴伦酒店</t>
  </si>
  <si>
    <t>姚崔懿</t>
  </si>
  <si>
    <t>¥15.00</t>
  </si>
  <si>
    <t>¥100.00</t>
  </si>
  <si>
    <t>经济大床房</t>
  </si>
  <si>
    <t>102555389712</t>
  </si>
  <si>
    <t>288643837</t>
  </si>
  <si>
    <t>洛阳豫美山水酒店</t>
  </si>
  <si>
    <t>陆军|邓福声</t>
  </si>
  <si>
    <t>¥366.00</t>
  </si>
  <si>
    <t>¥48.00</t>
  </si>
  <si>
    <t>¥318.00</t>
  </si>
  <si>
    <t>102555047747</t>
  </si>
  <si>
    <t>298212538</t>
  </si>
  <si>
    <t>厦门铭威真诚宾馆</t>
  </si>
  <si>
    <t>林佳祺</t>
  </si>
  <si>
    <t>¥123.00</t>
  </si>
  <si>
    <t>102555386554</t>
  </si>
  <si>
    <t>293925145</t>
  </si>
  <si>
    <t>格林豪泰(沭阳开发区迎宾大道店)</t>
  </si>
  <si>
    <t>倪建松</t>
  </si>
  <si>
    <t>大床房1.8米床无窗</t>
  </si>
  <si>
    <t>102555668633</t>
  </si>
  <si>
    <t>288771616</t>
  </si>
  <si>
    <t>西乡庆华四季精品酒店</t>
  </si>
  <si>
    <t>傅家杨</t>
  </si>
  <si>
    <t>¥167.00</t>
  </si>
  <si>
    <t>¥145.00</t>
  </si>
  <si>
    <t>102555300963</t>
  </si>
  <si>
    <t>297963307</t>
  </si>
  <si>
    <t>泸州半岛酒店</t>
  </si>
  <si>
    <t>向桂林</t>
  </si>
  <si>
    <t>半岛雅致大床房</t>
  </si>
  <si>
    <t>102555532803</t>
  </si>
  <si>
    <t>275069742</t>
  </si>
  <si>
    <t>深圳广信酒店</t>
  </si>
  <si>
    <t>李冬双</t>
  </si>
  <si>
    <t>¥202.00</t>
  </si>
  <si>
    <t>¥175.00</t>
  </si>
  <si>
    <t>102555401280</t>
  </si>
  <si>
    <t>284945863</t>
  </si>
  <si>
    <t>维也纳酒店(曲靖火车站店)</t>
  </si>
  <si>
    <t>何军</t>
  </si>
  <si>
    <t>¥190.00</t>
  </si>
  <si>
    <t>¥165.00</t>
  </si>
  <si>
    <t>高级大床房</t>
  </si>
  <si>
    <t>102555150455</t>
  </si>
  <si>
    <t>297980707</t>
  </si>
  <si>
    <t>洛阳格兰特时尚主题酒店</t>
  </si>
  <si>
    <t>刘弯弯</t>
  </si>
  <si>
    <t>¥128.00</t>
  </si>
  <si>
    <t>¥111.00</t>
  </si>
  <si>
    <t>102555422911</t>
  </si>
  <si>
    <t>288758512</t>
  </si>
  <si>
    <t>广州浩璟酒店</t>
  </si>
  <si>
    <t>陈志婵</t>
  </si>
  <si>
    <t>102555672164</t>
  </si>
  <si>
    <t>295022842</t>
  </si>
  <si>
    <t>重庆伊木酒店</t>
  </si>
  <si>
    <t>龙冰珝</t>
  </si>
  <si>
    <t>¥99.00</t>
  </si>
  <si>
    <t>¥13.00</t>
  </si>
  <si>
    <t>¥86.00</t>
  </si>
  <si>
    <t>时尚大床房</t>
  </si>
  <si>
    <t>102555915632</t>
  </si>
  <si>
    <t>291214879</t>
  </si>
  <si>
    <t>千岛湖奥得酒店</t>
  </si>
  <si>
    <t>柯岩</t>
  </si>
  <si>
    <t>豪华标准间</t>
  </si>
  <si>
    <t>102555323197</t>
  </si>
  <si>
    <t>296759995</t>
  </si>
  <si>
    <t>悦峰酒店(阳江百利广场店)</t>
  </si>
  <si>
    <t>谭绍君</t>
  </si>
  <si>
    <t>¥183.00</t>
  </si>
  <si>
    <t>¥159.00</t>
  </si>
  <si>
    <t>悦 高级大床房</t>
  </si>
  <si>
    <t>102555116458</t>
  </si>
  <si>
    <t>268952684</t>
  </si>
  <si>
    <t>重庆MK精品酒店</t>
  </si>
  <si>
    <t>吕金峰</t>
  </si>
  <si>
    <t>¥170.00</t>
  </si>
  <si>
    <t>¥23.00</t>
  </si>
  <si>
    <t>¥147.00</t>
  </si>
  <si>
    <t>102555952606</t>
  </si>
  <si>
    <t>297966538</t>
  </si>
  <si>
    <t>莆田欧亚商务宾馆</t>
  </si>
  <si>
    <t>陈世霖</t>
  </si>
  <si>
    <t>标准大床间</t>
  </si>
  <si>
    <t>102555463900</t>
  </si>
  <si>
    <t>268938602</t>
  </si>
  <si>
    <t>新人人酒店(上海火车站店)</t>
  </si>
  <si>
    <t>谢建伟</t>
  </si>
  <si>
    <t>102555185980</t>
  </si>
  <si>
    <t>298100050</t>
  </si>
  <si>
    <t>喜瑞都精选酒店(沈阳奥体中心地铁站店)</t>
  </si>
  <si>
    <t>黄海亮</t>
  </si>
  <si>
    <t>¥163.00</t>
  </si>
  <si>
    <t>精品舒适大床房</t>
  </si>
  <si>
    <t>102555352202</t>
  </si>
  <si>
    <t>297965854</t>
  </si>
  <si>
    <t>康乐宏宇商务宾馆</t>
  </si>
  <si>
    <t>马主麻</t>
  </si>
  <si>
    <t>102555183835</t>
  </si>
  <si>
    <t>288659719</t>
  </si>
  <si>
    <t>北京天之星主题酒店</t>
  </si>
  <si>
    <t>韩扬</t>
  </si>
  <si>
    <t>豪华主题大床房</t>
  </si>
  <si>
    <t>102555400884</t>
  </si>
  <si>
    <t>296997343</t>
  </si>
  <si>
    <t>7天酒店(北戴河老虎石海滨浴场店)</t>
  </si>
  <si>
    <t>黄玉冬</t>
  </si>
  <si>
    <t>¥97.00</t>
  </si>
  <si>
    <t>102555521293</t>
  </si>
  <si>
    <t>285960541</t>
  </si>
  <si>
    <t>麗枫酒店(佛山创意产业园店)</t>
  </si>
  <si>
    <t>李仕奎</t>
  </si>
  <si>
    <t>¥309.00</t>
  </si>
  <si>
    <t>¥41.00</t>
  </si>
  <si>
    <t>¥268.00</t>
  </si>
  <si>
    <t>豪华双床房</t>
  </si>
  <si>
    <t>102544519419</t>
  </si>
  <si>
    <t>297964444</t>
  </si>
  <si>
    <t>清沐铂金酒店(广汉沃尔玛天阶店)</t>
  </si>
  <si>
    <t>梁启迪</t>
  </si>
  <si>
    <t>2021-02-15</t>
  </si>
  <si>
    <t>¥356.00</t>
  </si>
  <si>
    <t>¥308.00</t>
  </si>
  <si>
    <t>102554385808</t>
  </si>
  <si>
    <t>275066025</t>
  </si>
  <si>
    <t>速8酒店(北京亦庄科创九街店)</t>
  </si>
  <si>
    <t>张乃强</t>
  </si>
  <si>
    <t>102554701443</t>
  </si>
  <si>
    <t>275074440</t>
  </si>
  <si>
    <t>富元汇酒店公寓(广州万达广场店)</t>
  </si>
  <si>
    <t>卢婉娜</t>
  </si>
  <si>
    <t>102554270112</t>
  </si>
  <si>
    <t>288638302</t>
  </si>
  <si>
    <t>三亚米笛青年旅舍</t>
  </si>
  <si>
    <t>陈扬</t>
  </si>
  <si>
    <t>¥196.00</t>
  </si>
  <si>
    <t>轻奢大床房</t>
  </si>
  <si>
    <t>102553344635</t>
  </si>
  <si>
    <t>266544956</t>
  </si>
  <si>
    <t>7天连锁酒店(长沙岳麓山阜埠河地铁站店)</t>
  </si>
  <si>
    <t>陈曦</t>
  </si>
  <si>
    <t>102555155240</t>
  </si>
  <si>
    <t>288650803</t>
  </si>
  <si>
    <t>惠州尚捷168酒店</t>
  </si>
  <si>
    <t>朱宗锐</t>
  </si>
  <si>
    <t>¥117.00</t>
  </si>
  <si>
    <t>¥101.00</t>
  </si>
  <si>
    <t>特惠大床房(无窗)</t>
  </si>
  <si>
    <t>102555289453</t>
  </si>
  <si>
    <t>268934351</t>
  </si>
  <si>
    <t>盐城水悦国际酒店</t>
  </si>
  <si>
    <t>杨铃</t>
  </si>
  <si>
    <t>¥224.00</t>
  </si>
  <si>
    <t>豪华大床间</t>
  </si>
  <si>
    <t>102555102036</t>
  </si>
  <si>
    <t>296735197</t>
  </si>
  <si>
    <t>名季酒店(广州亚运城店)</t>
  </si>
  <si>
    <t>黄俊</t>
  </si>
  <si>
    <t>¥218.00</t>
  </si>
  <si>
    <t>¥189.00</t>
  </si>
  <si>
    <t>102555542412</t>
  </si>
  <si>
    <t>298209262</t>
  </si>
  <si>
    <t>厦门十四份客栈</t>
  </si>
  <si>
    <t>黄婉晴</t>
  </si>
  <si>
    <t>¥103.00</t>
  </si>
  <si>
    <t>恬居</t>
  </si>
  <si>
    <t>102555393546</t>
  </si>
  <si>
    <t>徐茂荣</t>
  </si>
  <si>
    <t>红袖添香大床房</t>
  </si>
  <si>
    <t>102555400980</t>
  </si>
  <si>
    <t>298093249</t>
  </si>
  <si>
    <t>巢湖东方宾馆</t>
  </si>
  <si>
    <t>周家卫</t>
  </si>
  <si>
    <t>¥69.00</t>
  </si>
  <si>
    <t>¥9.00</t>
  </si>
  <si>
    <t>¥60.00</t>
  </si>
  <si>
    <t>102555186374</t>
  </si>
  <si>
    <t>293479927</t>
  </si>
  <si>
    <t>西昌尚雅酒店</t>
  </si>
  <si>
    <t>阿西阿呷莫</t>
  </si>
  <si>
    <t>¥144.00</t>
  </si>
  <si>
    <t>普通标准间</t>
  </si>
  <si>
    <t>102555723185</t>
  </si>
  <si>
    <t>277286112</t>
  </si>
  <si>
    <t>锦江之星(广州永福黄花岗地铁站店)</t>
  </si>
  <si>
    <t>杨圆圆</t>
  </si>
  <si>
    <t>标准房B</t>
  </si>
  <si>
    <t>102555922624</t>
  </si>
  <si>
    <t>298078654</t>
  </si>
  <si>
    <t>呼和浩特澜景智慧公寓</t>
  </si>
  <si>
    <t>斯特格乐</t>
  </si>
  <si>
    <t>欧式大床房</t>
  </si>
  <si>
    <t>102555341085</t>
  </si>
  <si>
    <t>268956599</t>
  </si>
  <si>
    <t>大明山依暖农家乐</t>
  </si>
  <si>
    <t>张少锋</t>
  </si>
  <si>
    <t>102555484295</t>
  </si>
  <si>
    <t>297978124</t>
  </si>
  <si>
    <t>觅·青年树酒店(黄冈万达广场店)</t>
  </si>
  <si>
    <t>肖冬伟</t>
  </si>
  <si>
    <t>个性精品大床房</t>
  </si>
  <si>
    <t>102555747539</t>
  </si>
  <si>
    <t>268959266</t>
  </si>
  <si>
    <t>速8酒店(福州火车站广场店)</t>
  </si>
  <si>
    <t>万新洋</t>
  </si>
  <si>
    <t>标准双床房</t>
  </si>
  <si>
    <t>102555010469</t>
  </si>
  <si>
    <t>297981337</t>
  </si>
  <si>
    <t>东阳金指环酒店</t>
  </si>
  <si>
    <t>法里斯</t>
  </si>
  <si>
    <t>¥135.00</t>
  </si>
  <si>
    <t>温馨浪漫圆床房</t>
  </si>
  <si>
    <t>102555772296</t>
  </si>
  <si>
    <t>288630496</t>
  </si>
  <si>
    <t>曲靖华靖楼商务宾馆</t>
  </si>
  <si>
    <t>罗润</t>
  </si>
  <si>
    <t>¥82.00</t>
  </si>
  <si>
    <t>¥71.00</t>
  </si>
  <si>
    <t>梦寐不忘双标间</t>
  </si>
  <si>
    <t>102555011295</t>
  </si>
  <si>
    <t>297985822</t>
  </si>
  <si>
    <t>佛山凯莱酒店</t>
  </si>
  <si>
    <t>徐廷飞</t>
  </si>
  <si>
    <t>豪华双人房</t>
  </si>
  <si>
    <t>102555599103</t>
  </si>
  <si>
    <t>291215926</t>
  </si>
  <si>
    <t>临夏东兴温泉饭店</t>
  </si>
  <si>
    <t>董富环</t>
  </si>
  <si>
    <t>¥139.00</t>
  </si>
  <si>
    <t>102555957955</t>
  </si>
  <si>
    <t>288771727</t>
  </si>
  <si>
    <t>西安百事盛酒店</t>
  </si>
  <si>
    <t>张凤侠</t>
  </si>
  <si>
    <t>雅致双床房</t>
  </si>
  <si>
    <t>102555012476</t>
  </si>
  <si>
    <t>298217581</t>
  </si>
  <si>
    <t>江油涪滨之星酒店</t>
  </si>
  <si>
    <t>陈娅</t>
  </si>
  <si>
    <t>¥206.00</t>
  </si>
  <si>
    <t>¥179.00</t>
  </si>
  <si>
    <t>家庭三人间</t>
  </si>
  <si>
    <t>102555324088</t>
  </si>
  <si>
    <t>298080628</t>
  </si>
  <si>
    <t>寿光海旭商务宾馆</t>
  </si>
  <si>
    <t>王凯瑞</t>
  </si>
  <si>
    <t>102555369054</t>
  </si>
  <si>
    <t>285929272</t>
  </si>
  <si>
    <t>格林豪泰酒店(苏州吴中临湖太湖园博园店)</t>
  </si>
  <si>
    <t>卫龙龙</t>
  </si>
  <si>
    <t>双床房</t>
  </si>
  <si>
    <t>102555582120</t>
  </si>
  <si>
    <t>288751816</t>
  </si>
  <si>
    <t>德化瓷都大酒店</t>
  </si>
  <si>
    <t>心机胖</t>
  </si>
  <si>
    <t>¥204.00</t>
  </si>
  <si>
    <t>¥177.00</t>
  </si>
  <si>
    <t>102555606536</t>
  </si>
  <si>
    <t>268957784</t>
  </si>
  <si>
    <t>美年21°酒店(长沙红星德思勤店)</t>
  </si>
  <si>
    <t>汤郴</t>
  </si>
  <si>
    <t>海洋风大床房</t>
  </si>
  <si>
    <t>102555087469</t>
  </si>
  <si>
    <t>298216081</t>
  </si>
  <si>
    <t>舞阳如家商务宾馆</t>
  </si>
  <si>
    <t>闫鹏超</t>
  </si>
  <si>
    <t>¥80.00</t>
  </si>
  <si>
    <t>102555028331</t>
  </si>
  <si>
    <t>288661699</t>
  </si>
  <si>
    <t>肇庆嘉湖励盈酒店(七星岩牌坊店)</t>
  </si>
  <si>
    <t>莫涛</t>
  </si>
  <si>
    <t>102555144477</t>
  </si>
  <si>
    <t>288767038</t>
  </si>
  <si>
    <t>西宁红卫宾馆</t>
  </si>
  <si>
    <t>王爱绒</t>
  </si>
  <si>
    <t>标准双人间</t>
  </si>
  <si>
    <t>102555505094</t>
  </si>
  <si>
    <t>268933520</t>
  </si>
  <si>
    <t>苏州光福上海宾馆</t>
  </si>
  <si>
    <t>汪艳|刘传金</t>
  </si>
  <si>
    <t>¥348.00</t>
  </si>
  <si>
    <t>¥302.00</t>
  </si>
  <si>
    <t>102555392103</t>
  </si>
  <si>
    <t>288647659</t>
  </si>
  <si>
    <t>攀枝花梨园祥酒店</t>
  </si>
  <si>
    <t>江萍</t>
  </si>
  <si>
    <t>经济标准间(无窗)</t>
  </si>
  <si>
    <t>102555485103</t>
  </si>
  <si>
    <t>275068923</t>
  </si>
  <si>
    <t>深圳奥斯卡精品酒店</t>
  </si>
  <si>
    <t>崔登县</t>
  </si>
  <si>
    <t>102555100436</t>
  </si>
  <si>
    <t>298073059</t>
  </si>
  <si>
    <t>上蔡蔡河源商务宾馆</t>
  </si>
  <si>
    <t>赵岩松</t>
  </si>
  <si>
    <t>电脑大床房</t>
  </si>
  <si>
    <t>102555762786</t>
  </si>
  <si>
    <t>268932680</t>
  </si>
  <si>
    <t>品翰酒店(重庆西站店)</t>
  </si>
  <si>
    <t>张鹏飞</t>
  </si>
  <si>
    <t>¥227.00</t>
  </si>
  <si>
    <t>¥197.00</t>
  </si>
  <si>
    <t>102555062315</t>
  </si>
  <si>
    <t>268951583</t>
  </si>
  <si>
    <t>维也纳酒店(重庆石桥铺地铁站店)</t>
  </si>
  <si>
    <t>杨瑜</t>
  </si>
  <si>
    <t>¥221.00</t>
  </si>
  <si>
    <t>¥192.00</t>
  </si>
  <si>
    <t>102548789269</t>
  </si>
  <si>
    <t>291215596</t>
  </si>
  <si>
    <t>安康国贸大酒店</t>
  </si>
  <si>
    <t>李虎</t>
  </si>
  <si>
    <t>2021-02-19</t>
  </si>
  <si>
    <t>¥193.00</t>
  </si>
  <si>
    <t>102552659913</t>
  </si>
  <si>
    <t>266548964</t>
  </si>
  <si>
    <t>武汉光谷希尔顿酒店</t>
  </si>
  <si>
    <t>乔宏毅|李超</t>
  </si>
  <si>
    <t>2021-02-23</t>
  </si>
  <si>
    <t>¥2,020.00</t>
  </si>
  <si>
    <t>¥272.00</t>
  </si>
  <si>
    <t>¥1,748.00</t>
  </si>
  <si>
    <t>希尔顿双床客房</t>
  </si>
  <si>
    <t>102555902106</t>
  </si>
  <si>
    <t>288660868</t>
  </si>
  <si>
    <t>黄石饭店</t>
  </si>
  <si>
    <t>柯美智</t>
  </si>
  <si>
    <t>¥134.00</t>
  </si>
  <si>
    <t>¥116.00</t>
  </si>
  <si>
    <t>102555486296</t>
  </si>
  <si>
    <t>288750532</t>
  </si>
  <si>
    <t>南京影都宾馆</t>
  </si>
  <si>
    <t>韦曼琳</t>
  </si>
  <si>
    <t>102555743498</t>
  </si>
  <si>
    <t>许静静</t>
  </si>
  <si>
    <t>102555400803</t>
  </si>
  <si>
    <t>298071466</t>
  </si>
  <si>
    <t>如家酒店(苏州独墅湖高校区月亮湾地铁站店)</t>
  </si>
  <si>
    <t>林宸</t>
  </si>
  <si>
    <t>¥228.00</t>
  </si>
  <si>
    <t>¥198.00</t>
  </si>
  <si>
    <t>全新商务房</t>
  </si>
  <si>
    <t>102555593045</t>
  </si>
  <si>
    <t>297977680</t>
  </si>
  <si>
    <t>五指山红叶大酒店</t>
  </si>
  <si>
    <t>万文艳</t>
  </si>
  <si>
    <t>标准单人间</t>
  </si>
  <si>
    <t>102555721961</t>
  </si>
  <si>
    <t>275067660</t>
  </si>
  <si>
    <t>上海乐宜时尚宾馆</t>
  </si>
  <si>
    <t>周小根</t>
  </si>
  <si>
    <t>时尚单人间</t>
  </si>
  <si>
    <t>102555108577</t>
  </si>
  <si>
    <t>268925498</t>
  </si>
  <si>
    <t>成都佛莱雅酒店</t>
  </si>
  <si>
    <t>周嘉威</t>
  </si>
  <si>
    <t>¥212.00</t>
  </si>
  <si>
    <t>102555787051</t>
  </si>
  <si>
    <t>288771418</t>
  </si>
  <si>
    <t>曼斯顿假日酒店(芜湖高铁站西广场店)</t>
  </si>
  <si>
    <t>王斯仟</t>
  </si>
  <si>
    <t>102555914388</t>
  </si>
  <si>
    <t>296760838</t>
  </si>
  <si>
    <t>速8酒店(成都新都区大丰地铁站店)</t>
  </si>
  <si>
    <t>李超</t>
  </si>
  <si>
    <t>¥146.00</t>
  </si>
  <si>
    <t>102555536011</t>
  </si>
  <si>
    <t>298093852</t>
  </si>
  <si>
    <t>吉木萨尔恒力大酒店</t>
  </si>
  <si>
    <t>王康武</t>
  </si>
  <si>
    <t>¥138.00</t>
  </si>
  <si>
    <t>圆床房</t>
  </si>
  <si>
    <t>102555919980</t>
  </si>
  <si>
    <t>298579297</t>
  </si>
  <si>
    <t>广州金匯假日酒店</t>
  </si>
  <si>
    <t>唐茜</t>
  </si>
  <si>
    <t>¥199.00</t>
  </si>
  <si>
    <t>¥173.00</t>
  </si>
  <si>
    <t>标准单人房</t>
  </si>
  <si>
    <t>102555565246</t>
  </si>
  <si>
    <t>268951127</t>
  </si>
  <si>
    <t>锦江之星(厦门北站嘉庚体育馆店)</t>
  </si>
  <si>
    <t>何子龙</t>
  </si>
  <si>
    <t>标准房b</t>
  </si>
  <si>
    <t>102555500371</t>
  </si>
  <si>
    <t>291217978</t>
  </si>
  <si>
    <t>鄂尔多斯宏源一品酒店</t>
  </si>
  <si>
    <t>徐进</t>
  </si>
  <si>
    <t>¥171.00</t>
  </si>
  <si>
    <t>¥148.00</t>
  </si>
  <si>
    <t>102555573959</t>
  </si>
  <si>
    <t>297984316</t>
  </si>
  <si>
    <t>双峰湘军大酒店</t>
  </si>
  <si>
    <t>陈安全</t>
  </si>
  <si>
    <t>102555373388</t>
  </si>
  <si>
    <t>288634894</t>
  </si>
  <si>
    <t>福州天一酒店</t>
  </si>
  <si>
    <t>杨细琼</t>
  </si>
  <si>
    <t>¥256.00</t>
  </si>
  <si>
    <t>¥34.00</t>
  </si>
  <si>
    <t>¥222.00</t>
  </si>
  <si>
    <t>102555678565</t>
  </si>
  <si>
    <t>271516016</t>
  </si>
  <si>
    <t>广州增城骏逸酒店</t>
  </si>
  <si>
    <t>周伟明</t>
  </si>
  <si>
    <t>102555159587</t>
  </si>
  <si>
    <t>284946775</t>
  </si>
  <si>
    <t>维也纳国际酒店(佛山顺德凤城店)</t>
  </si>
  <si>
    <t>赵毅铭</t>
  </si>
  <si>
    <t>¥397.00</t>
  </si>
  <si>
    <t>¥52.00</t>
  </si>
  <si>
    <t>¥345.00</t>
  </si>
  <si>
    <t>102555341558</t>
  </si>
  <si>
    <t>294444079</t>
  </si>
  <si>
    <t>格林豪泰智选酒店(资中中铁城市中心店)</t>
  </si>
  <si>
    <t>任世森</t>
  </si>
  <si>
    <t>102555082631</t>
  </si>
  <si>
    <t>288663424</t>
  </si>
  <si>
    <t>维也纳酒店(武汉体育中心店)</t>
  </si>
  <si>
    <t>郭涛</t>
  </si>
  <si>
    <t>高级智能大床房</t>
  </si>
  <si>
    <t>102555528224</t>
  </si>
  <si>
    <t>277286133</t>
  </si>
  <si>
    <t>格林豪泰(东台惠阳路国富店)</t>
  </si>
  <si>
    <t>杨廷武</t>
  </si>
  <si>
    <t>¥211.00</t>
  </si>
  <si>
    <t>102555725317</t>
  </si>
  <si>
    <t>288750208</t>
  </si>
  <si>
    <t>民和天江源宾馆</t>
  </si>
  <si>
    <t>王玉通</t>
  </si>
  <si>
    <t>¥169.00</t>
  </si>
  <si>
    <t>102555621601</t>
  </si>
  <si>
    <t>298221649</t>
  </si>
  <si>
    <t>万宁丰鑫源商务酒店</t>
  </si>
  <si>
    <t>吴新昶</t>
  </si>
  <si>
    <t>经济双床房</t>
  </si>
  <si>
    <t>102555807181</t>
  </si>
  <si>
    <t>295816522</t>
  </si>
  <si>
    <t>河源恒基大酒店</t>
  </si>
  <si>
    <t>吴江|吴赤锋</t>
  </si>
  <si>
    <t>¥310.00</t>
  </si>
  <si>
    <t>舒适双人间</t>
  </si>
  <si>
    <t>102555278786</t>
  </si>
  <si>
    <t>288647422</t>
  </si>
  <si>
    <t>成都宸瑞商务酒店</t>
  </si>
  <si>
    <t>万忠倩</t>
  </si>
  <si>
    <t>102552371563</t>
  </si>
  <si>
    <t>288765391</t>
  </si>
  <si>
    <t>曲靖首佳酒店公寓</t>
  </si>
  <si>
    <t>郭美燕</t>
  </si>
  <si>
    <t>美式城景大床房</t>
  </si>
  <si>
    <t>102543510983</t>
  </si>
  <si>
    <t>296762158</t>
  </si>
  <si>
    <t>如家商旅酒店(武汉光谷广场地铁站中南民大店)</t>
  </si>
  <si>
    <t>黄橦橦</t>
  </si>
  <si>
    <t>2021-02-14</t>
  </si>
  <si>
    <t>102551790887</t>
  </si>
  <si>
    <t>266554433</t>
  </si>
  <si>
    <t>广州嘉逸国际酒店</t>
  </si>
  <si>
    <t>王雯</t>
  </si>
  <si>
    <t>2021-02-22</t>
  </si>
  <si>
    <t>¥382.00</t>
  </si>
  <si>
    <t>¥50.00</t>
  </si>
  <si>
    <t>¥332.00</t>
  </si>
  <si>
    <t>102554384990</t>
  </si>
  <si>
    <t>298075591</t>
  </si>
  <si>
    <t>泉州大象龙城酒店</t>
  </si>
  <si>
    <t>李鸣</t>
  </si>
  <si>
    <t>情侣房</t>
  </si>
  <si>
    <t>102554837534</t>
  </si>
  <si>
    <t>275067069</t>
  </si>
  <si>
    <t>中庭国际酒店公寓(广州昌岗地铁站店)</t>
  </si>
  <si>
    <t>何绮婷</t>
  </si>
  <si>
    <t>102549833226</t>
  </si>
  <si>
    <t>298584025</t>
  </si>
  <si>
    <t>贵阳飞达酒店</t>
  </si>
  <si>
    <t>杜梓蓓</t>
  </si>
  <si>
    <t>2021-02-20</t>
  </si>
  <si>
    <t>静谧大床房</t>
  </si>
  <si>
    <t>102555799823</t>
  </si>
  <si>
    <t>288653551</t>
  </si>
  <si>
    <t>长沙东之源精选酒店</t>
  </si>
  <si>
    <t>谢东</t>
  </si>
  <si>
    <t>¥216.00</t>
  </si>
  <si>
    <t>¥187.00</t>
  </si>
  <si>
    <t>102555997415</t>
  </si>
  <si>
    <t>谢国余</t>
  </si>
  <si>
    <t>102555531137</t>
  </si>
  <si>
    <t>282601819</t>
  </si>
  <si>
    <t>维也纳酒店(歙县徽州古城店)</t>
  </si>
  <si>
    <t>杜杰</t>
  </si>
  <si>
    <t>豪华助眠大床房</t>
  </si>
  <si>
    <t>102555654590</t>
  </si>
  <si>
    <t>296735578</t>
  </si>
  <si>
    <t>东莞梦幻蓝星公寓</t>
  </si>
  <si>
    <t>戴耀文</t>
  </si>
  <si>
    <t>102555201074</t>
  </si>
  <si>
    <t>295021564</t>
  </si>
  <si>
    <t>重庆皇泰精品酒店</t>
  </si>
  <si>
    <t>王俊</t>
  </si>
  <si>
    <t>102555490482</t>
  </si>
  <si>
    <t>288771247</t>
  </si>
  <si>
    <t>广州京都连锁酒店</t>
  </si>
  <si>
    <t>封斗祥</t>
  </si>
  <si>
    <t>102555599187</t>
  </si>
  <si>
    <t>268956200</t>
  </si>
  <si>
    <t>重庆星界酒店</t>
  </si>
  <si>
    <t>吴丽雅</t>
  </si>
  <si>
    <t>¥155.00</t>
  </si>
  <si>
    <t>精致高级大床房</t>
  </si>
  <si>
    <t>102555660181</t>
  </si>
  <si>
    <t>268937672</t>
  </si>
  <si>
    <t>榆林御养斋养生酒店</t>
  </si>
  <si>
    <t>万兴文</t>
  </si>
  <si>
    <t>102555172254</t>
  </si>
  <si>
    <t>285961474</t>
  </si>
  <si>
    <t>藤華酒店(成都昭觉寺地铁站驷马桥店)</t>
  </si>
  <si>
    <t>张成明</t>
  </si>
  <si>
    <t>102555677873</t>
  </si>
  <si>
    <t>297979801</t>
  </si>
  <si>
    <t>婺源鄱阳湖大酒店</t>
  </si>
  <si>
    <t>俞国华</t>
  </si>
  <si>
    <t>¥122.00</t>
  </si>
  <si>
    <t>¥106.00</t>
  </si>
  <si>
    <t>102555641627</t>
  </si>
  <si>
    <t>291212338</t>
  </si>
  <si>
    <t>西平京都豪雅宾馆</t>
  </si>
  <si>
    <t>于飞洋</t>
  </si>
  <si>
    <t>精品双床房</t>
  </si>
  <si>
    <t>102555044332</t>
  </si>
  <si>
    <t>298077247</t>
  </si>
  <si>
    <t>五指山璟熙精品酒店</t>
  </si>
  <si>
    <t>郑芳</t>
  </si>
  <si>
    <t>豪华商务双标房</t>
  </si>
  <si>
    <t>102555569241</t>
  </si>
  <si>
    <t>297981748</t>
  </si>
  <si>
    <t>崇左6+1精品酒店</t>
  </si>
  <si>
    <t>陈健华</t>
  </si>
  <si>
    <t>豪华单间</t>
  </si>
  <si>
    <t>102555359131</t>
  </si>
  <si>
    <t>289836217</t>
  </si>
  <si>
    <t>锦江之星(四平平东大路万达广场店)</t>
  </si>
  <si>
    <t>李多智</t>
  </si>
  <si>
    <t>商务标准房c</t>
  </si>
  <si>
    <t>102555570930</t>
  </si>
  <si>
    <t>288643351</t>
  </si>
  <si>
    <t>长沙紫馨主题宾馆</t>
  </si>
  <si>
    <t>阙伊萍</t>
  </si>
  <si>
    <t>豪华单人间</t>
  </si>
  <si>
    <t>102555310747</t>
  </si>
  <si>
    <t>295815100</t>
  </si>
  <si>
    <t>修文贵遵商务酒店</t>
  </si>
  <si>
    <t>张绍全</t>
  </si>
  <si>
    <t>102555341079</t>
  </si>
  <si>
    <t>288640129</t>
  </si>
  <si>
    <t>宝鸡万豪时尚酒店</t>
  </si>
  <si>
    <t>张国浩</t>
  </si>
  <si>
    <t>102555486101</t>
  </si>
  <si>
    <t>298084990</t>
  </si>
  <si>
    <t>金桂恒铂金酒店(海口桂林洋大学城店)</t>
  </si>
  <si>
    <t>高鹏</t>
  </si>
  <si>
    <t>豪华简奢双床房</t>
  </si>
  <si>
    <t>102555306339</t>
  </si>
  <si>
    <t>288764941</t>
  </si>
  <si>
    <t>北京京天宾馆</t>
  </si>
  <si>
    <t>施国珍</t>
  </si>
  <si>
    <t>大床房c(无窗)</t>
  </si>
  <si>
    <t>102548108893</t>
  </si>
  <si>
    <t>王博</t>
  </si>
  <si>
    <t>豪华智慧投影房</t>
  </si>
  <si>
    <t>102547040911</t>
  </si>
  <si>
    <t>谢之旭</t>
  </si>
  <si>
    <t>2021-02-18</t>
  </si>
  <si>
    <t>宜馨双床房</t>
  </si>
  <si>
    <t>102553797330</t>
  </si>
  <si>
    <t>278591211</t>
  </si>
  <si>
    <t>城市便捷酒店重庆石桥铺石桥广场店</t>
  </si>
  <si>
    <t>常成</t>
  </si>
  <si>
    <t>¥269.00</t>
  </si>
  <si>
    <t>城市家庭房</t>
  </si>
  <si>
    <t>102555938460</t>
  </si>
  <si>
    <t>288651892</t>
  </si>
  <si>
    <t>杭州汇宇宾馆</t>
  </si>
  <si>
    <t>俞洪林</t>
  </si>
  <si>
    <t>舒适大床房</t>
  </si>
  <si>
    <t>102555906027</t>
  </si>
  <si>
    <t>288661177</t>
  </si>
  <si>
    <t>雅仕商务酒店(沈阳铁西店)</t>
  </si>
  <si>
    <t>袁涛</t>
  </si>
  <si>
    <t>¥201.00</t>
  </si>
  <si>
    <t>102555921875</t>
  </si>
  <si>
    <t>孙涛</t>
  </si>
  <si>
    <t>102555066852</t>
  </si>
  <si>
    <t>288769543</t>
  </si>
  <si>
    <t>H酒店(呼和浩特鼓楼将军衙署店)</t>
  </si>
  <si>
    <t>王云博</t>
  </si>
  <si>
    <t>¥205.00</t>
  </si>
  <si>
    <t>¥178.00</t>
  </si>
  <si>
    <t>精致大床房</t>
  </si>
  <si>
    <t>102554997307</t>
  </si>
  <si>
    <t>298091542</t>
  </si>
  <si>
    <t>乐佳酒店(西安赛高店)</t>
  </si>
  <si>
    <t>姜海涛</t>
  </si>
  <si>
    <t>商务标准间</t>
  </si>
  <si>
    <t>102554550765</t>
  </si>
  <si>
    <t>288662797</t>
  </si>
  <si>
    <t>遵义雅希酒店</t>
  </si>
  <si>
    <t>黄浪</t>
  </si>
  <si>
    <t>¥151.00</t>
  </si>
  <si>
    <t>¥131.00</t>
  </si>
  <si>
    <t>102554582826</t>
  </si>
  <si>
    <t>295817752</t>
  </si>
  <si>
    <t>三亚夏树客栈</t>
  </si>
  <si>
    <t>海燕</t>
  </si>
  <si>
    <t>¥271.00</t>
  </si>
  <si>
    <t>¥36.00</t>
  </si>
  <si>
    <t>¥235.00</t>
  </si>
  <si>
    <t>幔妙公主高级大床房</t>
  </si>
  <si>
    <t>102555038811</t>
  </si>
  <si>
    <t>288633646</t>
  </si>
  <si>
    <t>南昌澜悦大酒店</t>
  </si>
  <si>
    <t>刘海</t>
  </si>
  <si>
    <t>¥219.00</t>
  </si>
  <si>
    <t>102555686926</t>
  </si>
  <si>
    <t>268941278</t>
  </si>
  <si>
    <t>速8酒店(德化店)</t>
  </si>
  <si>
    <t>陈伟</t>
  </si>
  <si>
    <t>102555246164</t>
  </si>
  <si>
    <t>刘欣钰</t>
  </si>
  <si>
    <t>102555692161</t>
  </si>
  <si>
    <t>285962200</t>
  </si>
  <si>
    <t>青岛银河假日酒店</t>
  </si>
  <si>
    <t>刘伟宁</t>
  </si>
  <si>
    <t>102555808706</t>
  </si>
  <si>
    <t>266556710</t>
  </si>
  <si>
    <t>7天连锁酒店(广州天河棠下骏景花园店)</t>
  </si>
  <si>
    <t>王梓旭</t>
  </si>
  <si>
    <t>102555068766</t>
  </si>
  <si>
    <t>293483701</t>
  </si>
  <si>
    <t>元江大酒店</t>
  </si>
  <si>
    <t>段鹏</t>
  </si>
  <si>
    <t>雅仕大床房</t>
  </si>
  <si>
    <t>102555385719</t>
  </si>
  <si>
    <t>268926641</t>
  </si>
  <si>
    <t>泊家印象酒店(重庆南坪八公里站店)</t>
  </si>
  <si>
    <t>冉小芹</t>
  </si>
  <si>
    <t>102555436889</t>
  </si>
  <si>
    <t>王蓉</t>
  </si>
  <si>
    <t>102555938953</t>
  </si>
  <si>
    <t>275066427</t>
  </si>
  <si>
    <t>深圳嘉瑞城艺术酒店</t>
  </si>
  <si>
    <t>周甜</t>
  </si>
  <si>
    <t>豪华单人房</t>
  </si>
  <si>
    <t>102555507271</t>
  </si>
  <si>
    <t>291211141</t>
  </si>
  <si>
    <t>维景酒店(枝江七星广场店)</t>
  </si>
  <si>
    <t>柯儒冰</t>
  </si>
  <si>
    <t>清居大床房</t>
  </si>
  <si>
    <t>102549259494</t>
  </si>
  <si>
    <t>266553008</t>
  </si>
  <si>
    <t>深圳佳兆业万豪酒店</t>
  </si>
  <si>
    <t>林洁珊</t>
  </si>
  <si>
    <t>¥1,018.00</t>
  </si>
  <si>
    <t>¥885.00</t>
  </si>
  <si>
    <t>豪华园景大床房</t>
  </si>
  <si>
    <t>102554120325</t>
  </si>
  <si>
    <t>298090156</t>
  </si>
  <si>
    <t>如家酒店(招远府前广场振华店)</t>
  </si>
  <si>
    <t>刘兴健</t>
  </si>
  <si>
    <t>102555807318</t>
  </si>
  <si>
    <t>298093084</t>
  </si>
  <si>
    <t>深圳英伦时代公寓</t>
  </si>
  <si>
    <t>谭仙辉</t>
  </si>
  <si>
    <t>单人房</t>
  </si>
  <si>
    <t>102555100173</t>
  </si>
  <si>
    <t>288768640</t>
  </si>
  <si>
    <t>南京梦回唐朝假日酒店</t>
  </si>
  <si>
    <t>苏红松</t>
  </si>
  <si>
    <t>102555106805</t>
  </si>
  <si>
    <t>268954958</t>
  </si>
  <si>
    <t>成都儒风明宇丽呈酒店</t>
  </si>
  <si>
    <t>简桂龙</t>
  </si>
  <si>
    <t>¥237.00</t>
  </si>
  <si>
    <t>¥31.00</t>
  </si>
  <si>
    <t>102554311681</t>
  </si>
  <si>
    <t>268954538</t>
  </si>
  <si>
    <t>维也纳国际酒店(上海虹桥国展中心天山西路店)</t>
  </si>
  <si>
    <t>刘家傲</t>
  </si>
  <si>
    <t>¥236.00</t>
  </si>
  <si>
    <t>102555642424</t>
  </si>
  <si>
    <t>268942313</t>
  </si>
  <si>
    <t>漯河华特精品酒店</t>
  </si>
  <si>
    <t>潘晓磊</t>
  </si>
  <si>
    <t>¥90.00</t>
  </si>
  <si>
    <t>¥78.00</t>
  </si>
  <si>
    <t>102555301718</t>
  </si>
  <si>
    <t>288628351</t>
  </si>
  <si>
    <t>重庆凯尼莱斯酒店</t>
  </si>
  <si>
    <t>向术黎</t>
  </si>
  <si>
    <t>102555423243</t>
  </si>
  <si>
    <t>298209181</t>
  </si>
  <si>
    <t>盐池可奈儿酒店</t>
  </si>
  <si>
    <t>王海珠</t>
  </si>
  <si>
    <t>102555712911</t>
  </si>
  <si>
    <t>297002473</t>
  </si>
  <si>
    <t>尚客优快捷酒店(聊城经济开发区店)</t>
  </si>
  <si>
    <t>尹聪</t>
  </si>
  <si>
    <t>102555953735</t>
  </si>
  <si>
    <t>288630790</t>
  </si>
  <si>
    <t>南宁兆和大酒店</t>
  </si>
  <si>
    <t>罗娜</t>
  </si>
  <si>
    <t>¥172.00</t>
  </si>
  <si>
    <t>102555175941</t>
  </si>
  <si>
    <t>298090843</t>
  </si>
  <si>
    <t>云之尚主题酒店(腾冲凤山路店)</t>
  </si>
  <si>
    <t>宝寿坤</t>
  </si>
  <si>
    <t>¥182.00</t>
  </si>
  <si>
    <t>东方叶韵主题双床房</t>
  </si>
  <si>
    <t>102555350986</t>
  </si>
  <si>
    <t>298101055</t>
  </si>
  <si>
    <t>阳光365酒店(孝感长征路店)</t>
  </si>
  <si>
    <t>张扬扬</t>
  </si>
  <si>
    <t>标准双床房b</t>
  </si>
  <si>
    <t>102555524245</t>
  </si>
  <si>
    <t>291210277</t>
  </si>
  <si>
    <t>神农架世纪金源假日酒店</t>
  </si>
  <si>
    <t>李森林</t>
  </si>
  <si>
    <t>102555683821</t>
  </si>
  <si>
    <t>298218499</t>
  </si>
  <si>
    <t>天等天怡酒店</t>
  </si>
  <si>
    <t>宋明权</t>
  </si>
  <si>
    <t>102555130906</t>
  </si>
  <si>
    <t>297972115</t>
  </si>
  <si>
    <t>Q加·柳州佳友时尚酒店</t>
  </si>
  <si>
    <t>杨安红</t>
  </si>
  <si>
    <t>102555628665</t>
  </si>
  <si>
    <t>291210985</t>
  </si>
  <si>
    <t>合肥电商园酒店</t>
  </si>
  <si>
    <t>汪政</t>
  </si>
  <si>
    <t>普通单间</t>
  </si>
  <si>
    <t>102554486534</t>
  </si>
  <si>
    <t>298216393</t>
  </si>
  <si>
    <t>三亚简途87空中楼阁客栈</t>
  </si>
  <si>
    <t>孟遥</t>
  </si>
  <si>
    <t>¥304.00</t>
  </si>
  <si>
    <t>¥264.00</t>
  </si>
  <si>
    <t>朝花夕拾大床房</t>
  </si>
  <si>
    <t>102555803914</t>
  </si>
  <si>
    <t>275070501</t>
  </si>
  <si>
    <t>嘉华酒店(广州聚龙地铁站店)</t>
  </si>
  <si>
    <t>曹文峰</t>
  </si>
  <si>
    <t>静谧经济房(无窗)</t>
  </si>
  <si>
    <t>102555946382</t>
  </si>
  <si>
    <t>275067294</t>
  </si>
  <si>
    <t>金葵花酒店(深圳北站店)</t>
  </si>
  <si>
    <t>孙帆</t>
  </si>
  <si>
    <t>¥217.00</t>
  </si>
  <si>
    <t>¥188.00</t>
  </si>
  <si>
    <t>102555190673</t>
  </si>
  <si>
    <t>297002428</t>
  </si>
  <si>
    <t>凯里亚德酒店(利辛皖北商城店)</t>
  </si>
  <si>
    <t>王振昊</t>
  </si>
  <si>
    <t>荣享景观大床房</t>
  </si>
  <si>
    <t>102555265072</t>
  </si>
  <si>
    <t>288751966</t>
  </si>
  <si>
    <t>深圳红旗宾馆</t>
  </si>
  <si>
    <t>王忠伟</t>
  </si>
  <si>
    <t>单人间</t>
  </si>
  <si>
    <t>102555446635</t>
  </si>
  <si>
    <t>288651535</t>
  </si>
  <si>
    <t>昆明君乐快捷酒店</t>
  </si>
  <si>
    <t>黄明月</t>
  </si>
  <si>
    <t>¥73.00</t>
  </si>
  <si>
    <t>¥10.00</t>
  </si>
  <si>
    <t>¥63.00</t>
  </si>
  <si>
    <t>102555033509</t>
  </si>
  <si>
    <t>288656098</t>
  </si>
  <si>
    <t>贵阳宏兴源酒店</t>
  </si>
  <si>
    <t>张勇</t>
  </si>
  <si>
    <t>¥166.00</t>
  </si>
  <si>
    <t>豪华亲子房</t>
  </si>
  <si>
    <t>102555735473</t>
  </si>
  <si>
    <t>268931153</t>
  </si>
  <si>
    <t>成都英伦酒店</t>
  </si>
  <si>
    <t>赵欣宇</t>
  </si>
  <si>
    <t>102551975476</t>
  </si>
  <si>
    <t>291214288</t>
  </si>
  <si>
    <t>达人嘉酒店(长兴店)</t>
  </si>
  <si>
    <t>费奕婷</t>
  </si>
  <si>
    <t>¥314.00</t>
  </si>
  <si>
    <t>嘉选大床房</t>
  </si>
  <si>
    <t>102545248949</t>
  </si>
  <si>
    <t>268945676</t>
  </si>
  <si>
    <t>重庆皓宁酒店</t>
  </si>
  <si>
    <t>杨思政</t>
  </si>
  <si>
    <t>2021-02-16</t>
  </si>
  <si>
    <t>格调大床房</t>
  </si>
  <si>
    <t>102553579397</t>
  </si>
  <si>
    <t>288768853</t>
  </si>
  <si>
    <t>南苑e家精选酒店(宁波姜山店)</t>
  </si>
  <si>
    <t>汤珊珊</t>
  </si>
  <si>
    <t>¥386.00</t>
  </si>
  <si>
    <t>¥334.00</t>
  </si>
  <si>
    <t>102554511218</t>
  </si>
  <si>
    <t>298579174</t>
  </si>
  <si>
    <t>佛山星期八连锁酒店</t>
  </si>
  <si>
    <t>黄少敏</t>
  </si>
  <si>
    <t>¥92.00</t>
  </si>
  <si>
    <t>102554569148</t>
  </si>
  <si>
    <t>288653677</t>
  </si>
  <si>
    <t>南宁神仙居酒店</t>
  </si>
  <si>
    <t>檀云材</t>
  </si>
  <si>
    <t>102555039851</t>
  </si>
  <si>
    <t>293484781</t>
  </si>
  <si>
    <t>柳城大酒店</t>
  </si>
  <si>
    <t>祝恒</t>
  </si>
  <si>
    <t>102555700939</t>
  </si>
  <si>
    <t>294437770</t>
  </si>
  <si>
    <t>格林豪泰酒店(钦州大花园人民路店)</t>
  </si>
  <si>
    <t>林永茂</t>
  </si>
  <si>
    <t>102555684107</t>
  </si>
  <si>
    <t>268937810</t>
  </si>
  <si>
    <t>浙江西子宾馆·汪庄</t>
  </si>
  <si>
    <t>范晓波|曾戈鸣</t>
  </si>
  <si>
    <t>¥1,464.00</t>
  </si>
  <si>
    <t>¥1,272.00</t>
  </si>
  <si>
    <t>102555441311</t>
  </si>
  <si>
    <t>268949090</t>
  </si>
  <si>
    <t>上海新翔缘酒店</t>
  </si>
  <si>
    <t>王飞</t>
  </si>
  <si>
    <t>102555464132</t>
  </si>
  <si>
    <t>298085836</t>
  </si>
  <si>
    <t>速8酒店(福州万象城宝龙店)</t>
  </si>
  <si>
    <t>许秋香</t>
  </si>
  <si>
    <t>¥162.00</t>
  </si>
  <si>
    <t>102555469696</t>
  </si>
  <si>
    <t>288658171</t>
  </si>
  <si>
    <t>巴彦淖尔君逸皇冠大酒店</t>
  </si>
  <si>
    <t>韩雪娇</t>
  </si>
  <si>
    <t>¥213.00</t>
  </si>
  <si>
    <t>¥185.00</t>
  </si>
  <si>
    <t>102555642863</t>
  </si>
  <si>
    <t>297980236</t>
  </si>
  <si>
    <t>鸿鸣宾馆(陇西东城店)</t>
  </si>
  <si>
    <t>刘雪霞</t>
  </si>
  <si>
    <t>浪漫主题房</t>
  </si>
  <si>
    <t>102555617591</t>
  </si>
  <si>
    <t>黄韦</t>
  </si>
  <si>
    <t>豪华机麻房</t>
  </si>
  <si>
    <t>102555130971</t>
  </si>
  <si>
    <t>297966412</t>
  </si>
  <si>
    <t>江安红园大酒店</t>
  </si>
  <si>
    <t>吴金辉|韩林</t>
  </si>
  <si>
    <t>102555030520</t>
  </si>
  <si>
    <t>296762068</t>
  </si>
  <si>
    <t>舒雅酒店(重庆西永微电园龙湖拉特芳斯店)</t>
  </si>
  <si>
    <t>刘瑞</t>
  </si>
  <si>
    <t>经济标间</t>
  </si>
  <si>
    <t>102555576010</t>
  </si>
  <si>
    <t>298074226</t>
  </si>
  <si>
    <t>北京南锣湾主题酒店</t>
  </si>
  <si>
    <t>马明玉</t>
  </si>
  <si>
    <t>家庭房B</t>
  </si>
  <si>
    <t>102555469766</t>
  </si>
  <si>
    <t>左一帆</t>
  </si>
  <si>
    <t>102555217307</t>
  </si>
  <si>
    <t>268940558</t>
  </si>
  <si>
    <t>拉萨金陵酒店</t>
  </si>
  <si>
    <t>罗布旺加</t>
  </si>
  <si>
    <t>102555219156</t>
  </si>
  <si>
    <t>288757711</t>
  </si>
  <si>
    <t>广州汇盈国际公寓</t>
  </si>
  <si>
    <t>杨倩倩</t>
  </si>
  <si>
    <t>102555508503</t>
  </si>
  <si>
    <t>孙迎芬</t>
  </si>
  <si>
    <t>¥229.00</t>
  </si>
  <si>
    <t>102555677641</t>
  </si>
  <si>
    <t>275071293</t>
  </si>
  <si>
    <t>上海上轩精品酒店</t>
  </si>
  <si>
    <t>岩飞</t>
  </si>
  <si>
    <t>102554417287</t>
  </si>
  <si>
    <t>崔颖</t>
  </si>
  <si>
    <t>雅致房</t>
  </si>
  <si>
    <t>102555774403</t>
  </si>
  <si>
    <t>298575631</t>
  </si>
  <si>
    <t>英德浛洸大酒店</t>
  </si>
  <si>
    <t>陈满堂</t>
  </si>
  <si>
    <t>102555603672</t>
  </si>
  <si>
    <t>293484532</t>
  </si>
  <si>
    <t>鹿邑名派大酒店</t>
  </si>
  <si>
    <t>王梦全</t>
  </si>
  <si>
    <t>102555480351</t>
  </si>
  <si>
    <t>288655111</t>
  </si>
  <si>
    <t>莆田聚和园快捷酒店</t>
  </si>
  <si>
    <t>黄剑芳</t>
  </si>
  <si>
    <t>102555666176</t>
  </si>
  <si>
    <t>271513487</t>
  </si>
  <si>
    <t>深圳金斯卡商务酒店</t>
  </si>
  <si>
    <t>周小钢</t>
  </si>
  <si>
    <t>102555838341</t>
  </si>
  <si>
    <t>288751303</t>
  </si>
  <si>
    <t>景谷富强酒店</t>
  </si>
  <si>
    <t>梁军</t>
  </si>
  <si>
    <t>102555320539</t>
  </si>
  <si>
    <t>266549015</t>
  </si>
  <si>
    <t>IU酒店(广州淘金地铁站店)</t>
  </si>
  <si>
    <t>郭秋燕</t>
  </si>
  <si>
    <t>小U·舒适大床房</t>
  </si>
  <si>
    <t>102555583671</t>
  </si>
  <si>
    <t>296733712</t>
  </si>
  <si>
    <t>佛山柏斯汀公寓</t>
  </si>
  <si>
    <t>崔智刚</t>
  </si>
  <si>
    <t>102555991977</t>
  </si>
  <si>
    <t>288759757</t>
  </si>
  <si>
    <t>晋江金色年华大酒店</t>
  </si>
  <si>
    <t>李崇权</t>
  </si>
  <si>
    <t>标准大床房B(无窗)</t>
  </si>
  <si>
    <t>102552810180</t>
  </si>
  <si>
    <t>297962920</t>
  </si>
  <si>
    <t>曲沃天美时尚快捷酒店</t>
  </si>
  <si>
    <t>张华峰</t>
  </si>
  <si>
    <t>¥320.00</t>
  </si>
  <si>
    <t>¥44.00</t>
  </si>
  <si>
    <t>¥276.00</t>
  </si>
  <si>
    <t>102542320409</t>
  </si>
  <si>
    <t>268949072</t>
  </si>
  <si>
    <t>巴途美宿酒店(重庆江北国际机场店)</t>
  </si>
  <si>
    <t>贾兆虎</t>
  </si>
  <si>
    <t>2021-02-13</t>
  </si>
  <si>
    <t>¥234.00</t>
  </si>
  <si>
    <t>¥200.00</t>
  </si>
  <si>
    <t>small·共度</t>
  </si>
  <si>
    <t>102543207137</t>
  </si>
  <si>
    <t>288766543</t>
  </si>
  <si>
    <t>西安莲花池畔客栈</t>
  </si>
  <si>
    <t>黄尊琨</t>
  </si>
  <si>
    <t>¥98.00</t>
  </si>
  <si>
    <t>102551012937</t>
  </si>
  <si>
    <t>284946808</t>
  </si>
  <si>
    <t>维也纳国际酒店(湛江万达广场店)</t>
  </si>
  <si>
    <t>张颖</t>
  </si>
  <si>
    <t>¥870.00</t>
  </si>
  <si>
    <t>¥756.00</t>
  </si>
  <si>
    <t>102553501688</t>
  </si>
  <si>
    <t>282559663</t>
  </si>
  <si>
    <t>维也纳国际酒店(上海世博园店)</t>
  </si>
  <si>
    <t>张皇</t>
  </si>
  <si>
    <t>¥606.00</t>
  </si>
  <si>
    <t>¥532.00</t>
  </si>
  <si>
    <t>豪华健康双床房</t>
  </si>
  <si>
    <t>102553925344</t>
  </si>
  <si>
    <t>266552987</t>
  </si>
  <si>
    <t>深圳凯贝丽君临海域酒店公寓</t>
  </si>
  <si>
    <t>陈虹妙</t>
  </si>
  <si>
    <t>¥414.00</t>
  </si>
  <si>
    <t>¥360.00</t>
  </si>
  <si>
    <t>豪华大床公寓</t>
  </si>
  <si>
    <t>102555146937</t>
  </si>
  <si>
    <t>路宁</t>
  </si>
  <si>
    <t>102555355976</t>
  </si>
  <si>
    <t>林浪涛</t>
  </si>
  <si>
    <t>102555973374</t>
  </si>
  <si>
    <t>288749485</t>
  </si>
  <si>
    <t>武汉城市精品酒店</t>
  </si>
  <si>
    <t>周锐</t>
  </si>
  <si>
    <t>102555795342</t>
  </si>
  <si>
    <t>288628951</t>
  </si>
  <si>
    <t>清沐精选酒店(上海新天地老西门地铁站店)</t>
  </si>
  <si>
    <t>蓝美春</t>
  </si>
  <si>
    <t>高级商务间</t>
  </si>
  <si>
    <t>102555452759</t>
  </si>
  <si>
    <t>韩福利</t>
  </si>
  <si>
    <t>康养主题标准间</t>
  </si>
  <si>
    <t>102555360115</t>
  </si>
  <si>
    <t>288750562</t>
  </si>
  <si>
    <t>长沙香槟时尚酒店</t>
  </si>
  <si>
    <t>刘鹏</t>
  </si>
  <si>
    <t>浪漫圆床房(无窗)</t>
  </si>
  <si>
    <t>102555817786</t>
  </si>
  <si>
    <t>268940564</t>
  </si>
  <si>
    <t>迎商黄埔酒店(广州黄埔中山医院大沙地地铁站店)</t>
  </si>
  <si>
    <t>梁美兰</t>
  </si>
  <si>
    <t>惠选大床房</t>
  </si>
  <si>
    <t>102555010169</t>
  </si>
  <si>
    <t>288648319</t>
  </si>
  <si>
    <t>运城荣坤星际假日酒店</t>
  </si>
  <si>
    <t>弓振兴</t>
  </si>
  <si>
    <t>行政大床房</t>
  </si>
  <si>
    <t>102555694860</t>
  </si>
  <si>
    <t>李康</t>
  </si>
  <si>
    <t>102555394675</t>
  </si>
  <si>
    <t>295813057</t>
  </si>
  <si>
    <t>城枫酒店(广州长寿路地铁站店)</t>
  </si>
  <si>
    <t>蒋阿咪</t>
  </si>
  <si>
    <t>102555469377</t>
  </si>
  <si>
    <t>295809598</t>
  </si>
  <si>
    <t>昆明学院在路上主题酒店</t>
  </si>
  <si>
    <t>李纪星</t>
  </si>
  <si>
    <t>102555129243</t>
  </si>
  <si>
    <t>魏帅</t>
  </si>
  <si>
    <t>102555097722</t>
  </si>
  <si>
    <t>288645625</t>
  </si>
  <si>
    <t>琼海博鳌博源商务酒店</t>
  </si>
  <si>
    <t>罗丹</t>
  </si>
  <si>
    <t>102555548570</t>
  </si>
  <si>
    <t>鲁小曼</t>
  </si>
  <si>
    <t>¥210.00</t>
  </si>
  <si>
    <t>爱情海之恋豪华大床房</t>
  </si>
  <si>
    <t>102555722220</t>
  </si>
  <si>
    <t>288768787</t>
  </si>
  <si>
    <t>厦门帆和船海景公寓</t>
  </si>
  <si>
    <t>徐淑婷</t>
  </si>
  <si>
    <t>观海海景圆床房</t>
  </si>
  <si>
    <t>102555007387</t>
  </si>
  <si>
    <t>韩福海</t>
  </si>
  <si>
    <t>102555169141</t>
  </si>
  <si>
    <t>286758202</t>
  </si>
  <si>
    <t>兰欧酒店(平泉市政府店)</t>
  </si>
  <si>
    <t>裴书雨</t>
  </si>
  <si>
    <t>兰艺大床房</t>
  </si>
  <si>
    <t>102555600349</t>
  </si>
  <si>
    <t>297982891</t>
  </si>
  <si>
    <t>都市118连锁酒店(博野公园店)</t>
  </si>
  <si>
    <t>苗同坤|陈俢友|郭明强</t>
  </si>
  <si>
    <t>¥312.00</t>
  </si>
  <si>
    <t>102555986134</t>
  </si>
  <si>
    <t>288647842</t>
  </si>
  <si>
    <t>曲靖云康国际大酒店</t>
  </si>
  <si>
    <t>张远军</t>
  </si>
  <si>
    <t>102555554903</t>
  </si>
  <si>
    <t>293486560</t>
  </si>
  <si>
    <t>宜良桔子商务酒店</t>
  </si>
  <si>
    <t>孙伟|李龙飞</t>
  </si>
  <si>
    <t>¥346.00</t>
  </si>
  <si>
    <t>¥300.00</t>
  </si>
  <si>
    <t>102555302242</t>
  </si>
  <si>
    <t>288766936</t>
  </si>
  <si>
    <t>速8酒店(曲靖麒麟花园店)</t>
  </si>
  <si>
    <t>段加飞</t>
  </si>
  <si>
    <t>102555412336</t>
  </si>
  <si>
    <t>288629701</t>
  </si>
  <si>
    <t>兰欧酒店(贵阳小河万科地铁站店)</t>
  </si>
  <si>
    <t>闵莹</t>
  </si>
  <si>
    <t>¥226.00</t>
  </si>
  <si>
    <t>兰欧优选房</t>
  </si>
  <si>
    <t>102555639128</t>
  </si>
  <si>
    <t>282396187</t>
  </si>
  <si>
    <t>世纪双子商务公馆(东莞厚街万达店)</t>
  </si>
  <si>
    <t>李志华</t>
  </si>
  <si>
    <t>商务套房</t>
  </si>
  <si>
    <t>102554664330</t>
  </si>
  <si>
    <t>陈悦</t>
  </si>
  <si>
    <t>102555760521</t>
  </si>
  <si>
    <t>266547257</t>
  </si>
  <si>
    <t>海岳一家度假酒店(青岛东方影都店)</t>
  </si>
  <si>
    <t>李树哲</t>
  </si>
  <si>
    <t>地暖商务大床房</t>
  </si>
  <si>
    <t>102555562555</t>
  </si>
  <si>
    <t>288639619</t>
  </si>
  <si>
    <t>兰州汉源假日宾馆</t>
  </si>
  <si>
    <t>马金山</t>
  </si>
  <si>
    <t>102555961980</t>
  </si>
  <si>
    <t>288653356</t>
  </si>
  <si>
    <t>沐江南酒店(南京新街口莫愁湖店)</t>
  </si>
  <si>
    <t>吉楚红</t>
  </si>
  <si>
    <t>精致大床房(无窗)</t>
  </si>
  <si>
    <t>102555637029</t>
  </si>
  <si>
    <t>298218286</t>
  </si>
  <si>
    <t>永生璞琚酒店(南昌大桥店)</t>
  </si>
  <si>
    <t>章文强</t>
  </si>
  <si>
    <t>¥181.00</t>
  </si>
  <si>
    <t>¥157.00</t>
  </si>
  <si>
    <t>102554397468</t>
  </si>
  <si>
    <t>289058218</t>
  </si>
  <si>
    <t>格林豪泰(绍兴袍江工业园店)</t>
  </si>
  <si>
    <t>周全</t>
  </si>
  <si>
    <t>¥408.00</t>
  </si>
  <si>
    <t>¥354.00</t>
  </si>
  <si>
    <t>102554954876</t>
  </si>
  <si>
    <t>288636778</t>
  </si>
  <si>
    <t>贵阳伊甸园主题酒店</t>
  </si>
  <si>
    <t>殷松</t>
  </si>
  <si>
    <t>3D浪漫圆床房</t>
  </si>
  <si>
    <t>102555360626</t>
  </si>
  <si>
    <t>288640042</t>
  </si>
  <si>
    <t>滨州惠尔商务酒店</t>
  </si>
  <si>
    <t>张志远</t>
  </si>
  <si>
    <t>102555301320</t>
  </si>
  <si>
    <t>288640588</t>
  </si>
  <si>
    <t>酒店(珠海井岸大桥店)</t>
  </si>
  <si>
    <t>杨素</t>
  </si>
  <si>
    <t>102555038502</t>
  </si>
  <si>
    <t>293478745</t>
  </si>
  <si>
    <t>遵义唐人酒店</t>
  </si>
  <si>
    <t>汪俊|陶建峰</t>
  </si>
  <si>
    <t>商务标间</t>
  </si>
  <si>
    <t>102555694669</t>
  </si>
  <si>
    <t>297001603</t>
  </si>
  <si>
    <t>麗枫酒店(昆明长水机场店)</t>
  </si>
  <si>
    <t>张晨</t>
  </si>
  <si>
    <t>¥35.00</t>
  </si>
  <si>
    <t>¥233.00</t>
  </si>
  <si>
    <t>102555577628</t>
  </si>
  <si>
    <t>268955066</t>
  </si>
  <si>
    <t>长沙西岸明珠酒店</t>
  </si>
  <si>
    <t>曲直</t>
  </si>
  <si>
    <t>高级大床套房</t>
  </si>
  <si>
    <t>102555014467</t>
  </si>
  <si>
    <t>268938590</t>
  </si>
  <si>
    <t>北京龙吉特宾馆</t>
  </si>
  <si>
    <t>王少磊</t>
  </si>
  <si>
    <t>标准三人间</t>
  </si>
  <si>
    <t>102555735961</t>
  </si>
  <si>
    <t>298585810</t>
  </si>
  <si>
    <t>揭阳千户国际假日酒店</t>
  </si>
  <si>
    <t>张家强</t>
  </si>
  <si>
    <t>102555312449</t>
  </si>
  <si>
    <t>275075484</t>
  </si>
  <si>
    <t>7天优品(北京十里河地铁站居然之家店)</t>
  </si>
  <si>
    <t>林霞</t>
  </si>
  <si>
    <t>优品大床房</t>
  </si>
  <si>
    <t>102555652512</t>
  </si>
  <si>
    <t>291216595</t>
  </si>
  <si>
    <t>瑞丽明珠商务酒店</t>
  </si>
  <si>
    <t>谭兵辉</t>
  </si>
  <si>
    <t>电脑普标</t>
  </si>
  <si>
    <t>102555297559</t>
  </si>
  <si>
    <t>285927319</t>
  </si>
  <si>
    <t>尚客优精选酒店(都匀万达广场店)</t>
  </si>
  <si>
    <t>杨超洁</t>
  </si>
  <si>
    <t>102555711508</t>
  </si>
  <si>
    <t>298580758</t>
  </si>
  <si>
    <t>东莞亚马逊酒店</t>
  </si>
  <si>
    <t>谢治</t>
  </si>
  <si>
    <t>102555945720</t>
  </si>
  <si>
    <t>266548403</t>
  </si>
  <si>
    <t>锦江之星(宜宾中山街店)</t>
  </si>
  <si>
    <t>马钊</t>
  </si>
  <si>
    <t>商务标准房B</t>
  </si>
  <si>
    <t>102555031717</t>
  </si>
  <si>
    <t>296995612</t>
  </si>
  <si>
    <t>7天连锁酒店(深圳龙华清湖地铁站店)</t>
  </si>
  <si>
    <t>刘义德</t>
  </si>
  <si>
    <t>102555461352</t>
  </si>
  <si>
    <t>298208089</t>
  </si>
  <si>
    <t>儋州新意念精品酒店</t>
  </si>
  <si>
    <t>刘杰</t>
  </si>
  <si>
    <t>¥64.00</t>
  </si>
  <si>
    <t>¥55.00</t>
  </si>
  <si>
    <t>102555688679</t>
  </si>
  <si>
    <t>298574968</t>
  </si>
  <si>
    <t>中山新特亨泰酒店</t>
  </si>
  <si>
    <t>何上婷</t>
  </si>
  <si>
    <t>高级风雅大床房</t>
  </si>
  <si>
    <t>102555766325</t>
  </si>
  <si>
    <t>266548622</t>
  </si>
  <si>
    <t>7天优品Premium(北京首都机场店)</t>
  </si>
  <si>
    <t>姜国龙</t>
  </si>
  <si>
    <t>舒享大床房</t>
  </si>
  <si>
    <t>102555162539</t>
  </si>
  <si>
    <t>297985195</t>
  </si>
  <si>
    <t>兴义湘益酒店</t>
  </si>
  <si>
    <t>罗朝仕</t>
  </si>
  <si>
    <t>豪华套房</t>
  </si>
  <si>
    <t>102555494376</t>
  </si>
  <si>
    <t>288652366</t>
  </si>
  <si>
    <t>苏州周末快捷旅馆</t>
  </si>
  <si>
    <t>许欢欢</t>
  </si>
  <si>
    <t>102555065062</t>
  </si>
  <si>
    <t>298578145</t>
  </si>
  <si>
    <t>顺德裕丰宾馆</t>
  </si>
  <si>
    <t>林广明</t>
  </si>
  <si>
    <t>102555983835</t>
  </si>
  <si>
    <t>288767002</t>
  </si>
  <si>
    <t>重庆圣洁花园酒店</t>
  </si>
  <si>
    <t>姚仁玲</t>
  </si>
  <si>
    <t>102555165213</t>
  </si>
  <si>
    <t>293479753</t>
  </si>
  <si>
    <t>长阳清江花园酒店</t>
  </si>
  <si>
    <t>陈海健</t>
  </si>
  <si>
    <t>温馨双床房</t>
  </si>
  <si>
    <t>102555948991</t>
  </si>
  <si>
    <t>288629152</t>
  </si>
  <si>
    <t>珠海百盛酒店</t>
  </si>
  <si>
    <t>邹俊</t>
  </si>
  <si>
    <t>102555652022</t>
  </si>
  <si>
    <t>297711079</t>
  </si>
  <si>
    <t>毕节亚娃酒店</t>
  </si>
  <si>
    <t>苏辉</t>
  </si>
  <si>
    <t>¥91.00</t>
  </si>
  <si>
    <t>¥79.00</t>
  </si>
  <si>
    <t>迷你单人间</t>
  </si>
  <si>
    <t>102555232227</t>
  </si>
  <si>
    <t>尹剑辉</t>
  </si>
  <si>
    <t>102555137500</t>
  </si>
  <si>
    <t>284946634</t>
  </si>
  <si>
    <t>维也纳3好酒店(永城东方大道店)</t>
  </si>
  <si>
    <t>邱士恒</t>
  </si>
  <si>
    <t>102555094770</t>
  </si>
  <si>
    <t>268925618</t>
  </si>
  <si>
    <t>东方凯辉商务酒店</t>
  </si>
  <si>
    <t>王吉林</t>
  </si>
  <si>
    <t>豪华双人间</t>
  </si>
  <si>
    <t>102555938723</t>
  </si>
  <si>
    <t>288763096</t>
  </si>
  <si>
    <t>凤庆华源花园酒店</t>
  </si>
  <si>
    <t>郝文</t>
  </si>
  <si>
    <t>102551991115</t>
  </si>
  <si>
    <t>284945041</t>
  </si>
  <si>
    <t>维也纳酒店(泉州西湖店)</t>
  </si>
  <si>
    <t>郭真真|李双|张维媛</t>
  </si>
  <si>
    <t>¥1,047.00</t>
  </si>
  <si>
    <t>¥909.00</t>
  </si>
  <si>
    <t>102551956672</t>
  </si>
  <si>
    <t>张维媛</t>
  </si>
  <si>
    <t>102553161095</t>
  </si>
  <si>
    <t>288754678</t>
  </si>
  <si>
    <t>六甲酒店(三亚海景店)</t>
  </si>
  <si>
    <t>赵娜</t>
  </si>
  <si>
    <t>¥589.00</t>
  </si>
  <si>
    <t>¥512.00</t>
  </si>
  <si>
    <t>102554943548</t>
  </si>
  <si>
    <t>295811254</t>
  </si>
  <si>
    <t>缤客精品酒店(西安行政中心高铁北客站店)</t>
  </si>
  <si>
    <t>李洪樽</t>
  </si>
  <si>
    <t>景致高级大床房</t>
  </si>
  <si>
    <t>102554628620</t>
  </si>
  <si>
    <t>288762124</t>
  </si>
  <si>
    <t>宜丰厚德大酒店</t>
  </si>
  <si>
    <t>郝建中</t>
  </si>
  <si>
    <t>¥154.00</t>
  </si>
  <si>
    <t>时尚标间</t>
  </si>
  <si>
    <t>102552642773</t>
  </si>
  <si>
    <t>王钦一</t>
  </si>
  <si>
    <t>bigger·双床</t>
  </si>
  <si>
    <t>102553857659</t>
  </si>
  <si>
    <t>288647083</t>
  </si>
  <si>
    <t>泊宁创想酒店(宁波罗蒙环球城店)</t>
  </si>
  <si>
    <t>程征</t>
  </si>
  <si>
    <t>希腊风情主题房</t>
  </si>
  <si>
    <t>102552128461</t>
  </si>
  <si>
    <t>296760643</t>
  </si>
  <si>
    <t>贵阳巧寓时代公寓酒店</t>
  </si>
  <si>
    <t>龙崇江</t>
  </si>
  <si>
    <t>清雅大床房</t>
  </si>
  <si>
    <t>102554575773</t>
  </si>
  <si>
    <t>275069205</t>
  </si>
  <si>
    <t>吉泰精品连锁酒店(上海漕宝路地铁站光大会展中心店)</t>
  </si>
  <si>
    <t>丁虹</t>
  </si>
  <si>
    <t>静居高级大床房(无窗)</t>
  </si>
  <si>
    <t>102553159917</t>
  </si>
  <si>
    <t>288747865</t>
  </si>
  <si>
    <t>成都源美金楠酒店</t>
  </si>
  <si>
    <t>王义亭</t>
  </si>
  <si>
    <t>街景双床间</t>
  </si>
  <si>
    <t>102554330530</t>
  </si>
  <si>
    <t>288642991</t>
  </si>
  <si>
    <t>优道合连锁酒店(银川医科大附属医院店)</t>
  </si>
  <si>
    <t>晁鑫</t>
  </si>
  <si>
    <t>舒适亲子房</t>
  </si>
  <si>
    <t>102553073494</t>
  </si>
  <si>
    <t>271514525</t>
  </si>
  <si>
    <t>九寨鲁能希尔顿度假酒店</t>
  </si>
  <si>
    <t>孙雪</t>
  </si>
  <si>
    <t>¥1,100.00</t>
  </si>
  <si>
    <t>¥956.00</t>
  </si>
  <si>
    <t>豪华房(双床)</t>
  </si>
  <si>
    <t>102554163335</t>
  </si>
  <si>
    <t>288657943</t>
  </si>
  <si>
    <t>熙林酒店(西安高铁北客站店)</t>
  </si>
  <si>
    <t>宁波</t>
  </si>
  <si>
    <t>¥207.00</t>
  </si>
  <si>
    <t>102554787251</t>
  </si>
  <si>
    <t>297702817</t>
  </si>
  <si>
    <t>中山鑫龙商务酒店</t>
  </si>
  <si>
    <t>李翔|李发圆</t>
  </si>
  <si>
    <t>¥242.00</t>
  </si>
  <si>
    <t>¥32.00</t>
  </si>
  <si>
    <t>102554889767</t>
  </si>
  <si>
    <t>268933439</t>
  </si>
  <si>
    <t>乾庭酒店(重庆万州万达广场店)</t>
  </si>
  <si>
    <t>李灿</t>
  </si>
  <si>
    <t>行政标准间</t>
  </si>
  <si>
    <t>102554455761</t>
  </si>
  <si>
    <t>268949798</t>
  </si>
  <si>
    <t>缘分精品酒店(深圳梅林店)</t>
  </si>
  <si>
    <t>甄君玮|张登辉</t>
  </si>
  <si>
    <t>¥506.00</t>
  </si>
  <si>
    <t>¥66.00</t>
  </si>
  <si>
    <t>¥440.00</t>
  </si>
  <si>
    <t>商务双人房(无窗)</t>
  </si>
  <si>
    <t>102555191875</t>
  </si>
  <si>
    <t>275074254</t>
  </si>
  <si>
    <t>吉祥公寓(广州大塘地铁站店)</t>
  </si>
  <si>
    <t>陈刚</t>
  </si>
  <si>
    <t>¥5.00</t>
  </si>
  <si>
    <t>优享特惠房</t>
  </si>
  <si>
    <t>102555380413</t>
  </si>
  <si>
    <t>288645712</t>
  </si>
  <si>
    <t>咸阳时代王朝大酒店</t>
  </si>
  <si>
    <t>杨战辉</t>
  </si>
  <si>
    <t>102555830418</t>
  </si>
  <si>
    <t>298092283</t>
  </si>
  <si>
    <t>汐啡艺术酒店(杭州万华广场店)</t>
  </si>
  <si>
    <t>吴军杰</t>
  </si>
  <si>
    <t>舒适愉悦大床房</t>
  </si>
  <si>
    <t>102555529216</t>
  </si>
  <si>
    <t>268929893</t>
  </si>
  <si>
    <t>君怡酒店(成都西南交大精品店)</t>
  </si>
  <si>
    <t>陈红峰</t>
  </si>
  <si>
    <t>商务双床间</t>
  </si>
  <si>
    <t>102555377796</t>
  </si>
  <si>
    <t>268954841</t>
  </si>
  <si>
    <t>文昌燕园大酒店</t>
  </si>
  <si>
    <t>杜华丽</t>
  </si>
  <si>
    <t>小燕大床房</t>
  </si>
  <si>
    <t>102555407291</t>
  </si>
  <si>
    <t>295805914</t>
  </si>
  <si>
    <t>苏州景城宾馆</t>
  </si>
  <si>
    <t>朱刚</t>
  </si>
  <si>
    <t>102555081976</t>
  </si>
  <si>
    <t>298576837</t>
  </si>
  <si>
    <t>海丰佰乐城酒店</t>
  </si>
  <si>
    <t>林群塔</t>
  </si>
  <si>
    <t>102555672693</t>
  </si>
  <si>
    <t>汪立政</t>
  </si>
  <si>
    <t>102555991117</t>
  </si>
  <si>
    <t>288752791</t>
  </si>
  <si>
    <t>广州鸿翔大酒店</t>
  </si>
  <si>
    <t>余天赐</t>
  </si>
  <si>
    <t>102555957598</t>
  </si>
  <si>
    <t>291210649</t>
  </si>
  <si>
    <t>维也纳酒店(林芝市政府滨河路店)</t>
  </si>
  <si>
    <t>辛甜甜</t>
  </si>
  <si>
    <t>行政景观双拼房</t>
  </si>
  <si>
    <t>102555737347</t>
  </si>
  <si>
    <t>298216270</t>
  </si>
  <si>
    <t>兰州上马商务酒店</t>
  </si>
  <si>
    <t>于沨</t>
  </si>
  <si>
    <t>标准间B</t>
  </si>
  <si>
    <t>102555940328</t>
  </si>
  <si>
    <t>295809265</t>
  </si>
  <si>
    <t>昆明梧桐酒店</t>
  </si>
  <si>
    <t>王雪芳</t>
  </si>
  <si>
    <t>大单间</t>
  </si>
  <si>
    <t>102555012631</t>
  </si>
  <si>
    <t>郭惠</t>
  </si>
  <si>
    <t>102555400892</t>
  </si>
  <si>
    <t>李天佑</t>
  </si>
  <si>
    <t>102555928358</t>
  </si>
  <si>
    <t>268929845</t>
  </si>
  <si>
    <t>上海天悦商务宾馆</t>
  </si>
  <si>
    <t>叶庆高</t>
  </si>
  <si>
    <t>102555565201</t>
  </si>
  <si>
    <t>298097896</t>
  </si>
  <si>
    <t>乐东金港酒店</t>
  </si>
  <si>
    <t>杜峰</t>
  </si>
  <si>
    <t>102548142860</t>
  </si>
  <si>
    <t>298575055</t>
  </si>
  <si>
    <t>盒子空间SpaceBox公寓(广州广外一号馆)</t>
  </si>
  <si>
    <t>郑佳骏</t>
  </si>
  <si>
    <t>盒子大床房</t>
  </si>
  <si>
    <t>102555745943</t>
  </si>
  <si>
    <t>288640543</t>
  </si>
  <si>
    <t>广安中天假日酒店</t>
  </si>
  <si>
    <t>党苇</t>
  </si>
  <si>
    <t>102555856601</t>
  </si>
  <si>
    <t>297979681</t>
  </si>
  <si>
    <t>南通万龙商务宾馆</t>
  </si>
  <si>
    <t>王逢喜</t>
  </si>
  <si>
    <t>102555709952</t>
  </si>
  <si>
    <t>297980188</t>
  </si>
  <si>
    <t>云和大酒店(潮州池湖店)</t>
  </si>
  <si>
    <t>赵飞</t>
  </si>
  <si>
    <t>102555033532</t>
  </si>
  <si>
    <t>297702538</t>
  </si>
  <si>
    <t>湛江粤威商务酒店</t>
  </si>
  <si>
    <t>杨国彬</t>
  </si>
  <si>
    <t>102555373319</t>
  </si>
  <si>
    <t>298089115</t>
  </si>
  <si>
    <t>柘荣大都酒店</t>
  </si>
  <si>
    <t>陈向林</t>
  </si>
  <si>
    <t>102555460768</t>
  </si>
  <si>
    <t>288651952</t>
  </si>
  <si>
    <t>重庆金惠宾馆</t>
  </si>
  <si>
    <t>郑丽洪</t>
  </si>
  <si>
    <t>商务单人间</t>
  </si>
  <si>
    <t>102555775978</t>
  </si>
  <si>
    <t>271512890</t>
  </si>
  <si>
    <t>深圳荷塘月色主题酒店</t>
  </si>
  <si>
    <t>邱传德</t>
  </si>
  <si>
    <t>102554474358</t>
  </si>
  <si>
    <t>275065788</t>
  </si>
  <si>
    <t>金涛酒店(北京古城地铁店)</t>
  </si>
  <si>
    <t>白瑞平</t>
  </si>
  <si>
    <t>大床房B(无窗)</t>
  </si>
  <si>
    <t>102555680526</t>
  </si>
  <si>
    <t>275069958</t>
  </si>
  <si>
    <t>布丁严选酒店(上海火车站沪太路店)</t>
  </si>
  <si>
    <t>谢榭</t>
  </si>
  <si>
    <t>风和物语双床房</t>
  </si>
  <si>
    <t>102555793054</t>
  </si>
  <si>
    <t>288657322</t>
  </si>
  <si>
    <t>成都锦尚锦精品酒店</t>
  </si>
  <si>
    <t>罗永清</t>
  </si>
  <si>
    <t>102555855305</t>
  </si>
  <si>
    <t>268939442</t>
  </si>
  <si>
    <t>金昌融鲜酒店</t>
  </si>
  <si>
    <t>王福国</t>
  </si>
  <si>
    <t>经济惠选房(无窗)</t>
  </si>
  <si>
    <t>102555062326</t>
  </si>
  <si>
    <t>297988486</t>
  </si>
  <si>
    <t>义乌呈都时尚酒店</t>
  </si>
  <si>
    <t>袁善生</t>
  </si>
  <si>
    <t>102555142417</t>
  </si>
  <si>
    <t>288768712</t>
  </si>
  <si>
    <t>绵阳茂源酒店</t>
  </si>
  <si>
    <t>杜平</t>
  </si>
  <si>
    <t>尊贵大床房</t>
  </si>
  <si>
    <t>102555404620</t>
  </si>
  <si>
    <t>288769525</t>
  </si>
  <si>
    <t>洋县宾馆</t>
  </si>
  <si>
    <t>李环钧|程月琴</t>
  </si>
  <si>
    <t>¥284.00</t>
  </si>
  <si>
    <t>¥38.00</t>
  </si>
  <si>
    <t>¥246.00</t>
  </si>
  <si>
    <t>102555775355</t>
  </si>
  <si>
    <t>288642988</t>
  </si>
  <si>
    <t>银川斯维登公寓酒店(凤凰北街)</t>
  </si>
  <si>
    <t>王明建</t>
  </si>
  <si>
    <t>轻奢舒服大床房</t>
  </si>
  <si>
    <t>102555733966</t>
  </si>
  <si>
    <t>268944767</t>
  </si>
  <si>
    <t>维也纳酒店(上海新国际博览中心小上海步行街店)</t>
  </si>
  <si>
    <t>王磊</t>
  </si>
  <si>
    <t>102555818779</t>
  </si>
  <si>
    <t>廖钊洪</t>
  </si>
  <si>
    <t>102555337854</t>
  </si>
  <si>
    <t>288654601</t>
  </si>
  <si>
    <t>拉萨途家斯维登度假公寓(东城)</t>
  </si>
  <si>
    <t>彭杰</t>
  </si>
  <si>
    <t>102555481331</t>
  </si>
  <si>
    <t>297972874</t>
  </si>
  <si>
    <t>万源晨旭大酒店</t>
  </si>
  <si>
    <t>杨雪峰</t>
  </si>
  <si>
    <t>102555924118</t>
  </si>
  <si>
    <t>288649498</t>
  </si>
  <si>
    <t>天水东安快捷酒店</t>
  </si>
  <si>
    <t>高明</t>
  </si>
  <si>
    <t>大床房B</t>
  </si>
  <si>
    <t>102555585962</t>
  </si>
  <si>
    <t>288758797</t>
  </si>
  <si>
    <t>凯里鑫鼎酒店</t>
  </si>
  <si>
    <t>李呈彬</t>
  </si>
  <si>
    <t>102555838349</t>
  </si>
  <si>
    <t>268959947</t>
  </si>
  <si>
    <t>深圳田心酒店</t>
  </si>
  <si>
    <t>谢绍波</t>
  </si>
  <si>
    <t>102555164539</t>
  </si>
  <si>
    <t>295806373</t>
  </si>
  <si>
    <t>云之尚酒店(昆明斗南店)</t>
  </si>
  <si>
    <t>吴文娟</t>
  </si>
  <si>
    <t>罗马假日亲子房</t>
  </si>
  <si>
    <t>102555684840</t>
  </si>
  <si>
    <t>278591634</t>
  </si>
  <si>
    <t>城市便捷酒店(南昌洪城玛雅乐园朝阳店)</t>
  </si>
  <si>
    <t>翁亿</t>
  </si>
  <si>
    <t>102555063752</t>
  </si>
  <si>
    <t>修殿茹</t>
  </si>
  <si>
    <t>102555794825</t>
  </si>
  <si>
    <t>266555474</t>
  </si>
  <si>
    <t>博凯西湖酒店(杭州湖滨店)</t>
  </si>
  <si>
    <t>池招群</t>
  </si>
  <si>
    <t>102555014675</t>
  </si>
  <si>
    <t>288623488</t>
  </si>
  <si>
    <t>佛山优百酒店</t>
  </si>
  <si>
    <t>黄烨辉</t>
  </si>
  <si>
    <t>102555902258</t>
  </si>
  <si>
    <t>288650188</t>
  </si>
  <si>
    <t>锦江之星(烟台南大街文化宫店)</t>
  </si>
  <si>
    <t>赵庆振</t>
  </si>
  <si>
    <t>102555408303</t>
  </si>
  <si>
    <t>266558354</t>
  </si>
  <si>
    <t>广州丹顿行政公寓</t>
  </si>
  <si>
    <t>李佳</t>
  </si>
  <si>
    <t>¥418.00</t>
  </si>
  <si>
    <t>¥363.00</t>
  </si>
  <si>
    <t>精品一房</t>
  </si>
  <si>
    <t>102555817772</t>
  </si>
  <si>
    <t>288631912</t>
  </si>
  <si>
    <t>萍乡遇见精品酒店</t>
  </si>
  <si>
    <t>陈阳</t>
  </si>
  <si>
    <t>102555300473</t>
  </si>
  <si>
    <t>先泽洪|刘文华|黄建平</t>
  </si>
  <si>
    <t>¥609.00</t>
  </si>
  <si>
    <t>¥81.00</t>
  </si>
  <si>
    <t>¥528.00</t>
  </si>
  <si>
    <t>102555145445</t>
  </si>
  <si>
    <t>288622303</t>
  </si>
  <si>
    <t>成都青江上院酒店</t>
  </si>
  <si>
    <t>罗晖|罗晓俊</t>
  </si>
  <si>
    <t>102555702937</t>
  </si>
  <si>
    <t>288644578</t>
  </si>
  <si>
    <t>北京人汇宾馆</t>
  </si>
  <si>
    <t>王朋</t>
  </si>
  <si>
    <t>102555478039</t>
  </si>
  <si>
    <t>梁志敏</t>
  </si>
  <si>
    <t>102555616997</t>
  </si>
  <si>
    <t>291214102</t>
  </si>
  <si>
    <t>霸州福莱假日酒店</t>
  </si>
  <si>
    <t>杨娜</t>
  </si>
  <si>
    <t>102555028110</t>
  </si>
  <si>
    <t>章菊萍|潘丽英|吴爱妃</t>
  </si>
  <si>
    <t>¥813.00</t>
  </si>
  <si>
    <t>¥705.00</t>
  </si>
  <si>
    <t>102555753640</t>
  </si>
  <si>
    <t>288761494</t>
  </si>
  <si>
    <t>重庆富達时尚酒店</t>
  </si>
  <si>
    <t>阎雨芹</t>
  </si>
  <si>
    <t>尊享大床房</t>
  </si>
  <si>
    <t>102555583718</t>
  </si>
  <si>
    <t>288636682</t>
  </si>
  <si>
    <t>宜宾凯悦金沙酒店</t>
  </si>
  <si>
    <t>尹涛</t>
  </si>
  <si>
    <t>精品单间</t>
  </si>
  <si>
    <t>102547829319</t>
  </si>
  <si>
    <t>谢雅琦</t>
  </si>
  <si>
    <t>102546265111</t>
  </si>
  <si>
    <t>291217192</t>
  </si>
  <si>
    <t>西宁豪杰商务酒店</t>
  </si>
  <si>
    <t>尚庆宾</t>
  </si>
  <si>
    <t>2021-02-17</t>
  </si>
  <si>
    <t>102549581199</t>
  </si>
  <si>
    <t>288760966</t>
  </si>
  <si>
    <t>都市118(南京中山陵风景区下马坊地铁站店)</t>
  </si>
  <si>
    <t>王佳睿</t>
  </si>
  <si>
    <t>102554801358</t>
  </si>
  <si>
    <t>288755728</t>
  </si>
  <si>
    <t>上海常虹时尚宾馆</t>
  </si>
  <si>
    <t>黄月婷</t>
  </si>
  <si>
    <t>¥282.00</t>
  </si>
  <si>
    <t>时尚情侣房</t>
  </si>
  <si>
    <t>102554840754</t>
  </si>
  <si>
    <t>288770050</t>
  </si>
  <si>
    <t>北京首钢今时宾馆</t>
  </si>
  <si>
    <t>于秀清</t>
  </si>
  <si>
    <t>¥270.00</t>
  </si>
  <si>
    <t>102553327985</t>
  </si>
  <si>
    <t>268941143</t>
  </si>
  <si>
    <t>久栖·三亚海蓝蓝海景民宿</t>
  </si>
  <si>
    <t>黄娜</t>
  </si>
  <si>
    <t>爱情海无敌海景套房</t>
  </si>
  <si>
    <t>102552909439</t>
  </si>
  <si>
    <t>268937579</t>
  </si>
  <si>
    <t>如家商旅酒店(上海陆家嘴八佰伴塘桥店)</t>
  </si>
  <si>
    <t>吴文琦</t>
  </si>
  <si>
    <t>102553698096</t>
  </si>
  <si>
    <t>李雅诗</t>
  </si>
  <si>
    <t>102553804329</t>
  </si>
  <si>
    <t>288647593</t>
  </si>
  <si>
    <t>洛阳王府翠亭酒店</t>
  </si>
  <si>
    <t>黄晓东</t>
  </si>
  <si>
    <t>¥558.00</t>
  </si>
  <si>
    <t>¥75.00</t>
  </si>
  <si>
    <t>¥483.00</t>
  </si>
  <si>
    <t>102553262084</t>
  </si>
  <si>
    <t>298096849</t>
  </si>
  <si>
    <t>Amor阿墨海景公寓(吴川鼎龙湾店)</t>
  </si>
  <si>
    <t>叶萍</t>
  </si>
  <si>
    <t>全海景大床房</t>
  </si>
  <si>
    <t>102554743785</t>
  </si>
  <si>
    <t>288636934</t>
  </si>
  <si>
    <t>峨眉山平湖山庄</t>
  </si>
  <si>
    <t>高莉琼</t>
  </si>
  <si>
    <t>年轮山景阳台大床房</t>
  </si>
  <si>
    <t>102555257272</t>
  </si>
  <si>
    <t>288630745</t>
  </si>
  <si>
    <t>南宁桃丝艺术酒店</t>
  </si>
  <si>
    <t>林舒琪</t>
  </si>
  <si>
    <t>102555514086</t>
  </si>
  <si>
    <t>298094101</t>
  </si>
  <si>
    <t>都来栖主题酒店(天柱店)</t>
  </si>
  <si>
    <t>龙起键</t>
  </si>
  <si>
    <t>栖息不舍圆床房</t>
  </si>
  <si>
    <t>102555179547</t>
  </si>
  <si>
    <t>刘业</t>
  </si>
  <si>
    <t>双标房</t>
  </si>
  <si>
    <t>102554525946</t>
  </si>
  <si>
    <t>268952681</t>
  </si>
  <si>
    <t>全季酒店(成都环球中心店)</t>
  </si>
  <si>
    <t>¥426.00</t>
  </si>
  <si>
    <t>¥56.00</t>
  </si>
  <si>
    <t>¥370.00</t>
  </si>
  <si>
    <t>零压高级大床间</t>
  </si>
  <si>
    <t>102555787900</t>
  </si>
  <si>
    <t>297989380</t>
  </si>
  <si>
    <t>斯维登服务公寓(济南华百广场店)</t>
  </si>
  <si>
    <t>邢浩然</t>
  </si>
  <si>
    <t>高级市景大床房</t>
  </si>
  <si>
    <t>102555210137</t>
  </si>
  <si>
    <t>285962545</t>
  </si>
  <si>
    <t>重庆南滨108江景酒店</t>
  </si>
  <si>
    <t>匡婧</t>
  </si>
  <si>
    <t>¥398.00</t>
  </si>
  <si>
    <t>绝美江景大床房</t>
  </si>
  <si>
    <t>102555708771</t>
  </si>
  <si>
    <t>298219774</t>
  </si>
  <si>
    <t>秦安信龙商务宾馆</t>
  </si>
  <si>
    <t>赵富子</t>
  </si>
  <si>
    <t>102555478207</t>
  </si>
  <si>
    <t>刘广文</t>
  </si>
  <si>
    <t>豪华简奢大床房</t>
  </si>
  <si>
    <t>102555000309</t>
  </si>
  <si>
    <t>275065536</t>
  </si>
  <si>
    <t>金里公寓</t>
  </si>
  <si>
    <t>王尖</t>
  </si>
  <si>
    <t>102555177060</t>
  </si>
  <si>
    <t>288752395</t>
  </si>
  <si>
    <t>温岭抹桃水晶酒店</t>
  </si>
  <si>
    <t>肖云熙</t>
  </si>
  <si>
    <t>特惠房(无窗)</t>
  </si>
  <si>
    <t>102554493420</t>
  </si>
  <si>
    <t>298087744</t>
  </si>
  <si>
    <t>吉首华丽时尚主题宾馆</t>
  </si>
  <si>
    <t>李宇迪</t>
  </si>
  <si>
    <t>102555182292</t>
  </si>
  <si>
    <t>298213315</t>
  </si>
  <si>
    <t>上好人家商务酒店(济南泉城广场店)</t>
  </si>
  <si>
    <t>孔德洲</t>
  </si>
  <si>
    <t>梦幻水床房</t>
  </si>
  <si>
    <t>102555322725</t>
  </si>
  <si>
    <t>288762463</t>
  </si>
  <si>
    <t>旺角时尚酒店(镇雄南大街店)</t>
  </si>
  <si>
    <t>左刚</t>
  </si>
  <si>
    <t>102555597571</t>
  </si>
  <si>
    <t>288768964</t>
  </si>
  <si>
    <t>泸州町谷酒店</t>
  </si>
  <si>
    <t>李龙</t>
  </si>
  <si>
    <t>102555767258</t>
  </si>
  <si>
    <t>288662815</t>
  </si>
  <si>
    <t>海口禧迎门酒店</t>
  </si>
  <si>
    <t>裴立俊</t>
  </si>
  <si>
    <t>102555753647</t>
  </si>
  <si>
    <t>295815559</t>
  </si>
  <si>
    <t>兰州兴华尚品酒店</t>
  </si>
  <si>
    <t>王式斌</t>
  </si>
  <si>
    <t>特惠标准间</t>
  </si>
  <si>
    <t>102555518486</t>
  </si>
  <si>
    <t>288628285</t>
  </si>
  <si>
    <t>深圳V8艺术酒店</t>
  </si>
  <si>
    <t>郭昭琴</t>
  </si>
  <si>
    <t>102555077767</t>
  </si>
  <si>
    <t>288628837</t>
  </si>
  <si>
    <t>喀什草湖宾馆</t>
  </si>
  <si>
    <t>刘小海</t>
  </si>
  <si>
    <t>102555762505</t>
  </si>
  <si>
    <t>288631084</t>
  </si>
  <si>
    <t>都来栖精品酒店(贵阳龙洞堡机场店)</t>
  </si>
  <si>
    <t>李琴</t>
  </si>
  <si>
    <t>102555004302</t>
  </si>
  <si>
    <t>陈梦梦</t>
  </si>
  <si>
    <t>102555019750</t>
  </si>
  <si>
    <t>288750454</t>
  </si>
  <si>
    <t>临清三和宾舍</t>
  </si>
  <si>
    <t>杨光</t>
  </si>
  <si>
    <t>¥255.00</t>
  </si>
  <si>
    <t>商务间</t>
  </si>
  <si>
    <t>102555483897</t>
  </si>
  <si>
    <t>298581193</t>
  </si>
  <si>
    <t>肇庆市睦洲商务酒店</t>
  </si>
  <si>
    <t>尹豪杰</t>
  </si>
  <si>
    <t>豪华三人间</t>
  </si>
  <si>
    <t>102555632892</t>
  </si>
  <si>
    <t>288648583</t>
  </si>
  <si>
    <t>洛阳大金台商务宾馆</t>
  </si>
  <si>
    <t>罗韶华</t>
  </si>
  <si>
    <t>102555173246</t>
  </si>
  <si>
    <t>288747877</t>
  </si>
  <si>
    <t>锦江都城酒店(吐鲁番行政中心店)</t>
  </si>
  <si>
    <t>任日光</t>
  </si>
  <si>
    <t>精致双床房</t>
  </si>
  <si>
    <t>102555547096</t>
  </si>
  <si>
    <t>288769429</t>
  </si>
  <si>
    <t>厦门戴斯汀酒店</t>
  </si>
  <si>
    <t>洪冰艳</t>
  </si>
  <si>
    <t>102555102564</t>
  </si>
  <si>
    <t>文应</t>
  </si>
  <si>
    <t>102555205764</t>
  </si>
  <si>
    <t>何家良</t>
  </si>
  <si>
    <t>102555904954</t>
  </si>
  <si>
    <t>268955591</t>
  </si>
  <si>
    <t>成都米兰时尚酒店</t>
  </si>
  <si>
    <t>杨旭东</t>
  </si>
  <si>
    <t>巴厘岛房</t>
  </si>
  <si>
    <t>102555720046</t>
  </si>
  <si>
    <t>297967846</t>
  </si>
  <si>
    <t>睢宁铂丽精品酒店</t>
  </si>
  <si>
    <t>魏琨</t>
  </si>
  <si>
    <t>102555401445</t>
  </si>
  <si>
    <t>288640093</t>
  </si>
  <si>
    <t>成都百亨酒店</t>
  </si>
  <si>
    <t>麻支子布</t>
  </si>
  <si>
    <t>102555505760</t>
  </si>
  <si>
    <t>288623554</t>
  </si>
  <si>
    <t>西宁金朵酒店</t>
  </si>
  <si>
    <t>李明霞</t>
  </si>
  <si>
    <t>102555159988</t>
  </si>
  <si>
    <t>266555009</t>
  </si>
  <si>
    <t>7天连锁酒店(成都世纪城新会展中心店)</t>
  </si>
  <si>
    <t>吴佩侠</t>
  </si>
  <si>
    <t>102555332705</t>
  </si>
  <si>
    <t>268950800</t>
  </si>
  <si>
    <t>重庆花下酒店</t>
  </si>
  <si>
    <t>芦俊峰</t>
  </si>
  <si>
    <t>商务单间</t>
  </si>
  <si>
    <t>102555808708</t>
  </si>
  <si>
    <t>288625051</t>
  </si>
  <si>
    <t>石家庄官鲤快捷酒店</t>
  </si>
  <si>
    <t>潘峰</t>
  </si>
  <si>
    <t>102555804708</t>
  </si>
  <si>
    <t>293482018</t>
  </si>
  <si>
    <t>张家港雅豪风尚酒店</t>
  </si>
  <si>
    <t>刘宗法</t>
  </si>
  <si>
    <t>雅致大床房(无窗)</t>
  </si>
  <si>
    <t>102555379533</t>
  </si>
  <si>
    <t>293483131</t>
  </si>
  <si>
    <t>恩施铂尔蔓艺术酒店</t>
  </si>
  <si>
    <t>彭超</t>
  </si>
  <si>
    <t>¥343.00</t>
  </si>
  <si>
    <t>¥45.00</t>
  </si>
  <si>
    <t>¥298.00</t>
  </si>
  <si>
    <t>102555830758</t>
  </si>
  <si>
    <t>298216432</t>
  </si>
  <si>
    <t>福清鑫都商务酒店</t>
  </si>
  <si>
    <t>刘家乐</t>
  </si>
  <si>
    <t>102555396187</t>
  </si>
  <si>
    <t>266547812</t>
  </si>
  <si>
    <t>锦江之星(西宁五四西路师范大学店)</t>
  </si>
  <si>
    <t>吴林林</t>
  </si>
  <si>
    <t>标准房a</t>
  </si>
  <si>
    <t>102555753236</t>
  </si>
  <si>
    <t>288637417</t>
  </si>
  <si>
    <t>成都金龙酒店</t>
  </si>
  <si>
    <t>韩瑜</t>
  </si>
  <si>
    <t>普单</t>
  </si>
  <si>
    <t>102555645564</t>
  </si>
  <si>
    <t>288628438</t>
  </si>
  <si>
    <t>重庆云1酒店</t>
  </si>
  <si>
    <t>魏强</t>
  </si>
  <si>
    <t>高级单间</t>
  </si>
  <si>
    <t>102555331427</t>
  </si>
  <si>
    <t>陈丁圣</t>
  </si>
  <si>
    <t>102555200718</t>
  </si>
  <si>
    <t>赵国</t>
  </si>
  <si>
    <t>102555711504</t>
  </si>
  <si>
    <t>董瑞</t>
  </si>
  <si>
    <t>102555670568</t>
  </si>
  <si>
    <t>293486341</t>
  </si>
  <si>
    <t>广州从化歌域商务酒店</t>
  </si>
  <si>
    <t>文嘉杰</t>
  </si>
  <si>
    <t>102555922067</t>
  </si>
  <si>
    <t>296995492</t>
  </si>
  <si>
    <t>麗枫酒店(拉萨火车站店)</t>
  </si>
  <si>
    <t>刘红英</t>
  </si>
  <si>
    <t>¥239.00</t>
  </si>
  <si>
    <t>102555921989</t>
  </si>
  <si>
    <t>298096108</t>
  </si>
  <si>
    <t>尚客优连锁酒店(昆山张浦店)</t>
  </si>
  <si>
    <t>程文峰</t>
  </si>
  <si>
    <t>102555939953</t>
  </si>
  <si>
    <t>266554406</t>
  </si>
  <si>
    <t>锦江之星品尚(西安东二环辛家庙地铁站店)</t>
  </si>
  <si>
    <t>付松郡</t>
  </si>
  <si>
    <t>商务房c</t>
  </si>
  <si>
    <t>102555564715</t>
  </si>
  <si>
    <t>288647857</t>
  </si>
  <si>
    <t>曲靖享·酒店</t>
  </si>
  <si>
    <t>徐唐伟</t>
  </si>
  <si>
    <t>优享大床房</t>
  </si>
  <si>
    <t>102555328079</t>
  </si>
  <si>
    <t>284944606</t>
  </si>
  <si>
    <t>维也纳酒店(岳阳临湘店)</t>
  </si>
  <si>
    <t>熊肖显</t>
  </si>
  <si>
    <t>¥232.00</t>
  </si>
  <si>
    <t>102555941312</t>
  </si>
  <si>
    <t>295810351</t>
  </si>
  <si>
    <t>闽侯雅宿酒店</t>
  </si>
  <si>
    <t>林诗勇</t>
  </si>
  <si>
    <t>102555818335</t>
  </si>
  <si>
    <t>298097017</t>
  </si>
  <si>
    <t>遵义咖啡豆酒店</t>
  </si>
  <si>
    <t>郑登阁</t>
  </si>
  <si>
    <t>咖啡Loft棋牌大床房</t>
  </si>
  <si>
    <t>102555522224</t>
  </si>
  <si>
    <t>288645733</t>
  </si>
  <si>
    <t>赣州铁龙大酒店</t>
  </si>
  <si>
    <t>肖方亿</t>
  </si>
  <si>
    <t>102555046709</t>
  </si>
  <si>
    <t>288749506</t>
  </si>
  <si>
    <t>毕兹卡大酒店(贵阳花果园店)</t>
  </si>
  <si>
    <t>陈鹏</t>
  </si>
  <si>
    <t>街景大床房</t>
  </si>
  <si>
    <t>102555746982</t>
  </si>
  <si>
    <t>288638995</t>
  </si>
  <si>
    <t>琼海0898客栈</t>
  </si>
  <si>
    <t>杨春华</t>
  </si>
  <si>
    <t>仲夏星空双床房</t>
  </si>
  <si>
    <t>102555573877</t>
  </si>
  <si>
    <t>268929275</t>
  </si>
  <si>
    <t>博纳斯酒店(北京世园会店)</t>
  </si>
  <si>
    <t>曹佳</t>
  </si>
  <si>
    <t>¥374.00</t>
  </si>
  <si>
    <t>¥49.00</t>
  </si>
  <si>
    <t>¥325.00</t>
  </si>
  <si>
    <t>102555168859</t>
  </si>
  <si>
    <t>288646972</t>
  </si>
  <si>
    <t>南昌丽怡酒店</t>
  </si>
  <si>
    <t>齐辉</t>
  </si>
  <si>
    <t>¥230.00</t>
  </si>
  <si>
    <t>豪华浪漫大床房</t>
  </si>
  <si>
    <t>102555126221</t>
  </si>
  <si>
    <t>梁成军</t>
  </si>
  <si>
    <t>102542177352</t>
  </si>
  <si>
    <t>295811200</t>
  </si>
  <si>
    <t>贵阳九岸酒店</t>
  </si>
  <si>
    <t>罗易</t>
  </si>
  <si>
    <t>102553829091</t>
  </si>
  <si>
    <t>283447387</t>
  </si>
  <si>
    <t>宜尚酒店(湖南广电会展中心店)</t>
  </si>
  <si>
    <t>邓莉子</t>
  </si>
  <si>
    <t>¥260.00</t>
  </si>
  <si>
    <t>102552539815</t>
  </si>
  <si>
    <t>268953068</t>
  </si>
  <si>
    <t>凯里亚德酒店(南京虹桥中心店)</t>
  </si>
  <si>
    <t>周宏文</t>
  </si>
  <si>
    <t>¥339.00</t>
  </si>
  <si>
    <t>¥294.00</t>
  </si>
  <si>
    <t>荣享双床房</t>
  </si>
  <si>
    <t>102554486806</t>
  </si>
  <si>
    <t>刘贵</t>
  </si>
  <si>
    <t>¥254.00</t>
  </si>
  <si>
    <t>102553351549</t>
  </si>
  <si>
    <t>杜静</t>
  </si>
  <si>
    <t>102555334189</t>
  </si>
  <si>
    <t>鲁茸竹玛</t>
  </si>
  <si>
    <t>维多利亚的秘密双床房</t>
  </si>
  <si>
    <t>102554705919</t>
  </si>
  <si>
    <t>268944422</t>
  </si>
  <si>
    <t>锦江之星(开封清明上河园店)</t>
  </si>
  <si>
    <t>李梦晗</t>
  </si>
  <si>
    <t>商务标准房b</t>
  </si>
  <si>
    <t>102555350547</t>
  </si>
  <si>
    <t>275068539</t>
  </si>
  <si>
    <t>速8酒店(上海松江车墩影视城南姚路店)</t>
  </si>
  <si>
    <t>程飞</t>
  </si>
  <si>
    <t>102555116330</t>
  </si>
  <si>
    <t>韩东霞|李玉青|杨清</t>
  </si>
  <si>
    <t>¥591.00</t>
  </si>
  <si>
    <t>¥513.00</t>
  </si>
  <si>
    <t>豪华城景双床房</t>
  </si>
  <si>
    <t>102555273556</t>
  </si>
  <si>
    <t>268928366</t>
  </si>
  <si>
    <t>锦江之星(泉州客运中心站店)</t>
  </si>
  <si>
    <t>许潘琦</t>
  </si>
  <si>
    <t>商务房A</t>
  </si>
  <si>
    <t>102555930152</t>
  </si>
  <si>
    <t>266557415</t>
  </si>
  <si>
    <t>金中环酒店公寓(深圳会展中心店)</t>
  </si>
  <si>
    <t>李颖斌</t>
  </si>
  <si>
    <t>¥311.00</t>
  </si>
  <si>
    <t>商务大床房（无窗）</t>
  </si>
  <si>
    <t>102555517848</t>
  </si>
  <si>
    <t>297969076</t>
  </si>
  <si>
    <t>洪江豪京和一大酒店</t>
  </si>
  <si>
    <t>董步管</t>
  </si>
  <si>
    <t>102555803841</t>
  </si>
  <si>
    <t>275069373</t>
  </si>
  <si>
    <t>如家驿居酒店(北京首体店)</t>
  </si>
  <si>
    <t>刘亚楠</t>
  </si>
  <si>
    <t>102555971362</t>
  </si>
  <si>
    <t>297981568</t>
  </si>
  <si>
    <t>林芝桃花源太空舱宾馆</t>
  </si>
  <si>
    <t>色珍</t>
  </si>
  <si>
    <t>102555257826</t>
  </si>
  <si>
    <t>293486032</t>
  </si>
  <si>
    <t>漳禾酒店(海口秀英港店)</t>
  </si>
  <si>
    <t>杜玉喜|胡斌</t>
  </si>
  <si>
    <t>102555809493</t>
  </si>
  <si>
    <t>288769597</t>
  </si>
  <si>
    <t>十堰米兰春天时尚宾馆</t>
  </si>
  <si>
    <t>覃叶</t>
  </si>
  <si>
    <t>102555519989</t>
  </si>
  <si>
    <t>293483803</t>
  </si>
  <si>
    <t>岐山百盛时代酒店</t>
  </si>
  <si>
    <t>张悦</t>
  </si>
  <si>
    <t>102555306915</t>
  </si>
  <si>
    <t>289837318</t>
  </si>
  <si>
    <t>锦江之星风尚(嘉兴塘汇路麦德龙店)</t>
  </si>
  <si>
    <t>李江波</t>
  </si>
  <si>
    <t>商务房a</t>
  </si>
  <si>
    <t>102555367210</t>
  </si>
  <si>
    <t>孙洋</t>
  </si>
  <si>
    <t>豪华生态大床房</t>
  </si>
  <si>
    <t>102555793044</t>
  </si>
  <si>
    <t>288628798</t>
  </si>
  <si>
    <t>平凉乾坤宾馆</t>
  </si>
  <si>
    <t>李鹏丽</t>
  </si>
  <si>
    <t>普通大床房A</t>
  </si>
  <si>
    <t>102555854676</t>
  </si>
  <si>
    <t>288623329</t>
  </si>
  <si>
    <t>云南云粮金泉大酒店</t>
  </si>
  <si>
    <t>蔺应辉</t>
  </si>
  <si>
    <t>102555894684</t>
  </si>
  <si>
    <t>孙杭</t>
  </si>
  <si>
    <t>102554881674</t>
  </si>
  <si>
    <t>268959401</t>
  </si>
  <si>
    <t>锦江之星品尚(重庆皇冠大扶梯儿童医院江景店)</t>
  </si>
  <si>
    <t>张炬</t>
  </si>
  <si>
    <t>双人房a</t>
  </si>
  <si>
    <t>102554951493</t>
  </si>
  <si>
    <t>298576405</t>
  </si>
  <si>
    <t>如家酒店·neo(合肥国购广场店)</t>
  </si>
  <si>
    <t>王梦遥</t>
  </si>
  <si>
    <t>102555212843</t>
  </si>
  <si>
    <t>297964945</t>
  </si>
  <si>
    <t>南安星河酒店</t>
  </si>
  <si>
    <t>许兴隆</t>
  </si>
  <si>
    <t>¥84.00</t>
  </si>
  <si>
    <t>精致舒适大床房</t>
  </si>
  <si>
    <t>102555804086</t>
  </si>
  <si>
    <t>288662827</t>
  </si>
  <si>
    <t>长春集美尚宾馆</t>
  </si>
  <si>
    <t>马啸|于惠春</t>
  </si>
  <si>
    <t>¥252.00</t>
  </si>
  <si>
    <t>102555806405</t>
  </si>
  <si>
    <t>298081408</t>
  </si>
  <si>
    <t>海口元尚宾馆</t>
  </si>
  <si>
    <t>韩富衍</t>
  </si>
  <si>
    <t>三人间</t>
  </si>
  <si>
    <t>102554530760</t>
  </si>
  <si>
    <t>288621994</t>
  </si>
  <si>
    <t>三亚伐木累主题旅租</t>
  </si>
  <si>
    <t>毛蓉</t>
  </si>
  <si>
    <t>不离不弃(软包大床海景房)</t>
  </si>
  <si>
    <t>102553272539</t>
  </si>
  <si>
    <t>268953863</t>
  </si>
  <si>
    <t>7天连锁酒店(北京亦庄开发区科创三街店)</t>
  </si>
  <si>
    <t>蔡兴阳|刘颖颖</t>
  </si>
  <si>
    <t>¥1,020.00</t>
  </si>
  <si>
    <t>¥892.00</t>
  </si>
  <si>
    <t>自主双床房</t>
  </si>
  <si>
    <t>102555092005</t>
  </si>
  <si>
    <t>288626728</t>
  </si>
  <si>
    <t>呼和浩特嘉曼商务酒店</t>
  </si>
  <si>
    <t>蒋勇</t>
  </si>
  <si>
    <t>优选标准间</t>
  </si>
  <si>
    <t>102555047923</t>
  </si>
  <si>
    <t>288753940</t>
  </si>
  <si>
    <t>南京佳月楼商务宾馆</t>
  </si>
  <si>
    <t>赵江波</t>
  </si>
  <si>
    <t>102555040180</t>
  </si>
  <si>
    <t>283446772</t>
  </si>
  <si>
    <t>厦门杏林湾大酒店</t>
  </si>
  <si>
    <t>陈靖萌</t>
  </si>
  <si>
    <t>102554485841</t>
  </si>
  <si>
    <t>深情似海双床海景房</t>
  </si>
  <si>
    <t>102555104434</t>
  </si>
  <si>
    <t>102555978129</t>
  </si>
  <si>
    <t>288651352</t>
  </si>
  <si>
    <t>贵阳召唤师电竞酒店</t>
  </si>
  <si>
    <t>钟良昊</t>
  </si>
  <si>
    <t>¥288.00</t>
  </si>
  <si>
    <t>¥250.00</t>
  </si>
  <si>
    <t>电竞大床房</t>
  </si>
  <si>
    <t>102555665532</t>
  </si>
  <si>
    <t>285962107</t>
  </si>
  <si>
    <t>北京美豪富邦国际酒店</t>
  </si>
  <si>
    <t>孙宁</t>
  </si>
  <si>
    <t>102555134347</t>
  </si>
  <si>
    <t>298205275</t>
  </si>
  <si>
    <t>三亚那时光怀旧客栈</t>
  </si>
  <si>
    <t>蔡志伟</t>
  </si>
  <si>
    <t>¥94.00</t>
  </si>
  <si>
    <t>102555419753</t>
  </si>
  <si>
    <t>295806619</t>
  </si>
  <si>
    <t>武汉好家时尚宾馆</t>
  </si>
  <si>
    <t>胡冬</t>
  </si>
  <si>
    <t>102555896116</t>
  </si>
  <si>
    <t>288642427</t>
  </si>
  <si>
    <t>临夏夏光之星酒店</t>
  </si>
  <si>
    <t>苟晓英</t>
  </si>
  <si>
    <t>102555479616</t>
  </si>
  <si>
    <t>李泽琛</t>
  </si>
  <si>
    <t>102555378550</t>
  </si>
  <si>
    <t>268959017</t>
  </si>
  <si>
    <t>拼图酒店(广州凤凰新村地铁站店)</t>
  </si>
  <si>
    <t>陈毅恒</t>
  </si>
  <si>
    <t>拼图观影高级大床房</t>
  </si>
  <si>
    <t>102555606722</t>
  </si>
  <si>
    <t>297976258</t>
  </si>
  <si>
    <t>橙子时尚酒店(巢湖火车站店)</t>
  </si>
  <si>
    <t>邓含语</t>
  </si>
  <si>
    <t>102555558044</t>
  </si>
  <si>
    <t>268948517</t>
  </si>
  <si>
    <t>速8酒店(厦门同安同集北路店)</t>
  </si>
  <si>
    <t>马深山</t>
  </si>
  <si>
    <t>标准双床经济房</t>
  </si>
  <si>
    <t>102554925003</t>
  </si>
  <si>
    <t>268958096</t>
  </si>
  <si>
    <t>地球仓酒店(长沙洋湖湿地公园店)</t>
  </si>
  <si>
    <t>刘桐希</t>
  </si>
  <si>
    <t>¥847.00</t>
  </si>
  <si>
    <t>¥736.00</t>
  </si>
  <si>
    <t>自然草居</t>
  </si>
  <si>
    <t>102554007438</t>
  </si>
  <si>
    <t>297986653</t>
  </si>
  <si>
    <t>淮南双林商务宾馆</t>
  </si>
  <si>
    <t>葛郁</t>
  </si>
  <si>
    <t>102554134336</t>
  </si>
  <si>
    <t>285962863</t>
  </si>
  <si>
    <t>素柏·云酒店(乌鲁木齐长江路德汇万达店)</t>
  </si>
  <si>
    <t>杨永平</t>
  </si>
  <si>
    <t>102555685827</t>
  </si>
  <si>
    <t>288630937</t>
  </si>
  <si>
    <t>重庆暖途商务酒店</t>
  </si>
  <si>
    <t>曾梦星</t>
  </si>
  <si>
    <t>102555727522</t>
  </si>
  <si>
    <t>张德仁</t>
  </si>
  <si>
    <t>102555415726</t>
  </si>
  <si>
    <t>268929347</t>
  </si>
  <si>
    <t>成都曼嘉酒店</t>
  </si>
  <si>
    <t>刘洪</t>
  </si>
  <si>
    <t>102555956765</t>
  </si>
  <si>
    <t>293482573</t>
  </si>
  <si>
    <t>贵阳银座酒店</t>
  </si>
  <si>
    <t>李春梅</t>
  </si>
  <si>
    <t>102555819767</t>
  </si>
  <si>
    <t>297984514</t>
  </si>
  <si>
    <t>犍为喜乐宾馆</t>
  </si>
  <si>
    <t>李克林</t>
  </si>
  <si>
    <t>舒适单间</t>
  </si>
  <si>
    <t>102555096588</t>
  </si>
  <si>
    <t>275071905</t>
  </si>
  <si>
    <t>广州雅庭精品酒店江高店</t>
  </si>
  <si>
    <t>彭志</t>
  </si>
  <si>
    <t>102555509985</t>
  </si>
  <si>
    <t>288644191</t>
  </si>
  <si>
    <t>长沙瑞和酒店</t>
  </si>
  <si>
    <t>邓豪</t>
  </si>
  <si>
    <t>特惠双人房</t>
  </si>
  <si>
    <t>102555054581</t>
  </si>
  <si>
    <t>288661294</t>
  </si>
  <si>
    <t>兰州缘林世纪商务酒店</t>
  </si>
  <si>
    <t>马海旺</t>
  </si>
  <si>
    <t>102555493722</t>
  </si>
  <si>
    <t>288638086</t>
  </si>
  <si>
    <t>福州恩泽爱筑酒店</t>
  </si>
  <si>
    <t>黄少祥</t>
  </si>
  <si>
    <t>静悦大床房B</t>
  </si>
  <si>
    <t>102554741908</t>
  </si>
  <si>
    <t>贾则辰</t>
  </si>
  <si>
    <t>102555675864</t>
  </si>
  <si>
    <t>288658090</t>
  </si>
  <si>
    <t>精途酒店(广州钟落潭地铁站店)</t>
  </si>
  <si>
    <t>吕文繁</t>
  </si>
  <si>
    <t>102555682524</t>
  </si>
  <si>
    <t>297979522</t>
  </si>
  <si>
    <t>普定大酒店</t>
  </si>
  <si>
    <t>韩彦斌</t>
  </si>
  <si>
    <t>102555397536</t>
  </si>
  <si>
    <t>268925327</t>
  </si>
  <si>
    <t>海南绿城蓝湾度假酒店</t>
  </si>
  <si>
    <t>关凌云</t>
  </si>
  <si>
    <t>¥539.00</t>
  </si>
  <si>
    <t>¥468.00</t>
  </si>
  <si>
    <t>蓝湾标准大床房</t>
  </si>
  <si>
    <t>102555526227</t>
  </si>
  <si>
    <t>288755119</t>
  </si>
  <si>
    <t>骏怡连锁酒店(建瓯火车站店)</t>
  </si>
  <si>
    <t>高利平</t>
  </si>
  <si>
    <t>经济主题房</t>
  </si>
  <si>
    <t>102555422167</t>
  </si>
  <si>
    <t>钟文龙</t>
  </si>
  <si>
    <t>地中海城景大床房</t>
  </si>
  <si>
    <t>102555055590</t>
  </si>
  <si>
    <t>266551409</t>
  </si>
  <si>
    <t>长沙梅溪湖金茂豪华精选酒店</t>
  </si>
  <si>
    <t>彭煜</t>
  </si>
  <si>
    <t>¥1,038.00</t>
  </si>
  <si>
    <t>¥902.00</t>
  </si>
  <si>
    <t>豪华湖景2张双人床房</t>
  </si>
  <si>
    <t>102555562183</t>
  </si>
  <si>
    <t>289838596</t>
  </si>
  <si>
    <t>百时快捷酒店(镇江京口学府路店)</t>
  </si>
  <si>
    <t>高斌</t>
  </si>
  <si>
    <t>¥59.00</t>
  </si>
  <si>
    <t>¥8.00</t>
  </si>
  <si>
    <t>¥51.00</t>
  </si>
  <si>
    <t>单人房b</t>
  </si>
  <si>
    <t>102555652691</t>
  </si>
  <si>
    <t>288661993</t>
  </si>
  <si>
    <t>昆明墨花阁酒店</t>
  </si>
  <si>
    <t>张美琴</t>
  </si>
  <si>
    <t>102555663133</t>
  </si>
  <si>
    <t>275069697</t>
  </si>
  <si>
    <t>北京忆海文化酒店</t>
  </si>
  <si>
    <t>曾传伟</t>
  </si>
  <si>
    <t>102555350494</t>
  </si>
  <si>
    <t>295805374</t>
  </si>
  <si>
    <t>洛克菲酒店(武汉武昌火车站店)</t>
  </si>
  <si>
    <t>宋袭英</t>
  </si>
  <si>
    <t>102555604559</t>
  </si>
  <si>
    <t>268947197</t>
  </si>
  <si>
    <t>速8酒店(福州工业路苏宁广场店)</t>
  </si>
  <si>
    <t>李鸿</t>
  </si>
  <si>
    <t>102555471386</t>
  </si>
  <si>
    <t>296999521</t>
  </si>
  <si>
    <t>麗枫酒店(新津店)</t>
  </si>
  <si>
    <t>张彪</t>
  </si>
  <si>
    <t>¥279.00</t>
  </si>
  <si>
    <t>¥37.00</t>
  </si>
  <si>
    <t>102555624603</t>
  </si>
  <si>
    <t>266551964</t>
  </si>
  <si>
    <t>福州富力威斯汀酒店</t>
  </si>
  <si>
    <t>施炜泓</t>
  </si>
  <si>
    <t>¥607.00</t>
  </si>
  <si>
    <t>¥527.00</t>
  </si>
  <si>
    <t>城景豪华特大床房</t>
  </si>
  <si>
    <t>102555571164</t>
  </si>
  <si>
    <t>288660508</t>
  </si>
  <si>
    <t>遵义龙象帝王酒店</t>
  </si>
  <si>
    <t>兰培</t>
  </si>
  <si>
    <t>102555830642</t>
  </si>
  <si>
    <t>297963838</t>
  </si>
  <si>
    <t>德清良呈美景假日酒店</t>
  </si>
  <si>
    <t>严志辉</t>
  </si>
  <si>
    <t>大床</t>
  </si>
  <si>
    <t>102555363328</t>
  </si>
  <si>
    <t>288624244</t>
  </si>
  <si>
    <t>临沧太阳城大酒店</t>
  </si>
  <si>
    <t>字光恒</t>
  </si>
  <si>
    <t>102555585716</t>
  </si>
  <si>
    <t>291212890</t>
  </si>
  <si>
    <t>莆田聚和园精品酒店</t>
  </si>
  <si>
    <t>谢文超</t>
  </si>
  <si>
    <t>豪华小单间</t>
  </si>
  <si>
    <t>102555920764</t>
  </si>
  <si>
    <t>268932293</t>
  </si>
  <si>
    <t>成都炬森·赛纳维大酒店</t>
  </si>
  <si>
    <t>张新楠</t>
  </si>
  <si>
    <t>雅舍精致大床房</t>
  </si>
  <si>
    <t>102555398105</t>
  </si>
  <si>
    <t>288644764</t>
  </si>
  <si>
    <t>株洲皇圣臻品酒店</t>
  </si>
  <si>
    <t>景臻房</t>
  </si>
  <si>
    <t>102555120227</t>
  </si>
  <si>
    <t>268947848</t>
  </si>
  <si>
    <t>梅州四季华景酒店</t>
  </si>
  <si>
    <t>徐正忠</t>
  </si>
  <si>
    <t>102555132924</t>
  </si>
  <si>
    <t>284945362</t>
  </si>
  <si>
    <t>维也纳酒店(咸阳渭阳路中华广场店)</t>
  </si>
  <si>
    <t>周小航</t>
  </si>
  <si>
    <t>102555944768</t>
  </si>
  <si>
    <t>288759250</t>
  </si>
  <si>
    <t>绥阳咖啡豆酒店</t>
  </si>
  <si>
    <t>徐朋</t>
  </si>
  <si>
    <t>时尚清新单间</t>
  </si>
  <si>
    <t>102555493851</t>
  </si>
  <si>
    <t>298098049</t>
  </si>
  <si>
    <t>雅安四华酒店</t>
  </si>
  <si>
    <t>顾士俊</t>
  </si>
  <si>
    <t>现代轻奢大床房</t>
  </si>
  <si>
    <t>102548388861</t>
  </si>
  <si>
    <t>288662935</t>
  </si>
  <si>
    <t>遵义新皇朝大酒店</t>
  </si>
  <si>
    <t>刘仁超</t>
  </si>
  <si>
    <t>¥795.00</t>
  </si>
  <si>
    <t>¥690.00</t>
  </si>
  <si>
    <t>沐浴星辰圆床房</t>
  </si>
  <si>
    <t>102546486061</t>
  </si>
  <si>
    <t>268956665</t>
  </si>
  <si>
    <t>汉庭优佳酒店(上海东方明珠店)</t>
  </si>
  <si>
    <t>程梦媛</t>
  </si>
  <si>
    <t>¥1,148.00</t>
  </si>
  <si>
    <t>¥994.00</t>
  </si>
  <si>
    <t>102546936400</t>
  </si>
  <si>
    <t>冯宁</t>
  </si>
  <si>
    <t>102551248992</t>
  </si>
  <si>
    <t>298574071</t>
  </si>
  <si>
    <t>如家酒店·neo(上海宝山友谊路店)</t>
  </si>
  <si>
    <t>陈建民</t>
  </si>
  <si>
    <t>¥884.00</t>
  </si>
  <si>
    <t>102552515354</t>
  </si>
  <si>
    <t>288638632</t>
  </si>
  <si>
    <t>下一站·天逅(常州南大街店)</t>
  </si>
  <si>
    <t>高哲玺</t>
  </si>
  <si>
    <t>¥648.00</t>
  </si>
  <si>
    <t>¥85.00</t>
  </si>
  <si>
    <t>¥563.00</t>
  </si>
  <si>
    <t>轻漫·高级房</t>
  </si>
  <si>
    <t>102550767939</t>
  </si>
  <si>
    <t>298085929</t>
  </si>
  <si>
    <t>长沙富力万达文华酒店</t>
  </si>
  <si>
    <t>于瑞雪</t>
  </si>
  <si>
    <t>¥3,192.00</t>
  </si>
  <si>
    <t>¥417.00</t>
  </si>
  <si>
    <t>¥2,775.00</t>
  </si>
  <si>
    <t>高级豪华双床房</t>
  </si>
  <si>
    <t>102548795403</t>
  </si>
  <si>
    <t>288647245</t>
  </si>
  <si>
    <t>南昌有家未来酒店</t>
  </si>
  <si>
    <t>周潇峰</t>
  </si>
  <si>
    <t>¥430.00</t>
  </si>
  <si>
    <t>102555688120</t>
  </si>
  <si>
    <t>286116211</t>
  </si>
  <si>
    <t>麗枫酒店(惠州南站万达广场店)</t>
  </si>
  <si>
    <t>陈俊芾</t>
  </si>
  <si>
    <t>102555763985</t>
  </si>
  <si>
    <t>291210796</t>
  </si>
  <si>
    <t>原平银泰北岸大酒店</t>
  </si>
  <si>
    <t>郑贝</t>
  </si>
  <si>
    <t>102555635895</t>
  </si>
  <si>
    <t>298097470</t>
  </si>
  <si>
    <t>运城紫荆花商务酒店</t>
  </si>
  <si>
    <t>田海当</t>
  </si>
  <si>
    <t>豪华商务标间</t>
  </si>
  <si>
    <t>102555009561</t>
  </si>
  <si>
    <t>295024930</t>
  </si>
  <si>
    <t>华庭精品酒店(重庆欢乐谷地铁站店)</t>
  </si>
  <si>
    <t>吴小陆</t>
  </si>
  <si>
    <t>素舍雅致精品大床房</t>
  </si>
  <si>
    <t>102555015726</t>
  </si>
  <si>
    <t>297986881</t>
  </si>
  <si>
    <t>寿县联友宾馆</t>
  </si>
  <si>
    <t>龙彩霞</t>
  </si>
  <si>
    <t>102555861634</t>
  </si>
  <si>
    <t>陆超</t>
  </si>
  <si>
    <t>工业风大床房b</t>
  </si>
  <si>
    <t>102555629950</t>
  </si>
  <si>
    <t>小小</t>
  </si>
  <si>
    <t>102555552626</t>
  </si>
  <si>
    <t>王春明</t>
  </si>
  <si>
    <t>102555425356</t>
  </si>
  <si>
    <t>268925846</t>
  </si>
  <si>
    <t>莫泰168(上海嘉定城西清河路店)</t>
  </si>
  <si>
    <t>李晓刚</t>
  </si>
  <si>
    <t>102555016238</t>
  </si>
  <si>
    <t>288656227</t>
  </si>
  <si>
    <t>绍兴富临门商务酒店</t>
  </si>
  <si>
    <t>潘传柱</t>
  </si>
  <si>
    <t>市景大床房</t>
  </si>
  <si>
    <t>102555120405</t>
  </si>
  <si>
    <t>李爽</t>
  </si>
  <si>
    <t>102555768161</t>
  </si>
  <si>
    <t>288642106</t>
  </si>
  <si>
    <t>城市便捷酒店(霞浦店)</t>
  </si>
  <si>
    <t>向俊波</t>
  </si>
  <si>
    <t>102555530946</t>
  </si>
  <si>
    <t>马建国</t>
  </si>
  <si>
    <t>经济标准间</t>
  </si>
  <si>
    <t>102555001306</t>
  </si>
  <si>
    <t>李新</t>
  </si>
  <si>
    <t>102555668638</t>
  </si>
  <si>
    <t>268928570</t>
  </si>
  <si>
    <t>淮北古井君莱酒店</t>
  </si>
  <si>
    <t>刘沛</t>
  </si>
  <si>
    <t>商务标准房</t>
  </si>
  <si>
    <t>102555196109</t>
  </si>
  <si>
    <t>台利峰</t>
  </si>
  <si>
    <t>特惠标间</t>
  </si>
  <si>
    <t>102555943980</t>
  </si>
  <si>
    <t>275069922</t>
  </si>
  <si>
    <t>广州赫曼酒店</t>
  </si>
  <si>
    <t>陈海霞</t>
  </si>
  <si>
    <t>102554785921</t>
  </si>
  <si>
    <t>288759547</t>
  </si>
  <si>
    <t>BEST国际公寓酒店(惠州佳兆业情侣主题店)</t>
  </si>
  <si>
    <t>杨世博</t>
  </si>
  <si>
    <t>BEST·城景大床房</t>
  </si>
  <si>
    <t>102555729851</t>
  </si>
  <si>
    <t>288753247</t>
  </si>
  <si>
    <t>精途酒店(武汉汉口火车站常青三路店)</t>
  </si>
  <si>
    <t>付大贵</t>
  </si>
  <si>
    <t>102555974856</t>
  </si>
  <si>
    <t>296760079</t>
  </si>
  <si>
    <t>云浮卓成大酒店</t>
  </si>
  <si>
    <t>廖先伟</t>
  </si>
  <si>
    <t>102555635506</t>
  </si>
  <si>
    <t>288651484</t>
  </si>
  <si>
    <t>昭通融通大酒店</t>
  </si>
  <si>
    <t>陈子丙</t>
  </si>
  <si>
    <t>102554943429</t>
  </si>
  <si>
    <t>268923053</t>
  </si>
  <si>
    <t>如家酒店(合肥步行街万达广场大东门地铁站店)</t>
  </si>
  <si>
    <t>刘军</t>
  </si>
  <si>
    <t>标准双床房B</t>
  </si>
  <si>
    <t>102553546019</t>
  </si>
  <si>
    <t>298079728</t>
  </si>
  <si>
    <t>如家酒店(乳山青山路老汽车站店)</t>
  </si>
  <si>
    <t>杜恒</t>
  </si>
  <si>
    <t>全新商务房B(无窗)</t>
  </si>
  <si>
    <t>102555358608</t>
  </si>
  <si>
    <t>297981454</t>
  </si>
  <si>
    <t>浦江惠达商务宾馆</t>
  </si>
  <si>
    <t>赵祖江</t>
  </si>
  <si>
    <t>102552317025</t>
  </si>
  <si>
    <t>288642244</t>
  </si>
  <si>
    <t>东莞美高美帝盈酒店</t>
  </si>
  <si>
    <t>赫鹏飞</t>
  </si>
  <si>
    <t>¥396.00</t>
  </si>
  <si>
    <t>¥53.00</t>
  </si>
  <si>
    <t>精品单人房</t>
  </si>
  <si>
    <t>102554023795</t>
  </si>
  <si>
    <t>268956395</t>
  </si>
  <si>
    <t>如家商旅酒店(苏州火车站店)</t>
  </si>
  <si>
    <t>冯思杰</t>
  </si>
  <si>
    <t>商旅商务房</t>
  </si>
  <si>
    <t>102555625608</t>
  </si>
  <si>
    <t>278591151</t>
  </si>
  <si>
    <t>城市便捷酒店(儋州中兴大街汽车站店)</t>
  </si>
  <si>
    <t>吴乾锋</t>
  </si>
  <si>
    <t>102555640216</t>
  </si>
  <si>
    <t>275064672</t>
  </si>
  <si>
    <t>北京38号礼物酒店</t>
  </si>
  <si>
    <t>李树</t>
  </si>
  <si>
    <t>102555354184</t>
  </si>
  <si>
    <t>吴家明</t>
  </si>
  <si>
    <t>102555618839</t>
  </si>
  <si>
    <t>江华斌</t>
  </si>
  <si>
    <t>浪漫圆床房</t>
  </si>
  <si>
    <t>102555471329</t>
  </si>
  <si>
    <t>马国良</t>
  </si>
  <si>
    <t>102555559546</t>
  </si>
  <si>
    <t>295021261</t>
  </si>
  <si>
    <t>北京苹东宾馆</t>
  </si>
  <si>
    <t>纪伟</t>
  </si>
  <si>
    <t>精品标准间</t>
  </si>
  <si>
    <t>102554498971</t>
  </si>
  <si>
    <t>298214266</t>
  </si>
  <si>
    <t>奥因斯公寓(广州南站敏捷店)</t>
  </si>
  <si>
    <t>邱哲祺</t>
  </si>
  <si>
    <t>精品房</t>
  </si>
  <si>
    <t>102555617199</t>
  </si>
  <si>
    <t>296762746</t>
  </si>
  <si>
    <t>凯宾酒店(成都府青店)</t>
  </si>
  <si>
    <t>邱明</t>
  </si>
  <si>
    <t>102555460819</t>
  </si>
  <si>
    <t>294440461</t>
  </si>
  <si>
    <t>紫金金聚商务酒店</t>
  </si>
  <si>
    <t>李亮</t>
  </si>
  <si>
    <t>102555092715</t>
  </si>
  <si>
    <t>288653101</t>
  </si>
  <si>
    <t>普洱巴塞城大酒店</t>
  </si>
  <si>
    <t>刘梅花</t>
  </si>
  <si>
    <t>102555349553</t>
  </si>
  <si>
    <t>294202936</t>
  </si>
  <si>
    <t>花筑·郑州希境酒店</t>
  </si>
  <si>
    <t>张明会</t>
  </si>
  <si>
    <t>简雅大床房</t>
  </si>
  <si>
    <t>102555540733</t>
  </si>
  <si>
    <t>268955669</t>
  </si>
  <si>
    <t>沈阳饭店</t>
  </si>
  <si>
    <t>朱芳</t>
  </si>
  <si>
    <t>大床间</t>
  </si>
  <si>
    <t>102555320315</t>
  </si>
  <si>
    <t>268941872</t>
  </si>
  <si>
    <t>麗枫酒店(成都世纪城新会展中心店)</t>
  </si>
  <si>
    <t>王博文</t>
  </si>
  <si>
    <t>¥275.00</t>
  </si>
  <si>
    <t>102555146400</t>
  </si>
  <si>
    <t>298085809</t>
  </si>
  <si>
    <t>琼海博鳌报告船长民宿</t>
  </si>
  <si>
    <t>周小娟</t>
  </si>
  <si>
    <t>水手10号双床</t>
  </si>
  <si>
    <t>102555351965</t>
  </si>
  <si>
    <t>297003664</t>
  </si>
  <si>
    <t>7天连锁酒店(常州横山店)</t>
  </si>
  <si>
    <t>肖新力</t>
  </si>
  <si>
    <t>102555524104</t>
  </si>
  <si>
    <t>278591544</t>
  </si>
  <si>
    <t>城市便捷酒店(成都龙泉驿家乐福店)</t>
  </si>
  <si>
    <t>赵倩</t>
  </si>
  <si>
    <t>102555331402</t>
  </si>
  <si>
    <t>102555810976</t>
  </si>
  <si>
    <t>295808584</t>
  </si>
  <si>
    <t>布丁酒店(上海闵行交大店)</t>
  </si>
  <si>
    <t>蔡佩桥</t>
  </si>
  <si>
    <t>大床房a</t>
  </si>
  <si>
    <t>102555918602</t>
  </si>
  <si>
    <t>王帮林</t>
  </si>
  <si>
    <t>102555902187</t>
  </si>
  <si>
    <t>277400242</t>
  </si>
  <si>
    <t>麗枫酒店(佛山西站罗村店)</t>
  </si>
  <si>
    <t>石荣凯</t>
  </si>
  <si>
    <t>102548192763</t>
  </si>
  <si>
    <t>胡朝键</t>
  </si>
  <si>
    <t>¥704.00</t>
  </si>
  <si>
    <t>¥612.00</t>
  </si>
  <si>
    <t>经典海景大床公寓</t>
  </si>
  <si>
    <t>102542722045</t>
  </si>
  <si>
    <t>288631195</t>
  </si>
  <si>
    <t>99优选酒店(上海西藏北路地铁站店)</t>
  </si>
  <si>
    <t>曹有根</t>
  </si>
  <si>
    <t>¥1.00</t>
  </si>
  <si>
    <t>102548566143</t>
  </si>
  <si>
    <t>266552171</t>
  </si>
  <si>
    <t>锦江之星(安康高新运动公园店)</t>
  </si>
  <si>
    <t>李亚利</t>
  </si>
  <si>
    <t>¥1,160.00</t>
  </si>
  <si>
    <t>¥1,008.00</t>
  </si>
  <si>
    <t>商务房 C</t>
  </si>
  <si>
    <t>102548228524</t>
  </si>
  <si>
    <t>293479117</t>
  </si>
  <si>
    <t>鹏程昇明酒店(彭州望蜀里休闲中心店)</t>
  </si>
  <si>
    <t>张婧</t>
  </si>
  <si>
    <t>豪华大床</t>
  </si>
  <si>
    <t>102555064852</t>
  </si>
  <si>
    <t>徐高峰</t>
  </si>
  <si>
    <t>102553072806</t>
  </si>
  <si>
    <t>298076248</t>
  </si>
  <si>
    <t>湛江泰迪假日酒店</t>
  </si>
  <si>
    <t>何善华</t>
  </si>
  <si>
    <t>102555726775</t>
  </si>
  <si>
    <t>288767797</t>
  </si>
  <si>
    <t>杭州鑫耀假日酒店</t>
  </si>
  <si>
    <t>林智慧</t>
  </si>
  <si>
    <t>102555191243</t>
  </si>
  <si>
    <t>288760225</t>
  </si>
  <si>
    <t>广州春泉酒店</t>
  </si>
  <si>
    <t>陈秋生</t>
  </si>
  <si>
    <t>¥223.00</t>
  </si>
  <si>
    <t>102555017360</t>
  </si>
  <si>
    <t>伍俊威</t>
  </si>
  <si>
    <t>102555160134</t>
  </si>
  <si>
    <t>肖煜琪</t>
  </si>
  <si>
    <t>102555248331</t>
  </si>
  <si>
    <t>周治贤</t>
  </si>
  <si>
    <t>102555052964</t>
  </si>
  <si>
    <t>刘铮铮</t>
  </si>
  <si>
    <t>102554747759</t>
  </si>
  <si>
    <t>298083931</t>
  </si>
  <si>
    <t>鼓浪屿ONE SMALL红堡民宿</t>
  </si>
  <si>
    <t>陈周毅</t>
  </si>
  <si>
    <t>one small 温馨大床房</t>
  </si>
  <si>
    <t>102554553582</t>
  </si>
  <si>
    <t>288756550</t>
  </si>
  <si>
    <t>西安美晟锦都宾馆</t>
  </si>
  <si>
    <t>李子豪</t>
  </si>
  <si>
    <t>102555550045</t>
  </si>
  <si>
    <t>288622144</t>
  </si>
  <si>
    <t>遵义道桥酒店</t>
  </si>
  <si>
    <t>何先岳</t>
  </si>
  <si>
    <t>标准单间</t>
  </si>
  <si>
    <t>102555947327</t>
  </si>
  <si>
    <t>298100467</t>
  </si>
  <si>
    <t>临夏汇隆饭店</t>
  </si>
  <si>
    <t>赵俊俊</t>
  </si>
  <si>
    <t>102554540765</t>
  </si>
  <si>
    <t>288766000</t>
  </si>
  <si>
    <t>美景良宵酒店(晋城富景店)</t>
  </si>
  <si>
    <t>李晨昊</t>
  </si>
  <si>
    <t>和美大床房</t>
  </si>
  <si>
    <t>102555499391</t>
  </si>
  <si>
    <t>288656722</t>
  </si>
  <si>
    <t>柳州西江宾馆</t>
  </si>
  <si>
    <t>林秀云</t>
  </si>
  <si>
    <t>新装标准双人间</t>
  </si>
  <si>
    <t>102551362695</t>
  </si>
  <si>
    <t>266556476</t>
  </si>
  <si>
    <t>广州汇华希尔顿逸林酒店</t>
  </si>
  <si>
    <t>席国庆</t>
  </si>
  <si>
    <t>¥511.00</t>
  </si>
  <si>
    <t>¥67.00</t>
  </si>
  <si>
    <t>¥444.00</t>
  </si>
  <si>
    <t>逸林双床房</t>
  </si>
  <si>
    <t>102555546755</t>
  </si>
  <si>
    <t>275066352</t>
  </si>
  <si>
    <t>莱雅商务酒店(北京鸟巢国家会议中心店)</t>
  </si>
  <si>
    <t>马海峰</t>
  </si>
  <si>
    <t>102555589146</t>
  </si>
  <si>
    <t>黄亚安烁</t>
  </si>
  <si>
    <t>102555480630</t>
  </si>
  <si>
    <t>288650863</t>
  </si>
  <si>
    <t>昆明亚美丽嘉酒店</t>
  </si>
  <si>
    <t>熊芝</t>
  </si>
  <si>
    <t>南国风光双床房</t>
  </si>
  <si>
    <t>102555154796</t>
  </si>
  <si>
    <t>王旭东</t>
  </si>
  <si>
    <t>102555454754</t>
  </si>
  <si>
    <t>288639391</t>
  </si>
  <si>
    <t>上海捷雅商务公寓</t>
  </si>
  <si>
    <t>王介</t>
  </si>
  <si>
    <t>102555926090</t>
  </si>
  <si>
    <t>291212824</t>
  </si>
  <si>
    <t>自贡天骄大酒店</t>
  </si>
  <si>
    <t>黄斯妤|喻红</t>
  </si>
  <si>
    <t>街景双床房</t>
  </si>
  <si>
    <t>102555413325</t>
  </si>
  <si>
    <t>288758584</t>
  </si>
  <si>
    <t>武汉九尾狐艺术酒店</t>
  </si>
  <si>
    <t>万小毛</t>
  </si>
  <si>
    <t>¥248.00</t>
  </si>
  <si>
    <t>¥33.00</t>
  </si>
  <si>
    <t>¥215.00</t>
  </si>
  <si>
    <t>行政影院大床房</t>
  </si>
  <si>
    <t>102555608132</t>
  </si>
  <si>
    <t>288650716</t>
  </si>
  <si>
    <t>私享家城市酒店(福州学生街店)</t>
  </si>
  <si>
    <t>陈志威</t>
  </si>
  <si>
    <t>102555146231</t>
  </si>
  <si>
    <t>291214681</t>
  </si>
  <si>
    <t>邻水国防酒店</t>
  </si>
  <si>
    <t>秦凌云</t>
  </si>
  <si>
    <t>102555749987</t>
  </si>
  <si>
    <t>277399910</t>
  </si>
  <si>
    <t>锦江之星(昆明世纪城珥季路地铁站店)</t>
  </si>
  <si>
    <t>王贵云</t>
  </si>
  <si>
    <t>102555222542</t>
  </si>
  <si>
    <t>陈丽平</t>
  </si>
  <si>
    <t>102555307170</t>
  </si>
  <si>
    <t>298581256</t>
  </si>
  <si>
    <t>云海酒店(东莞塘龙东路店)</t>
  </si>
  <si>
    <t>孙秋欢</t>
  </si>
  <si>
    <t>102555650159</t>
  </si>
  <si>
    <t>蒋兵|刘晓华</t>
  </si>
  <si>
    <t>102555559813</t>
  </si>
  <si>
    <t>298576936</t>
  </si>
  <si>
    <t>北京金定府酒店</t>
  </si>
  <si>
    <t>闫澜涛</t>
  </si>
  <si>
    <t>102555772969</t>
  </si>
  <si>
    <t>298578301</t>
  </si>
  <si>
    <t>北京山水依缘度假村</t>
  </si>
  <si>
    <t>刘玉江</t>
  </si>
  <si>
    <t>102555093792</t>
  </si>
  <si>
    <t>江祥金</t>
  </si>
  <si>
    <t>102555543845</t>
  </si>
  <si>
    <t>296997214</t>
  </si>
  <si>
    <t>维也纳酒店(深圳客家小镇店)</t>
  </si>
  <si>
    <t>沈娇</t>
  </si>
  <si>
    <t>¥378.00</t>
  </si>
  <si>
    <t>¥328.00</t>
  </si>
  <si>
    <t>102555095676</t>
  </si>
  <si>
    <t>黄荣</t>
  </si>
  <si>
    <t>102555331403</t>
  </si>
  <si>
    <t>284945491</t>
  </si>
  <si>
    <t>维也纳酒店(嵩明滇中新区店)</t>
  </si>
  <si>
    <t>赵志芳|杨明丽</t>
  </si>
  <si>
    <t>¥372.00</t>
  </si>
  <si>
    <t>豪华阳光双床房</t>
  </si>
  <si>
    <t>102555617135</t>
  </si>
  <si>
    <t>102555008605</t>
  </si>
  <si>
    <t>298574704</t>
  </si>
  <si>
    <t>庐江温泉假日宾馆</t>
  </si>
  <si>
    <t>陈斌</t>
  </si>
  <si>
    <t>家庭房</t>
  </si>
  <si>
    <t>102555961786</t>
  </si>
  <si>
    <t>288636673</t>
  </si>
  <si>
    <t>长沙觅尔主题客栈</t>
  </si>
  <si>
    <t>袁剑</t>
  </si>
  <si>
    <t>102555072390</t>
  </si>
  <si>
    <t>298093054</t>
  </si>
  <si>
    <t>阳光快捷酒店(海口国贸店)</t>
  </si>
  <si>
    <t>何月饼</t>
  </si>
  <si>
    <t>102555186517</t>
  </si>
  <si>
    <t>293481472</t>
  </si>
  <si>
    <t>永昌安漫尔雅精品酒店</t>
  </si>
  <si>
    <t>牟时俭</t>
  </si>
  <si>
    <t>轻享大床房</t>
  </si>
  <si>
    <t>102555967197</t>
  </si>
  <si>
    <t>288760018</t>
  </si>
  <si>
    <t>上海艾尚快捷旅店</t>
  </si>
  <si>
    <t>刘朋</t>
  </si>
  <si>
    <t>单人房A(无窗)</t>
  </si>
  <si>
    <t>102555064423</t>
  </si>
  <si>
    <t>291210514</t>
  </si>
  <si>
    <t>金华华通商务酒店</t>
  </si>
  <si>
    <t>陈庆福</t>
  </si>
  <si>
    <t>102555037719</t>
  </si>
  <si>
    <t>293482195</t>
  </si>
  <si>
    <t>信阳天鹅湖酒店</t>
  </si>
  <si>
    <t>徐梦恬</t>
  </si>
  <si>
    <t>景观大床房</t>
  </si>
  <si>
    <t>102555085738</t>
  </si>
  <si>
    <t>陈则安</t>
  </si>
  <si>
    <t>温馨圆床房</t>
  </si>
  <si>
    <t>102555468907</t>
  </si>
  <si>
    <t>288625966</t>
  </si>
  <si>
    <t>临沧云晨大酒店</t>
  </si>
  <si>
    <t>杨宏</t>
  </si>
  <si>
    <t>102555247595</t>
  </si>
  <si>
    <t>295813696</t>
  </si>
  <si>
    <t>河源万隆城铂金度假酒店</t>
  </si>
  <si>
    <t>邱靖晖</t>
  </si>
  <si>
    <t>豪华阳台大床房</t>
  </si>
  <si>
    <t>102555902736</t>
  </si>
  <si>
    <t>297970162</t>
  </si>
  <si>
    <t>百纳连锁酒店(郑州陇海路店)</t>
  </si>
  <si>
    <t>陈春红</t>
  </si>
  <si>
    <t>102555743907</t>
  </si>
  <si>
    <t>周胜海</t>
  </si>
  <si>
    <t>102555309248</t>
  </si>
  <si>
    <t>295813483</t>
  </si>
  <si>
    <t>蒲江翰台酒店</t>
  </si>
  <si>
    <t>吴瑞帆</t>
  </si>
  <si>
    <t>102555035362</t>
  </si>
  <si>
    <t>周嘉祺</t>
  </si>
  <si>
    <t>102555486354</t>
  </si>
  <si>
    <t>288631147</t>
  </si>
  <si>
    <t>郑州家和视觉酒店</t>
  </si>
  <si>
    <t>李琳杰</t>
  </si>
  <si>
    <t>舒雅标准间b</t>
  </si>
  <si>
    <t>102555584877</t>
  </si>
  <si>
    <t>298094992</t>
  </si>
  <si>
    <t>南宁百盟互联网公寓</t>
  </si>
  <si>
    <t>齐君奕</t>
  </si>
  <si>
    <t>102555151531</t>
  </si>
  <si>
    <t>298582060</t>
  </si>
  <si>
    <t>廉江格莱美大酒店</t>
  </si>
  <si>
    <t>黄荣旺</t>
  </si>
  <si>
    <t>麻将房</t>
  </si>
  <si>
    <t>102555838414</t>
  </si>
  <si>
    <t>291215023</t>
  </si>
  <si>
    <t>惠州皇庭假日水会酒店</t>
  </si>
  <si>
    <t>陈平</t>
  </si>
  <si>
    <t>豪华单人</t>
  </si>
  <si>
    <t>102555455344</t>
  </si>
  <si>
    <t>杨丽文</t>
  </si>
  <si>
    <t>102552185717</t>
  </si>
  <si>
    <t>288762427</t>
  </si>
  <si>
    <t>重庆骑士酒店</t>
  </si>
  <si>
    <t>肖雅元</t>
  </si>
  <si>
    <t>¥327.00</t>
  </si>
  <si>
    <t>102552932607</t>
  </si>
  <si>
    <t>298091965</t>
  </si>
  <si>
    <t>闽侯榕桥之夜酒店</t>
  </si>
  <si>
    <t>李青松</t>
  </si>
  <si>
    <t>¥405.00</t>
  </si>
  <si>
    <t>¥351.00</t>
  </si>
  <si>
    <t>102553513649</t>
  </si>
  <si>
    <t>288655963</t>
  </si>
  <si>
    <t>陌旅艺术主题公寓(佛山三水万达广场店)</t>
  </si>
  <si>
    <t>余娟</t>
  </si>
  <si>
    <t>情侣艺术主题房</t>
  </si>
  <si>
    <t>102542095345</t>
  </si>
  <si>
    <t>罗娅</t>
  </si>
  <si>
    <t>豪华园景双床房</t>
  </si>
  <si>
    <t>102554222572</t>
  </si>
  <si>
    <t>谢录明</t>
  </si>
  <si>
    <t>102555217773</t>
  </si>
  <si>
    <t>291209689</t>
  </si>
  <si>
    <t>石屏名典假日酒店</t>
  </si>
  <si>
    <t>王瑞</t>
  </si>
  <si>
    <t>经济单间</t>
  </si>
  <si>
    <t>102555795238</t>
  </si>
  <si>
    <t>麻兆亨</t>
  </si>
  <si>
    <t>102555306476</t>
  </si>
  <si>
    <t>298073551</t>
  </si>
  <si>
    <t>西宁新大陆宾馆</t>
  </si>
  <si>
    <t>安婧|韩英</t>
  </si>
  <si>
    <t>大标准间</t>
  </si>
  <si>
    <t>102555783975</t>
  </si>
  <si>
    <t>288626194</t>
  </si>
  <si>
    <t>渭南雅轩精品酒店</t>
  </si>
  <si>
    <t>任娟</t>
  </si>
  <si>
    <t>雅致标准房</t>
  </si>
  <si>
    <t>102555039949</t>
  </si>
  <si>
    <t>297704950</t>
  </si>
  <si>
    <t>宁乡美天优品酒店</t>
  </si>
  <si>
    <t>杨婉</t>
  </si>
  <si>
    <t>精选特优房</t>
  </si>
  <si>
    <t>102555383199</t>
  </si>
  <si>
    <t>冯少爽</t>
  </si>
  <si>
    <t>102555431471</t>
  </si>
  <si>
    <t>298214386</t>
  </si>
  <si>
    <t>苏州香眠宾馆</t>
  </si>
  <si>
    <t>王志伟</t>
  </si>
  <si>
    <t>豪华大床房A</t>
  </si>
  <si>
    <t>102555243596</t>
  </si>
  <si>
    <t>293479300</t>
  </si>
  <si>
    <t>陇南建邦精品酒店</t>
  </si>
  <si>
    <t>马微</t>
  </si>
  <si>
    <t>精品单人间</t>
  </si>
  <si>
    <t>102555438181</t>
  </si>
  <si>
    <t>288644635</t>
  </si>
  <si>
    <t>揭阳雅尊商务宾馆</t>
  </si>
  <si>
    <t>陈建生</t>
  </si>
  <si>
    <t>102551097739</t>
  </si>
  <si>
    <t>288752686</t>
  </si>
  <si>
    <t>西双版纳江之韵酒店</t>
  </si>
  <si>
    <t>王学财</t>
  </si>
  <si>
    <t>山青观景大床房</t>
  </si>
  <si>
    <t>102555572306</t>
  </si>
  <si>
    <t>陈志伟|陈达伟</t>
  </si>
  <si>
    <t>102555362749</t>
  </si>
  <si>
    <t>286757653</t>
  </si>
  <si>
    <t>尚客优品酒店(芒市大街店)</t>
  </si>
  <si>
    <t>伍滨</t>
  </si>
  <si>
    <t>优品双床房</t>
  </si>
  <si>
    <t>102555278730</t>
  </si>
  <si>
    <t>268930076</t>
  </si>
  <si>
    <t>深圳坪地大酒店</t>
  </si>
  <si>
    <t>杨永浩</t>
  </si>
  <si>
    <t>102555485488</t>
  </si>
  <si>
    <t>297974914</t>
  </si>
  <si>
    <t>库尔勒金发宾馆</t>
  </si>
  <si>
    <t>冯旭龙</t>
  </si>
  <si>
    <t>102555994038</t>
  </si>
  <si>
    <t>266556473</t>
  </si>
  <si>
    <t>广州花园酒店</t>
  </si>
  <si>
    <t>杨欢</t>
  </si>
  <si>
    <t>¥854.00</t>
  </si>
  <si>
    <t>¥742.00</t>
  </si>
  <si>
    <t>Double room - Premier</t>
  </si>
  <si>
    <t>102555887096</t>
  </si>
  <si>
    <t>266547971</t>
  </si>
  <si>
    <t>宁波北仑世茂希尔顿逸林酒店</t>
  </si>
  <si>
    <t>陈忠</t>
  </si>
  <si>
    <t>¥541.00</t>
  </si>
  <si>
    <t>¥58.00</t>
  </si>
  <si>
    <t>102555226341</t>
  </si>
  <si>
    <t>288656371</t>
  </si>
  <si>
    <t>M·S美宿洲际酒店(芜湖步行街店)</t>
  </si>
  <si>
    <t>周媛</t>
  </si>
  <si>
    <t>复式大床房</t>
  </si>
  <si>
    <t>102554635847</t>
  </si>
  <si>
    <t>293486089</t>
  </si>
  <si>
    <t>龙门沙龙宾馆</t>
  </si>
  <si>
    <t>陈颖熙</t>
  </si>
  <si>
    <t>102555731043</t>
  </si>
  <si>
    <t>268937024</t>
  </si>
  <si>
    <t>上海海之星商务宾馆</t>
  </si>
  <si>
    <t>曹派</t>
  </si>
  <si>
    <t>102555064859</t>
  </si>
  <si>
    <t>295806517</t>
  </si>
  <si>
    <t>西安米阑精品公寓龙首原店</t>
  </si>
  <si>
    <t>范黎黎</t>
  </si>
  <si>
    <t>地中海精致大床房</t>
  </si>
  <si>
    <t>102554625664</t>
  </si>
  <si>
    <t>278591652</t>
  </si>
  <si>
    <t>城市便捷酒店(南昌双港地铁站财大店)</t>
  </si>
  <si>
    <t>钟辉</t>
  </si>
  <si>
    <t>102554569938</t>
  </si>
  <si>
    <t>297964318</t>
  </si>
  <si>
    <t>周口一花一宿精品酒店</t>
  </si>
  <si>
    <t>黄馨仪</t>
  </si>
  <si>
    <t>102555817461</t>
  </si>
  <si>
    <t>吕念念</t>
  </si>
  <si>
    <t>102555598549</t>
  </si>
  <si>
    <t>268946993</t>
  </si>
  <si>
    <t>格林豪泰(南京经五路月苑店)</t>
  </si>
  <si>
    <t>杨云峰</t>
  </si>
  <si>
    <t>双床房B</t>
  </si>
  <si>
    <t>102555631400</t>
  </si>
  <si>
    <t>298576228</t>
  </si>
  <si>
    <t>吴川时尚八喜连锁酒店</t>
  </si>
  <si>
    <t>苏其荣</t>
  </si>
  <si>
    <t>欧式单人房</t>
  </si>
  <si>
    <t>102555828332</t>
  </si>
  <si>
    <t>295812403</t>
  </si>
  <si>
    <t>邛崃江蓝客栈</t>
  </si>
  <si>
    <t>徐莉</t>
  </si>
  <si>
    <t>江景大床房</t>
  </si>
  <si>
    <t>102555062765</t>
  </si>
  <si>
    <t>268930013</t>
  </si>
  <si>
    <t>品缦酒店(长沙高铁南站店)</t>
  </si>
  <si>
    <t>官海强</t>
  </si>
  <si>
    <t>品静雅文大床房</t>
  </si>
  <si>
    <t>102555469200</t>
  </si>
  <si>
    <t>284944249</t>
  </si>
  <si>
    <t>维也纳酒店(天津于家堡金融中心店)</t>
  </si>
  <si>
    <t>孙国利</t>
  </si>
  <si>
    <t>102555407680</t>
  </si>
  <si>
    <t>288749773</t>
  </si>
  <si>
    <t>伊宁阳光花城酒店</t>
  </si>
  <si>
    <t>李伟豪</t>
  </si>
  <si>
    <t>豪华浴缸大床房</t>
  </si>
  <si>
    <t>102555918744</t>
  </si>
  <si>
    <t>268929440</t>
  </si>
  <si>
    <t>庆阳柏雅酒店</t>
  </si>
  <si>
    <t>李锐</t>
  </si>
  <si>
    <t>102555376318</t>
  </si>
  <si>
    <t>275075016</t>
  </si>
  <si>
    <t>如家酒店·neo(上海长寿路陕西北路店)</t>
  </si>
  <si>
    <t>丁观平</t>
  </si>
  <si>
    <t>全新大床房</t>
  </si>
  <si>
    <t>102555464120</t>
  </si>
  <si>
    <t>282395458</t>
  </si>
  <si>
    <t>格林豪泰(曹县庄寨镇东方时代城店)</t>
  </si>
  <si>
    <t>许世忠</t>
  </si>
  <si>
    <t>102555575511</t>
  </si>
  <si>
    <t>268949618</t>
  </si>
  <si>
    <t>启程酒店(成都火车东站店)</t>
  </si>
  <si>
    <t>102555768176</t>
  </si>
  <si>
    <t>268934399</t>
  </si>
  <si>
    <t>深圳汇麒酒店</t>
  </si>
  <si>
    <t>陈德华</t>
  </si>
  <si>
    <t>榻榻米大床房</t>
  </si>
  <si>
    <t>102555363650</t>
  </si>
  <si>
    <t>288636838</t>
  </si>
  <si>
    <t>凯宾连锁酒店(成都香槟店)</t>
  </si>
  <si>
    <t>张霓</t>
  </si>
  <si>
    <t>102555347398</t>
  </si>
  <si>
    <t>陈俊</t>
  </si>
  <si>
    <t>中式城景大床房</t>
  </si>
  <si>
    <t>102555542866</t>
  </si>
  <si>
    <t>295809943</t>
  </si>
  <si>
    <t>西安悦枫精品酒店</t>
  </si>
  <si>
    <t>王涛</t>
  </si>
  <si>
    <t>102555630196</t>
  </si>
  <si>
    <t>285960487</t>
  </si>
  <si>
    <t>麗枫酒店(拉萨市政府西藏大学店)</t>
  </si>
  <si>
    <t>王鹏</t>
  </si>
  <si>
    <t>102555499345</t>
  </si>
  <si>
    <t>298082734</t>
  </si>
  <si>
    <t>库尔勒璞居酒店</t>
  </si>
  <si>
    <t>吕勇</t>
  </si>
  <si>
    <t>102555942306</t>
  </si>
  <si>
    <t>293478535</t>
  </si>
  <si>
    <t>天海酒店(九江迈尔斯烟水亭店)</t>
  </si>
  <si>
    <t>汪燚</t>
  </si>
  <si>
    <t>欣选·愉梦大床房</t>
  </si>
  <si>
    <t>102555649825</t>
  </si>
  <si>
    <t>288636508</t>
  </si>
  <si>
    <t>大理聆韵海景客栈</t>
  </si>
  <si>
    <t>李贵俊</t>
  </si>
  <si>
    <t>¥291.00</t>
  </si>
  <si>
    <t>¥253.00</t>
  </si>
  <si>
    <t>榻榻米海景大床房</t>
  </si>
  <si>
    <t>102555895952</t>
  </si>
  <si>
    <t>马明青</t>
  </si>
  <si>
    <t>102555335990</t>
  </si>
  <si>
    <t>285961645</t>
  </si>
  <si>
    <t>广州金柏豪酒店</t>
  </si>
  <si>
    <t>唐先群</t>
  </si>
  <si>
    <t>102555550195</t>
  </si>
  <si>
    <t>293480680</t>
  </si>
  <si>
    <t>保山恒盛大酒店</t>
  </si>
  <si>
    <t>张晓梅</t>
  </si>
  <si>
    <t>特惠商务大床房</t>
  </si>
  <si>
    <t>102555544122</t>
  </si>
  <si>
    <t>275072805</t>
  </si>
  <si>
    <t>阅澜精品酒店(郑州CBD会展中心店)</t>
  </si>
  <si>
    <t>秦东东</t>
  </si>
  <si>
    <t>阅致大床房</t>
  </si>
  <si>
    <t>102555760237</t>
  </si>
  <si>
    <t>298220881</t>
  </si>
  <si>
    <t>金誉精品酒店(郑州二七广场店)</t>
  </si>
  <si>
    <t>苏高峰</t>
  </si>
  <si>
    <t>豪华情侣房</t>
  </si>
  <si>
    <t>102555176424</t>
  </si>
  <si>
    <t>刘春帆</t>
  </si>
  <si>
    <t>102555837645</t>
  </si>
  <si>
    <t>293482231</t>
  </si>
  <si>
    <t>石嘴山金冠酒店</t>
  </si>
  <si>
    <t>马嘉婧</t>
  </si>
  <si>
    <t>102555299299</t>
  </si>
  <si>
    <t>277286031</t>
  </si>
  <si>
    <t>锦江之星(宁波印象城麦德龙路店)</t>
  </si>
  <si>
    <t>蔡志华</t>
  </si>
  <si>
    <t>时尚双床房</t>
  </si>
  <si>
    <t>102555086460</t>
  </si>
  <si>
    <t>298580497</t>
  </si>
  <si>
    <t>99优选酒店(北京奥体中心林萃桥地铁站店)</t>
  </si>
  <si>
    <t>张继晓</t>
  </si>
  <si>
    <t>102555566099</t>
  </si>
  <si>
    <t>282601975</t>
  </si>
  <si>
    <t>维也纳国际酒店(太仓万达广场店)</t>
  </si>
  <si>
    <t>周祖桥</t>
  </si>
  <si>
    <t>102555140414</t>
  </si>
  <si>
    <t>297974308</t>
  </si>
  <si>
    <t>遵义万寿花园酒店</t>
  </si>
  <si>
    <t>罗有洁</t>
  </si>
  <si>
    <t>¥244.00</t>
  </si>
  <si>
    <t>102555092436</t>
  </si>
  <si>
    <t>294442630</t>
  </si>
  <si>
    <t>格林联盟(德州解放南大道新华路店)</t>
  </si>
  <si>
    <t>柳永振</t>
  </si>
  <si>
    <t>102555372608</t>
  </si>
  <si>
    <t>291216454</t>
  </si>
  <si>
    <t>开阳雅佳酒店</t>
  </si>
  <si>
    <t>张学文</t>
  </si>
  <si>
    <t>102555401849</t>
  </si>
  <si>
    <t>268927958</t>
  </si>
  <si>
    <t>维也纳酒店(长沙洋湖含浦店)</t>
  </si>
  <si>
    <t>詹琼宇</t>
  </si>
  <si>
    <t>102555178612</t>
  </si>
  <si>
    <t>298094971</t>
  </si>
  <si>
    <t>杭州名利宾馆</t>
  </si>
  <si>
    <t>吴成刚</t>
  </si>
  <si>
    <t>102555625851</t>
  </si>
  <si>
    <t>293483725</t>
  </si>
  <si>
    <t>梅州大江畔酒店</t>
  </si>
  <si>
    <t>张智勇</t>
  </si>
  <si>
    <t>102555506712</t>
  </si>
  <si>
    <t>288658519</t>
  </si>
  <si>
    <t>临汾云中屋酒店</t>
  </si>
  <si>
    <t>张成娥</t>
  </si>
  <si>
    <t>阳光大床房</t>
  </si>
  <si>
    <t>102555481290</t>
  </si>
  <si>
    <t>294437755</t>
  </si>
  <si>
    <t>贝壳酒店(陇南礼县环城东路店)</t>
  </si>
  <si>
    <t>杨笑西</t>
  </si>
  <si>
    <t>102555640563</t>
  </si>
  <si>
    <t>288769528</t>
  </si>
  <si>
    <t>艾蒎酒店(重庆永川高铁站店)</t>
  </si>
  <si>
    <t>李松</t>
  </si>
  <si>
    <t>城景大床房</t>
  </si>
  <si>
    <t>102555090458</t>
  </si>
  <si>
    <t>288770572</t>
  </si>
  <si>
    <t>重庆海业宾馆</t>
  </si>
  <si>
    <t>周清锋</t>
  </si>
  <si>
    <t>102555360623</t>
  </si>
  <si>
    <t>胡成洺</t>
  </si>
  <si>
    <t>102553400623</t>
  </si>
  <si>
    <t>288647131</t>
  </si>
  <si>
    <t>台州无问西东民宿</t>
  </si>
  <si>
    <t>赵通</t>
  </si>
  <si>
    <t>¥1,218.00</t>
  </si>
  <si>
    <t>¥1,059.00</t>
  </si>
  <si>
    <t>思无邪街景大床房</t>
  </si>
  <si>
    <t>102547047360</t>
  </si>
  <si>
    <t>297967351</t>
  </si>
  <si>
    <t>汉姆连锁酒店(南通鸿运店)</t>
  </si>
  <si>
    <t>董萧曦</t>
  </si>
  <si>
    <t>豪华大床b(无窗)</t>
  </si>
  <si>
    <t>102552227355</t>
  </si>
  <si>
    <t>297877336</t>
  </si>
  <si>
    <t>齐河欧乐堡骑士度假酒店</t>
  </si>
  <si>
    <t>胡京誉|林燕娜</t>
  </si>
  <si>
    <t>¥1,480.00</t>
  </si>
  <si>
    <t>¥1,286.00</t>
  </si>
  <si>
    <t>木马计亲子屋</t>
  </si>
  <si>
    <t>102551336189</t>
  </si>
  <si>
    <t>薛继红</t>
  </si>
  <si>
    <t>¥1,426.00</t>
  </si>
  <si>
    <t>¥1,240.00</t>
  </si>
  <si>
    <t>Twin room - Premier</t>
  </si>
  <si>
    <t>102549119233</t>
  </si>
  <si>
    <t>275062551</t>
  </si>
  <si>
    <t>青季酒店(上海虹桥吴中路店)</t>
  </si>
  <si>
    <t>胡春雨</t>
  </si>
  <si>
    <t>¥484.00</t>
  </si>
  <si>
    <t>¥420.00</t>
  </si>
  <si>
    <t>102553008983</t>
  </si>
  <si>
    <t>277284663</t>
  </si>
  <si>
    <t>上海财大豪生大酒店</t>
  </si>
  <si>
    <t>陈燕华</t>
  </si>
  <si>
    <t>¥505.00</t>
  </si>
  <si>
    <t>¥439.00</t>
  </si>
  <si>
    <t>豪华房</t>
  </si>
  <si>
    <t>102554036096</t>
  </si>
  <si>
    <t>288623269</t>
  </si>
  <si>
    <t>汉中国贸大酒店</t>
  </si>
  <si>
    <t>田洪涛|白焕芳</t>
  </si>
  <si>
    <t>¥362.00</t>
  </si>
  <si>
    <t>102552354834</t>
  </si>
  <si>
    <t>298088356</t>
  </si>
  <si>
    <t>如家酒店(苏州金鸡湖博览中心星湖街地铁站店)</t>
  </si>
  <si>
    <t>舒会林</t>
  </si>
  <si>
    <t>全新双床房</t>
  </si>
  <si>
    <t>102536796834</t>
  </si>
  <si>
    <t>295025416</t>
  </si>
  <si>
    <t>如家酒店(北京苏州桥人民大学店)</t>
  </si>
  <si>
    <t>麦浩源</t>
  </si>
  <si>
    <t>2021-02-07</t>
  </si>
  <si>
    <t>102552641831</t>
  </si>
  <si>
    <t>295818151</t>
  </si>
  <si>
    <t>杭州浙豪商务酒店</t>
  </si>
  <si>
    <t>沈仙凤</t>
  </si>
  <si>
    <t>精致单人间</t>
  </si>
  <si>
    <t>102555844477</t>
  </si>
  <si>
    <t>301111171</t>
  </si>
  <si>
    <t>尚客优连锁酒店(林州汽车站桃园大道店)</t>
  </si>
  <si>
    <t>纪林财</t>
  </si>
  <si>
    <t>102555260834</t>
  </si>
  <si>
    <t>268924460</t>
  </si>
  <si>
    <t>速8酒店(福州台江万达三桥店)</t>
  </si>
  <si>
    <t>林耀庭</t>
  </si>
  <si>
    <t>102555774455</t>
  </si>
  <si>
    <t>293486344</t>
  </si>
  <si>
    <t>清远富宝大酒店</t>
  </si>
  <si>
    <t>贾汉文</t>
  </si>
  <si>
    <t>102555706850</t>
  </si>
  <si>
    <t>贺志怀</t>
  </si>
  <si>
    <t>102555761290</t>
  </si>
  <si>
    <t>296999578</t>
  </si>
  <si>
    <t>喆啡酒店(佛山三水新动力广场店)</t>
  </si>
  <si>
    <t>醇享生活大床房</t>
  </si>
  <si>
    <t>102555744494</t>
  </si>
  <si>
    <t>陆柏成</t>
  </si>
  <si>
    <t>102555768713</t>
  </si>
  <si>
    <t>陈玫红</t>
  </si>
  <si>
    <t>¥1,576.00</t>
  </si>
  <si>
    <t>¥1,370.00</t>
  </si>
  <si>
    <t>豪华海景双床房</t>
  </si>
  <si>
    <t>102555723854</t>
  </si>
  <si>
    <t>weitao/he</t>
  </si>
  <si>
    <t>102555055919</t>
  </si>
  <si>
    <t>298093705</t>
  </si>
  <si>
    <t>泉州丰顺精品酒店</t>
  </si>
  <si>
    <t>付卓新</t>
  </si>
  <si>
    <t>现代简约大床房</t>
  </si>
  <si>
    <t>102555311053</t>
  </si>
  <si>
    <t>298077088</t>
  </si>
  <si>
    <t>凯里壹精选酒店</t>
  </si>
  <si>
    <t>喻冬冬</t>
  </si>
  <si>
    <t>新中式大床房</t>
  </si>
  <si>
    <t>102555369917</t>
  </si>
  <si>
    <t>268931183</t>
  </si>
  <si>
    <t>重庆汉丰湖大酒店</t>
  </si>
  <si>
    <t>扶瑶</t>
  </si>
  <si>
    <t>102555332108</t>
  </si>
  <si>
    <t>295815940</t>
  </si>
  <si>
    <t>成都恒瑞精品酒店</t>
  </si>
  <si>
    <t>沙马伍呷</t>
  </si>
  <si>
    <t>雅致商务双床房(无窗)</t>
  </si>
  <si>
    <t>102555529316</t>
  </si>
  <si>
    <t>丁锋</t>
  </si>
  <si>
    <t>豪华海景大床房</t>
  </si>
  <si>
    <t>102555681718</t>
  </si>
  <si>
    <t>288751531</t>
  </si>
  <si>
    <t>重庆鸿阳酒店</t>
  </si>
  <si>
    <t>何海燕</t>
  </si>
  <si>
    <t>102555430197</t>
  </si>
  <si>
    <t>297982321</t>
  </si>
  <si>
    <t>义乌莲呈时尚酒店</t>
  </si>
  <si>
    <t>邱海姿</t>
  </si>
  <si>
    <t>102555507089</t>
  </si>
  <si>
    <t>白众云</t>
  </si>
  <si>
    <t>102555580736</t>
  </si>
  <si>
    <t>郭宝宝</t>
  </si>
  <si>
    <t>102555641621</t>
  </si>
  <si>
    <t>298084864</t>
  </si>
  <si>
    <t>乌鲁木齐丝路驿站商务酒店</t>
  </si>
  <si>
    <t>李娜</t>
  </si>
  <si>
    <t>102555307394</t>
  </si>
  <si>
    <t>291217567</t>
  </si>
  <si>
    <t>乐东中州景秀度假酒店</t>
  </si>
  <si>
    <t>石奇兴</t>
  </si>
  <si>
    <t>麻将大床房</t>
  </si>
  <si>
    <t>102555500084</t>
  </si>
  <si>
    <t>288638746</t>
  </si>
  <si>
    <t>楚雄良栖雅苑酒店</t>
  </si>
  <si>
    <t>李思雨</t>
  </si>
  <si>
    <t>102555463352</t>
  </si>
  <si>
    <t>刘少玲</t>
  </si>
  <si>
    <t>102555015767</t>
  </si>
  <si>
    <t>王端坤</t>
  </si>
  <si>
    <t>102555434815</t>
  </si>
  <si>
    <t>286758880</t>
  </si>
  <si>
    <t>格林豪泰酒店(高密利群路明昊店)</t>
  </si>
  <si>
    <t>郭保永</t>
  </si>
  <si>
    <t>1米8大床房(无窗)</t>
  </si>
  <si>
    <t>102555929982</t>
  </si>
  <si>
    <t>297969049</t>
  </si>
  <si>
    <t>泾川瑞庭商务酒店</t>
  </si>
  <si>
    <t>白明科</t>
  </si>
  <si>
    <t>102555281794</t>
  </si>
  <si>
    <t>296733742</t>
  </si>
  <si>
    <t>白银印象里客栈</t>
  </si>
  <si>
    <t>孙移铭</t>
  </si>
  <si>
    <t>主题影视房(无窗)</t>
  </si>
  <si>
    <t>102555064318</t>
  </si>
  <si>
    <t>268940630</t>
  </si>
  <si>
    <t>西安唐羿酒店</t>
  </si>
  <si>
    <t>贾雪梅</t>
  </si>
  <si>
    <t>102555592096</t>
  </si>
  <si>
    <t>刘应和</t>
  </si>
  <si>
    <t>102555094964</t>
  </si>
  <si>
    <t>275074695</t>
  </si>
  <si>
    <t>拜登公寓·横店南江壹号店</t>
  </si>
  <si>
    <t>申恒熙</t>
  </si>
  <si>
    <t>102555963361</t>
  </si>
  <si>
    <t>颜强</t>
  </si>
  <si>
    <t>102555502312</t>
  </si>
  <si>
    <t>邱培琼</t>
  </si>
  <si>
    <t>102555226288</t>
  </si>
  <si>
    <t>297985330</t>
  </si>
  <si>
    <t>永登长城宾馆</t>
  </si>
  <si>
    <t>符英</t>
  </si>
  <si>
    <t>102555084544</t>
  </si>
  <si>
    <t>288654460</t>
  </si>
  <si>
    <t>北京燕春饭店</t>
  </si>
  <si>
    <t>郑羽晴</t>
  </si>
  <si>
    <t>102554575993</t>
  </si>
  <si>
    <t>288656599</t>
  </si>
  <si>
    <t>成都鸿权酒店</t>
  </si>
  <si>
    <t>原木韵大床房</t>
  </si>
  <si>
    <t>102555149407</t>
  </si>
  <si>
    <t>298079047</t>
  </si>
  <si>
    <t>六盘水茗雍阁客栈</t>
  </si>
  <si>
    <t>毕磊|钟园舒</t>
  </si>
  <si>
    <t>102555196497</t>
  </si>
  <si>
    <t>杨江</t>
  </si>
  <si>
    <t>米奇幻想主题双床房</t>
  </si>
  <si>
    <t>102555467775</t>
  </si>
  <si>
    <t>288750748</t>
  </si>
  <si>
    <t>青藤艺宿(余姚高铁北站店)</t>
  </si>
  <si>
    <t>李林林</t>
  </si>
  <si>
    <t>102555322572</t>
  </si>
  <si>
    <t>291211687</t>
  </si>
  <si>
    <t>井研同喜来大酒店</t>
  </si>
  <si>
    <t>李定泽</t>
  </si>
  <si>
    <t>102555991158</t>
  </si>
  <si>
    <t>297973927</t>
  </si>
  <si>
    <t>万宁金都大酒店</t>
  </si>
  <si>
    <t>钟孝敏</t>
  </si>
  <si>
    <t>102555968374</t>
  </si>
  <si>
    <t>288622582</t>
  </si>
  <si>
    <t>莆田名嘉商务酒店</t>
  </si>
  <si>
    <t>李同松</t>
  </si>
  <si>
    <t>102555381538</t>
  </si>
  <si>
    <t>288751048</t>
  </si>
  <si>
    <t>镇康安然大酒店</t>
  </si>
  <si>
    <t>张小玲</t>
  </si>
  <si>
    <t>¥267.00</t>
  </si>
  <si>
    <t>102555654665</t>
  </si>
  <si>
    <t>288770935</t>
  </si>
  <si>
    <t>重庆源茗宾馆</t>
  </si>
  <si>
    <t>黄泽奎|黄伟初</t>
  </si>
  <si>
    <t>102555287738</t>
  </si>
  <si>
    <t>陈建俊</t>
  </si>
  <si>
    <t>102555756439</t>
  </si>
  <si>
    <t>288641755</t>
  </si>
  <si>
    <t>兰丽百合酒店(阳江城北店)</t>
  </si>
  <si>
    <t>余旭辉</t>
  </si>
  <si>
    <t>102555355788</t>
  </si>
  <si>
    <t>297988570</t>
  </si>
  <si>
    <t>冕宁丽都假日酒店</t>
  </si>
  <si>
    <t>宋祥洪</t>
  </si>
  <si>
    <t>102555926728</t>
  </si>
  <si>
    <t>288638839</t>
  </si>
  <si>
    <t>三亚海上时光别墅客栈</t>
  </si>
  <si>
    <t>李静</t>
  </si>
  <si>
    <t>夏末经济大床房</t>
  </si>
  <si>
    <t>102555393904</t>
  </si>
  <si>
    <t>杨睿</t>
  </si>
  <si>
    <t>102555589217</t>
  </si>
  <si>
    <t>孟希</t>
  </si>
  <si>
    <t>102555263597</t>
  </si>
  <si>
    <t>郭天璐</t>
  </si>
  <si>
    <t>102555422195</t>
  </si>
  <si>
    <t>288645844</t>
  </si>
  <si>
    <t>重庆美谷酒店</t>
  </si>
  <si>
    <t>李校丞</t>
  </si>
  <si>
    <t>102555113903</t>
  </si>
  <si>
    <t>王顺国</t>
  </si>
  <si>
    <t>102555105910</t>
  </si>
  <si>
    <t>268951988</t>
  </si>
  <si>
    <t>云孚里酒店(成都武侯立交店)</t>
  </si>
  <si>
    <t>李阳</t>
  </si>
  <si>
    <t>102555467368</t>
  </si>
  <si>
    <t>293482273</t>
  </si>
  <si>
    <t>兴义岚庭酒店</t>
  </si>
  <si>
    <t>王绍军</t>
  </si>
  <si>
    <t>102555737736</t>
  </si>
  <si>
    <t>陕正林</t>
  </si>
  <si>
    <t>102555506724</t>
  </si>
  <si>
    <t>275065011</t>
  </si>
  <si>
    <t>速8精选酒店(北京前门步行街店)</t>
  </si>
  <si>
    <t>李斌</t>
  </si>
  <si>
    <t>102555707512</t>
  </si>
  <si>
    <t>295020055</t>
  </si>
  <si>
    <t>重庆名都丽景精品酒店</t>
  </si>
  <si>
    <t>朱健</t>
  </si>
  <si>
    <t>102555064178</t>
  </si>
  <si>
    <t>291218128</t>
  </si>
  <si>
    <t>阳江东平假日酒店</t>
  </si>
  <si>
    <t>张成恒</t>
  </si>
  <si>
    <t>海景阳台大床房</t>
  </si>
  <si>
    <t>102555915397</t>
  </si>
  <si>
    <t>271515083</t>
  </si>
  <si>
    <t>圣陶莎酒店(广州挂绿广场店)</t>
  </si>
  <si>
    <t>陈启明</t>
  </si>
  <si>
    <t>高级双人房</t>
  </si>
  <si>
    <t>102555540676</t>
  </si>
  <si>
    <t>284945902</t>
  </si>
  <si>
    <t>维也纳国际酒店(隆林店)</t>
  </si>
  <si>
    <t>王海军</t>
  </si>
  <si>
    <t>¥329.00</t>
  </si>
  <si>
    <t>¥286.00</t>
  </si>
  <si>
    <t>102555136978</t>
  </si>
  <si>
    <t>雅舍精致双床房</t>
  </si>
  <si>
    <t>102555789367</t>
  </si>
  <si>
    <t>268956410</t>
  </si>
  <si>
    <t>格林豪泰(江阴市青阳镇府前路店)</t>
  </si>
  <si>
    <t>苏遥飞</t>
  </si>
  <si>
    <t>大床房,1.8m床</t>
  </si>
  <si>
    <t>102555589995</t>
  </si>
  <si>
    <t>278592336</t>
  </si>
  <si>
    <t>城市便捷酒店海口望海国际广场店</t>
  </si>
  <si>
    <t>罗德源</t>
  </si>
  <si>
    <t>102555708598</t>
  </si>
  <si>
    <t>268947584</t>
  </si>
  <si>
    <t>武汉珈南酒店</t>
  </si>
  <si>
    <t>崔明</t>
  </si>
  <si>
    <t>102555018677</t>
  </si>
  <si>
    <t>268945793</t>
  </si>
  <si>
    <t>青年阳光连锁酒店(厦门方特梦幻同安店)</t>
  </si>
  <si>
    <t>陈艺红</t>
  </si>
  <si>
    <t>102555528295</t>
  </si>
  <si>
    <t>284944186</t>
  </si>
  <si>
    <t>维也纳酒店(金华金御花园店)</t>
  </si>
  <si>
    <t>杨新艳</t>
  </si>
  <si>
    <t>¥290.00</t>
  </si>
  <si>
    <t>102555326965</t>
  </si>
  <si>
    <t>286116838</t>
  </si>
  <si>
    <t>派酒店(西宁火车站店)</t>
  </si>
  <si>
    <t>李永勤</t>
  </si>
  <si>
    <t>个性双床房</t>
  </si>
  <si>
    <t>102555049789</t>
  </si>
  <si>
    <t>298077475</t>
  </si>
  <si>
    <t>戴琳连锁酒店(福州鼓山店)</t>
  </si>
  <si>
    <t>魏路路</t>
  </si>
  <si>
    <t>丽景大床房</t>
  </si>
  <si>
    <t>102555633596</t>
  </si>
  <si>
    <t>275061360</t>
  </si>
  <si>
    <t>维也纳酒店(南昌火车站店)</t>
  </si>
  <si>
    <t>毛纪诚</t>
  </si>
  <si>
    <t>102555127362</t>
  </si>
  <si>
    <t>288771475</t>
  </si>
  <si>
    <t>铜仁御都大酒店</t>
  </si>
  <si>
    <t>姚三凤|姚桥丽</t>
  </si>
  <si>
    <t>高级标准间</t>
  </si>
  <si>
    <t>102555590020</t>
  </si>
  <si>
    <t>288639223</t>
  </si>
  <si>
    <t>咸阳新乐国际酒店</t>
  </si>
  <si>
    <t>周军</t>
  </si>
  <si>
    <t>静心大床房</t>
  </si>
  <si>
    <t>102555403709</t>
  </si>
  <si>
    <t>296760736</t>
  </si>
  <si>
    <t>长沙泊嘉主题酒店</t>
  </si>
  <si>
    <t>刘和英</t>
  </si>
  <si>
    <t>2021-02-28</t>
  </si>
  <si>
    <t>2021-02-27 13:07:57</t>
  </si>
  <si>
    <t>¥49.20</t>
  </si>
  <si>
    <t>¥1.35</t>
  </si>
  <si>
    <t>¥47.85</t>
  </si>
  <si>
    <t>尊享双床房</t>
  </si>
  <si>
    <t>合计</t>
  </si>
  <si>
    <t/>
  </si>
  <si>
    <t>¥172,431.20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</si>
  <si>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</si>
  <si>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</si>
  <si>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</si>
  <si>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</si>
  <si>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</si>
  <si>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</si>
  <si>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</si>
  <si>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NIMH20210225111440799690RX0</t>
  </si>
  <si>
    <t>102547062947</t>
  </si>
  <si>
    <t>赔付-房费追回</t>
  </si>
  <si>
    <t>-¥95.00</t>
  </si>
  <si>
    <t>--</t>
  </si>
  <si>
    <t>客户形行程有变申请提前离店取消最后一晚，联系酒店前台卢先生告知可以免费取消#追赔系统-预付扣款直连#</t>
  </si>
  <si>
    <t>NIMH20210225111734218567RX0</t>
  </si>
  <si>
    <t>102551078299</t>
  </si>
  <si>
    <t>-¥108.00</t>
  </si>
  <si>
    <t>用户行程有变要求取消25号订单，代理商谢女士同意免费取消#追赔系统-预付扣款直连#</t>
  </si>
  <si>
    <t>NPH20210225134313285940RX0</t>
  </si>
  <si>
    <t>102553535142</t>
  </si>
  <si>
    <t>-¥360.00</t>
  </si>
  <si>
    <t>代理同意取消最后一晚#追赔系统-预付扣款直连#</t>
  </si>
  <si>
    <t>NPH20210225203046372387RX0</t>
  </si>
  <si>
    <t>102553298383</t>
  </si>
  <si>
    <t>-¥162.00</t>
  </si>
  <si>
    <t>用户来电告知当时凌晨预定的订单预定错误时间没有入住要求取消，代理商罗女士告知可以免费取消#追赔系统-预付扣款直连#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</si>
  <si>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</si>
  <si>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</si>
  <si>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5.25</t>
    </r>
    <r>
      <rPr>
        <sz val="10"/>
        <rFont val="宋体"/>
        <charset val="134"/>
      </rPr>
      <t>元</t>
    </r>
  </si>
  <si>
    <r>
      <t>A2103021109072213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95</t>
    </r>
    <r>
      <rPr>
        <sz val="10"/>
        <rFont val="宋体"/>
        <charset val="134"/>
      </rPr>
      <t>元</t>
    </r>
  </si>
  <si>
    <r>
      <t>A2103021110292213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108</t>
    </r>
    <r>
      <rPr>
        <sz val="10"/>
        <rFont val="宋体"/>
        <charset val="134"/>
      </rPr>
      <t>元</t>
    </r>
  </si>
  <si>
    <r>
      <t>A2103021108412213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360</t>
    </r>
    <r>
      <rPr>
        <sz val="10"/>
        <rFont val="宋体"/>
        <charset val="134"/>
      </rPr>
      <t>元</t>
    </r>
  </si>
  <si>
    <r>
      <t>A2103021020252213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162</t>
    </r>
    <r>
      <rPr>
        <sz val="10"/>
        <rFont val="宋体"/>
        <charset val="134"/>
      </rPr>
      <t>元</t>
    </r>
  </si>
  <si>
    <t>A210302120552459</t>
  </si>
  <si>
    <t>A2103021208502213</t>
  </si>
  <si>
    <t>A2103021209202213</t>
  </si>
  <si>
    <t>A2103021209442213</t>
  </si>
  <si>
    <t>A2103021210212213</t>
  </si>
  <si>
    <t>A2103021210452213</t>
  </si>
  <si>
    <r>
      <t>合计</t>
    </r>
    <r>
      <rPr>
        <sz val="10"/>
        <rFont val="Arial"/>
        <charset val="134"/>
      </rPr>
      <t>148908.85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</si>
  <si>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</si>
  <si>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</si>
  <si>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</si>
  <si>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</si>
  <si>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</si>
  <si>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</si>
  <si>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</si>
  <si>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1993569</t>
  </si>
  <si>
    <t>云之尚连锁主题酒店（腾冲凤山路店）</t>
  </si>
  <si>
    <t>RMB</t>
  </si>
  <si>
    <t>158.00</t>
  </si>
  <si>
    <t>69194601</t>
  </si>
  <si>
    <t>2021/2/26 23:05:54</t>
  </si>
  <si>
    <t>1993554</t>
  </si>
  <si>
    <t>177.00</t>
  </si>
  <si>
    <t>2021/2/26 22:51:50</t>
  </si>
  <si>
    <t>1993545</t>
  </si>
  <si>
    <t xml:space="preserve">维也纳3好酒店(永城东方大道店) </t>
  </si>
  <si>
    <t>144.00</t>
  </si>
  <si>
    <t>2021/2/26 22:47:48</t>
  </si>
  <si>
    <t>1993542</t>
  </si>
  <si>
    <t>105.00</t>
  </si>
  <si>
    <t>2021/2/26 22:46:57</t>
  </si>
  <si>
    <t>1993535</t>
  </si>
  <si>
    <t>麗枫酒店·昆明长水机场店</t>
  </si>
  <si>
    <t>233.00</t>
  </si>
  <si>
    <t>2021/2/26 22:44:25</t>
  </si>
  <si>
    <t>1993534</t>
  </si>
  <si>
    <t>维也纳酒店（深圳客家小镇店）</t>
  </si>
  <si>
    <t>328.00</t>
  </si>
  <si>
    <t>2021/2/26 22:44:21</t>
  </si>
  <si>
    <t>1993531</t>
  </si>
  <si>
    <t>120.00</t>
  </si>
  <si>
    <t>2021/2/26 22:42:08</t>
  </si>
  <si>
    <t>1993529</t>
  </si>
  <si>
    <t>191.00</t>
  </si>
  <si>
    <t>2021/2/26 22:42:04</t>
  </si>
  <si>
    <t>1993521</t>
  </si>
  <si>
    <t>百纳连锁酒店（陇海路店）</t>
  </si>
  <si>
    <t>123.00</t>
  </si>
  <si>
    <t>2021/2/26 22:37:40</t>
  </si>
  <si>
    <t>1993519</t>
  </si>
  <si>
    <t>102.00</t>
  </si>
  <si>
    <t>2021/2/26 22:36:26</t>
  </si>
  <si>
    <t>1993518</t>
  </si>
  <si>
    <t>124.00</t>
  </si>
  <si>
    <t>2021/2/26 22:36:16</t>
  </si>
  <si>
    <t>1993515</t>
  </si>
  <si>
    <t>麗枫酒店·成都新津店</t>
  </si>
  <si>
    <t>242.00</t>
  </si>
  <si>
    <t>2021/2/26 22:34:42</t>
  </si>
  <si>
    <t>1993511</t>
  </si>
  <si>
    <t>132.00</t>
  </si>
  <si>
    <t>2021/2/26 22:34:23</t>
  </si>
  <si>
    <t>1993509</t>
  </si>
  <si>
    <t>2021/2/26 22:33:25</t>
  </si>
  <si>
    <t>1993505</t>
  </si>
  <si>
    <t>153.00</t>
  </si>
  <si>
    <t>2021/2/26 22:32:33</t>
  </si>
  <si>
    <t>1993504</t>
  </si>
  <si>
    <t>恒基大酒店</t>
  </si>
  <si>
    <t>吴江,吴赤锋</t>
  </si>
  <si>
    <t>268.00</t>
  </si>
  <si>
    <t>吴江</t>
  </si>
  <si>
    <t>2021/2/26 22:32:29</t>
  </si>
  <si>
    <t>1993503</t>
  </si>
  <si>
    <t>139.00</t>
  </si>
  <si>
    <t>2021/2/26 22:32:20</t>
  </si>
  <si>
    <t>1993500</t>
  </si>
  <si>
    <t>199.00</t>
  </si>
  <si>
    <t>2021/2/26 22:31:07</t>
  </si>
  <si>
    <t>1993499</t>
  </si>
  <si>
    <t>141.00</t>
  </si>
  <si>
    <t>2021/2/26 22:30:54</t>
  </si>
  <si>
    <t>1993492</t>
  </si>
  <si>
    <t>161.00</t>
  </si>
  <si>
    <t>2021/2/26 22:27:17</t>
  </si>
  <si>
    <t>1993489</t>
  </si>
  <si>
    <t>286.00</t>
  </si>
  <si>
    <t>2021/2/26 22:25:57</t>
  </si>
  <si>
    <t>1993488</t>
  </si>
  <si>
    <t>143.00</t>
  </si>
  <si>
    <t>2021/2/26 22:25:19</t>
  </si>
  <si>
    <t>1993487</t>
  </si>
  <si>
    <t>121.00</t>
  </si>
  <si>
    <t>2021/2/26 22:25:15</t>
  </si>
  <si>
    <t>1993483</t>
  </si>
  <si>
    <t>2021/2/26 22:23:59</t>
  </si>
  <si>
    <t>1993477</t>
  </si>
  <si>
    <t>2021/2/26 22:21:29</t>
  </si>
  <si>
    <t>1993476</t>
  </si>
  <si>
    <t>192.00</t>
  </si>
  <si>
    <t>1993472</t>
  </si>
  <si>
    <t>武汉欢乐格林酒店有限公司</t>
  </si>
  <si>
    <t>112.00</t>
  </si>
  <si>
    <t>2021/2/26 22:20:25</t>
  </si>
  <si>
    <t>1993471</t>
  </si>
  <si>
    <t>114.00</t>
  </si>
  <si>
    <t>2021/2/26 22:20:21</t>
  </si>
  <si>
    <t>1993470</t>
  </si>
  <si>
    <t>198.00</t>
  </si>
  <si>
    <t>2021/2/26 22:20:11</t>
  </si>
  <si>
    <t>1993468</t>
  </si>
  <si>
    <t>162.00</t>
  </si>
  <si>
    <t>2021/2/26 22:19:10</t>
  </si>
  <si>
    <t>1993467</t>
  </si>
  <si>
    <t>金桂恒铂金酒店（桂林洋店）</t>
  </si>
  <si>
    <t>186.00</t>
  </si>
  <si>
    <t>2021/2/26 22:18:04</t>
  </si>
  <si>
    <t>1993464</t>
  </si>
  <si>
    <t>2021/2/26 22:17:40</t>
  </si>
  <si>
    <t>1993463</t>
  </si>
  <si>
    <t>122.00</t>
  </si>
  <si>
    <t>2021/2/26 22:17:37</t>
  </si>
  <si>
    <t>1993462</t>
  </si>
  <si>
    <t>铂丽酒店</t>
  </si>
  <si>
    <t>2021/2/26 22:16:48</t>
  </si>
  <si>
    <t>1993460</t>
  </si>
  <si>
    <t>55.00</t>
  </si>
  <si>
    <t>2021/2/26 22:16:03</t>
  </si>
  <si>
    <t>1993456</t>
  </si>
  <si>
    <t>2021/2/26 22:14:23</t>
  </si>
  <si>
    <t>1993455</t>
  </si>
  <si>
    <t>86.00</t>
  </si>
  <si>
    <t>2021/2/26 22:13:35</t>
  </si>
  <si>
    <t>1993451</t>
  </si>
  <si>
    <t>176.00</t>
  </si>
  <si>
    <t>2021/2/26 22:10:46</t>
  </si>
  <si>
    <t>1993450</t>
  </si>
  <si>
    <t>2021/2/26 22:10:23</t>
  </si>
  <si>
    <t>1993449</t>
  </si>
  <si>
    <t>品翰酒店(重庆西站店）</t>
  </si>
  <si>
    <t>197.00</t>
  </si>
  <si>
    <t>2021/2/26 22:09:42</t>
  </si>
  <si>
    <t>1993445</t>
  </si>
  <si>
    <t>2021/2/26 22:07:53</t>
  </si>
  <si>
    <t>1993442</t>
  </si>
  <si>
    <t>93.00</t>
  </si>
  <si>
    <t>2021/2/26 22:05:10</t>
  </si>
  <si>
    <t>1993439</t>
  </si>
  <si>
    <t>159.00</t>
  </si>
  <si>
    <t>2021/2/26 22:04:35</t>
  </si>
  <si>
    <t>1993438</t>
  </si>
  <si>
    <t>2021/2/26 22:04:13</t>
  </si>
  <si>
    <t>1993436</t>
  </si>
  <si>
    <t>201.00</t>
  </si>
  <si>
    <t>2021/2/26 22:03:19</t>
  </si>
  <si>
    <t>1993435</t>
  </si>
  <si>
    <t>902.00</t>
  </si>
  <si>
    <t>2021/2/26 22:02:53</t>
  </si>
  <si>
    <t>102555383179</t>
  </si>
  <si>
    <t>1993433</t>
  </si>
  <si>
    <t>亿豪商务酒店</t>
  </si>
  <si>
    <t>吕慧娟</t>
  </si>
  <si>
    <t>0.00</t>
  </si>
  <si>
    <t>2021/2/26 22:02:16</t>
  </si>
  <si>
    <t>1993431</t>
  </si>
  <si>
    <t>325.00</t>
  </si>
  <si>
    <t>2021/2/26 22:01:30</t>
  </si>
  <si>
    <t>1993430</t>
  </si>
  <si>
    <t>2021/2/26 21:59:26</t>
  </si>
  <si>
    <t>1993423</t>
  </si>
  <si>
    <t>150.00</t>
  </si>
  <si>
    <t>2021/2/26 21:57:06</t>
  </si>
  <si>
    <t>1993422</t>
  </si>
  <si>
    <t>119.00</t>
  </si>
  <si>
    <t>2021/2/26 21:56:35</t>
  </si>
  <si>
    <t>1993415</t>
  </si>
  <si>
    <t>麗枫酒店·拉萨火车站店</t>
  </si>
  <si>
    <t>207.00</t>
  </si>
  <si>
    <t>2021/2/26 21:52:40</t>
  </si>
  <si>
    <t>1993408</t>
  </si>
  <si>
    <t>194.00</t>
  </si>
  <si>
    <t>2021/2/26 21:51:21</t>
  </si>
  <si>
    <t>1993407</t>
  </si>
  <si>
    <t>佳友时尚酒店</t>
  </si>
  <si>
    <t>140.00</t>
  </si>
  <si>
    <t>2021/2/26 21:51:11</t>
  </si>
  <si>
    <t>1993405</t>
  </si>
  <si>
    <t>345.00</t>
  </si>
  <si>
    <t>2021/2/26 21:49:39</t>
  </si>
  <si>
    <t>1993403</t>
  </si>
  <si>
    <t>2021/2/26 21:48:27</t>
  </si>
  <si>
    <t>1993401</t>
  </si>
  <si>
    <t>252.00</t>
  </si>
  <si>
    <t>2021/2/26 21:45:47</t>
  </si>
  <si>
    <t>1993400</t>
  </si>
  <si>
    <t>喜瑞都精选酒店（奥体中心地铁站店）</t>
  </si>
  <si>
    <t>2021/2/26 21:45:11</t>
  </si>
  <si>
    <t>1993398</t>
  </si>
  <si>
    <t>468.00</t>
  </si>
  <si>
    <t>2021/2/26 21:43:36</t>
  </si>
  <si>
    <t>1993396</t>
  </si>
  <si>
    <t>2021/2/26 21:41:48</t>
  </si>
  <si>
    <t>1993394</t>
  </si>
  <si>
    <t>2021/2/26 21:41:32</t>
  </si>
  <si>
    <t>1993393</t>
  </si>
  <si>
    <t>莲呈时尚酒店</t>
  </si>
  <si>
    <t>2021/2/26 21:41:21</t>
  </si>
  <si>
    <t>1993391</t>
  </si>
  <si>
    <t>2021/2/26 21:38:33</t>
  </si>
  <si>
    <t>1993387</t>
  </si>
  <si>
    <t>晨旭大酒店</t>
  </si>
  <si>
    <t>2021/2/26 21:35:27</t>
  </si>
  <si>
    <t>1993385</t>
  </si>
  <si>
    <t>2021/2/26 21:35:08</t>
  </si>
  <si>
    <t>1993384</t>
  </si>
  <si>
    <t>160.00</t>
  </si>
  <si>
    <t>1993380</t>
  </si>
  <si>
    <t>华庭精品酒店（欢乐谷店）</t>
  </si>
  <si>
    <t>2021/2/26 21:34:20</t>
  </si>
  <si>
    <t>1993378</t>
  </si>
  <si>
    <t>速8酒店（成都大丰地铁站店）</t>
  </si>
  <si>
    <t>146.00</t>
  </si>
  <si>
    <t>2021/2/26 21:33:38</t>
  </si>
  <si>
    <t>1993375</t>
  </si>
  <si>
    <t>湘益酒店</t>
  </si>
  <si>
    <t>2021/2/26 21:32:21</t>
  </si>
  <si>
    <t>1993374</t>
  </si>
  <si>
    <t>云之尚酒店（昆明斗南店）</t>
  </si>
  <si>
    <t>165.00</t>
  </si>
  <si>
    <t>2021/2/26 21:31:29</t>
  </si>
  <si>
    <t>1993373</t>
  </si>
  <si>
    <t>235.00</t>
  </si>
  <si>
    <t>2021/2/26 21:31:05</t>
  </si>
  <si>
    <t>1993370</t>
  </si>
  <si>
    <t>2021/2/26 21:30:06</t>
  </si>
  <si>
    <t>1993369</t>
  </si>
  <si>
    <t>2021/2/26 21:29:50</t>
  </si>
  <si>
    <t>1993368</t>
  </si>
  <si>
    <t>蒋兵,刘晓华</t>
  </si>
  <si>
    <t>300.00</t>
  </si>
  <si>
    <t>蒋兵</t>
  </si>
  <si>
    <t>2021/2/26 21:29:46</t>
  </si>
  <si>
    <t>1993367</t>
  </si>
  <si>
    <t>章菊萍,潘丽英,吴爱妃</t>
  </si>
  <si>
    <t>705.00</t>
  </si>
  <si>
    <t>章菊萍</t>
  </si>
  <si>
    <t>2021/2/26 21:29:39</t>
  </si>
  <si>
    <t>1993366</t>
  </si>
  <si>
    <t>1993357</t>
  </si>
  <si>
    <t>2021/2/26 21:27:32</t>
  </si>
  <si>
    <t>1993354</t>
  </si>
  <si>
    <t>富饶商务酒店（外滩城隍庙店）</t>
  </si>
  <si>
    <t>125.00</t>
  </si>
  <si>
    <t>2021/2/26 21:26:11</t>
  </si>
  <si>
    <t>1993349</t>
  </si>
  <si>
    <t>148.00</t>
  </si>
  <si>
    <t>2021/2/26 21:25:26</t>
  </si>
  <si>
    <t>1993347</t>
  </si>
  <si>
    <t>海口泉森宾馆</t>
  </si>
  <si>
    <t>116.00</t>
  </si>
  <si>
    <t>2021/2/26 21:25:10</t>
  </si>
  <si>
    <t>1993344</t>
  </si>
  <si>
    <t>2021/2/26 21:24:57</t>
  </si>
  <si>
    <t>1993343</t>
  </si>
  <si>
    <t>173.00</t>
  </si>
  <si>
    <t>2021/2/26 21:23:59</t>
  </si>
  <si>
    <t>1993342</t>
  </si>
  <si>
    <t>2021/2/26 21:23:52</t>
  </si>
  <si>
    <t>1993337</t>
  </si>
  <si>
    <t>2021/2/26 21:21:43</t>
  </si>
  <si>
    <t>1993336</t>
  </si>
  <si>
    <t>2021/2/26 21:20:10</t>
  </si>
  <si>
    <t>1993335</t>
  </si>
  <si>
    <t>2021/2/26 21:20:00</t>
  </si>
  <si>
    <t>1993334</t>
  </si>
  <si>
    <t>63.00</t>
  </si>
  <si>
    <t>2021/2/26 21:19:06</t>
  </si>
  <si>
    <t>1993333</t>
  </si>
  <si>
    <t>黄泽奎,黄伟初</t>
  </si>
  <si>
    <t>228.00</t>
  </si>
  <si>
    <t>黄泽奎</t>
  </si>
  <si>
    <t>2021/2/26 21:19:00</t>
  </si>
  <si>
    <t>1993329</t>
  </si>
  <si>
    <t>名利客房</t>
  </si>
  <si>
    <t>2021/2/26 21:15:50</t>
  </si>
  <si>
    <t>1993328</t>
  </si>
  <si>
    <t>142.00</t>
  </si>
  <si>
    <t>2021/2/26 21:15:44</t>
  </si>
  <si>
    <t>1993324</t>
  </si>
  <si>
    <t>527.00</t>
  </si>
  <si>
    <t>2021/2/26 21:11:53</t>
  </si>
  <si>
    <t>1993322</t>
  </si>
  <si>
    <t>雅宿精品酒店</t>
  </si>
  <si>
    <t>280.00</t>
  </si>
  <si>
    <t>2021/2/26 21:11:48</t>
  </si>
  <si>
    <t>1993317</t>
  </si>
  <si>
    <t>凯里亚德酒店亳州利辛皖北商城店</t>
  </si>
  <si>
    <t>236.00</t>
  </si>
  <si>
    <t>2021/2/26 21:09:25</t>
  </si>
  <si>
    <t>1993316</t>
  </si>
  <si>
    <t>2021/2/26 21:09:12</t>
  </si>
  <si>
    <t>1993313</t>
  </si>
  <si>
    <t>建瓯罗曼尼酒店</t>
  </si>
  <si>
    <t>2021/2/26 21:07:39</t>
  </si>
  <si>
    <t>1993307</t>
  </si>
  <si>
    <t>汪艳,刘传金</t>
  </si>
  <si>
    <t>302.00</t>
  </si>
  <si>
    <t>汪艳</t>
  </si>
  <si>
    <t>2021/2/26 21:04:50</t>
  </si>
  <si>
    <t>1993306</t>
  </si>
  <si>
    <t>2021/2/26 21:04:43</t>
  </si>
  <si>
    <t>1993305</t>
  </si>
  <si>
    <t>2021/2/26 21:04:14</t>
  </si>
  <si>
    <t>1993303</t>
  </si>
  <si>
    <t>2021/2/26 21:03:03</t>
  </si>
  <si>
    <t>1993302</t>
  </si>
  <si>
    <t>98.00</t>
  </si>
  <si>
    <t>2021/2/26 21:02:54</t>
  </si>
  <si>
    <t>1993298</t>
  </si>
  <si>
    <t>175.00</t>
  </si>
  <si>
    <t>2021/2/26 21:02:17</t>
  </si>
  <si>
    <t>1993294</t>
  </si>
  <si>
    <t>2021/2/26 21:00:16</t>
  </si>
  <si>
    <t>1993293</t>
  </si>
  <si>
    <t>183.00</t>
  </si>
  <si>
    <t>2021/2/26 21:00:06</t>
  </si>
  <si>
    <t>1993292</t>
  </si>
  <si>
    <t>111.00</t>
  </si>
  <si>
    <t>2021/2/26 20:58:59</t>
  </si>
  <si>
    <t>1993291</t>
  </si>
  <si>
    <t>2021/2/26 20:58:31</t>
  </si>
  <si>
    <t>1993288</t>
  </si>
  <si>
    <t>135.00</t>
  </si>
  <si>
    <t>2021/2/26 20:57:16</t>
  </si>
  <si>
    <t>1993281</t>
  </si>
  <si>
    <t>洛克菲商旅酒店</t>
  </si>
  <si>
    <t>152.00</t>
  </si>
  <si>
    <t>2021/2/26 20:55:26</t>
  </si>
  <si>
    <t>1993278</t>
  </si>
  <si>
    <t>泉城宾馆</t>
  </si>
  <si>
    <t>118.00</t>
  </si>
  <si>
    <t>2021/2/26 20:53:47</t>
  </si>
  <si>
    <t>1993276</t>
  </si>
  <si>
    <t>天地吉祥花园酒店</t>
  </si>
  <si>
    <t>任浩,赵伦</t>
  </si>
  <si>
    <t>358.00</t>
  </si>
  <si>
    <t>任浩</t>
  </si>
  <si>
    <t>2021/2/26 20:52:31</t>
  </si>
  <si>
    <t>1993275</t>
  </si>
  <si>
    <t>2021/2/26 20:52:08</t>
  </si>
  <si>
    <t>1993269</t>
  </si>
  <si>
    <t>2021/2/26 20:50:23</t>
  </si>
  <si>
    <t>1993266</t>
  </si>
  <si>
    <t>格莱美大酒店</t>
  </si>
  <si>
    <t>168.00</t>
  </si>
  <si>
    <t>2021/2/26 20:47:36</t>
  </si>
  <si>
    <t>1993263</t>
  </si>
  <si>
    <t>2021/2/26 20:46:17</t>
  </si>
  <si>
    <t>1993262</t>
  </si>
  <si>
    <t>109.00</t>
  </si>
  <si>
    <t>2021/2/26 20:45:26</t>
  </si>
  <si>
    <t>1993258</t>
  </si>
  <si>
    <t>7天酒店·深圳龙华清湖地铁站店</t>
  </si>
  <si>
    <t>2021/2/26 20:43:50</t>
  </si>
  <si>
    <t>102555076185</t>
  </si>
  <si>
    <t>1993257</t>
  </si>
  <si>
    <t>维也纳酒店（安徽广德开发区店）</t>
  </si>
  <si>
    <t>谈先进</t>
  </si>
  <si>
    <t>2021/2/26 20:43:40</t>
  </si>
  <si>
    <t>1993256</t>
  </si>
  <si>
    <t>2021/2/26 20:43:24</t>
  </si>
  <si>
    <t>1993253</t>
  </si>
  <si>
    <t>2021/2/26 20:40:55</t>
  </si>
  <si>
    <t>1993250</t>
  </si>
  <si>
    <t>2021/2/26 20:40:11</t>
  </si>
  <si>
    <t>1993248</t>
  </si>
  <si>
    <t>2021/2/26 20:39:05</t>
  </si>
  <si>
    <t>1993246</t>
  </si>
  <si>
    <t>169.00</t>
  </si>
  <si>
    <t>2021/2/26 20:38:39</t>
  </si>
  <si>
    <t>1993242</t>
  </si>
  <si>
    <t>2021/2/26 20:37:30</t>
  </si>
  <si>
    <t>1993237</t>
  </si>
  <si>
    <t>108.00</t>
  </si>
  <si>
    <t>2021/2/26 20:33:40</t>
  </si>
  <si>
    <t>1993235</t>
  </si>
  <si>
    <t>2021/2/26 20:33:02</t>
  </si>
  <si>
    <t>1993233</t>
  </si>
  <si>
    <t>肇庆嘉湖励盈酒店（七星岩牌坊店）</t>
  </si>
  <si>
    <t>126.00</t>
  </si>
  <si>
    <t>2021/2/26 20:32:15</t>
  </si>
  <si>
    <t>1993232</t>
  </si>
  <si>
    <t>2021/2/26 20:31:59</t>
  </si>
  <si>
    <t>1993230</t>
  </si>
  <si>
    <t>金聚商务酒店（河源紫金店）</t>
  </si>
  <si>
    <t>2021/2/26 20:31:12</t>
  </si>
  <si>
    <t>1993226</t>
  </si>
  <si>
    <t>丝路驿站商务酒店</t>
  </si>
  <si>
    <t>180.00</t>
  </si>
  <si>
    <t>2021/2/26 20:29:04</t>
  </si>
  <si>
    <t>1993225</t>
  </si>
  <si>
    <t>2021/2/26 20:27:57</t>
  </si>
  <si>
    <t>1993220</t>
  </si>
  <si>
    <t>2021/2/26 20:26:03</t>
  </si>
  <si>
    <t>1993218</t>
  </si>
  <si>
    <t>2021/2/26 20:23:47</t>
  </si>
  <si>
    <t>1993214</t>
  </si>
  <si>
    <t>2021/2/26 20:22:09</t>
  </si>
  <si>
    <t>1993211</t>
  </si>
  <si>
    <t>103.00</t>
  </si>
  <si>
    <t>2021/2/26 20:21:21</t>
  </si>
  <si>
    <t>1993210</t>
  </si>
  <si>
    <t>2021/2/26 20:20:46</t>
  </si>
  <si>
    <t>1993205</t>
  </si>
  <si>
    <t>2021/2/26 20:18:11</t>
  </si>
  <si>
    <t>1993203</t>
  </si>
  <si>
    <t>2021/2/26 20:17:19</t>
  </si>
  <si>
    <t>102555962126</t>
  </si>
  <si>
    <t>1993202</t>
  </si>
  <si>
    <t>格林豪泰智选酒店(南京百家湖店)</t>
  </si>
  <si>
    <t>潘旭鹏</t>
  </si>
  <si>
    <t>2021/2/26 20:14:41</t>
  </si>
  <si>
    <t>1993200</t>
  </si>
  <si>
    <t>2021/2/26 20:13:23</t>
  </si>
  <si>
    <t>1993198</t>
  </si>
  <si>
    <t>2021/2/26 20:09:54</t>
  </si>
  <si>
    <t>1993195</t>
  </si>
  <si>
    <t>2021/2/26 20:08:38</t>
  </si>
  <si>
    <t>1993192</t>
  </si>
  <si>
    <t>2021/2/26 20:06:46</t>
  </si>
  <si>
    <t>1993191</t>
  </si>
  <si>
    <t>长城宾馆</t>
  </si>
  <si>
    <t>2021/2/26 20:06:43</t>
  </si>
  <si>
    <t>1993190</t>
  </si>
  <si>
    <t>187.00</t>
  </si>
  <si>
    <t>2021/2/26 20:06:30</t>
  </si>
  <si>
    <t>1993188</t>
  </si>
  <si>
    <t>2021/2/26 20:06:17</t>
  </si>
  <si>
    <t>1993187</t>
  </si>
  <si>
    <t>银盛主题酒店</t>
  </si>
  <si>
    <t>2021/2/26 20:06:03</t>
  </si>
  <si>
    <t>1993186</t>
  </si>
  <si>
    <t>新人人酒店（上海火车站店）</t>
  </si>
  <si>
    <t>2021/2/26 20:04:46</t>
  </si>
  <si>
    <t>1993184</t>
  </si>
  <si>
    <t>2021/2/26 20:03:42</t>
  </si>
  <si>
    <t>1993183</t>
  </si>
  <si>
    <t>万龙商务宾馆</t>
  </si>
  <si>
    <t>2021/2/26 20:03:36</t>
  </si>
  <si>
    <t>1993182</t>
  </si>
  <si>
    <t>2021/2/26 20:03:19</t>
  </si>
  <si>
    <t>1993181</t>
  </si>
  <si>
    <t>2021/2/26 20:02:45</t>
  </si>
  <si>
    <t>1993180</t>
  </si>
  <si>
    <t>金誉精品酒店（二七广场店）</t>
  </si>
  <si>
    <t>2021/2/26 20:02:00</t>
  </si>
  <si>
    <t>1993179</t>
  </si>
  <si>
    <t>2021/2/26 20:01:34</t>
  </si>
  <si>
    <t>1993176</t>
  </si>
  <si>
    <t>百时快捷酒店（镇江京口学府路店）</t>
  </si>
  <si>
    <t>51.00</t>
  </si>
  <si>
    <t>2021/2/26 20:00:08</t>
  </si>
  <si>
    <t>1993173</t>
  </si>
  <si>
    <t>2021/2/26 19:58:20</t>
  </si>
  <si>
    <t>1993172</t>
  </si>
  <si>
    <t>2021/2/26 19:58:16</t>
  </si>
  <si>
    <t>1993171</t>
  </si>
  <si>
    <t>2021/2/26 19:57:54</t>
  </si>
  <si>
    <t>1993170</t>
  </si>
  <si>
    <t>179.00</t>
  </si>
  <si>
    <t>2021/2/26 19:55:56</t>
  </si>
  <si>
    <t>1993169</t>
  </si>
  <si>
    <t>2021/2/26 19:55:43</t>
  </si>
  <si>
    <t>1993167</t>
  </si>
  <si>
    <t>2021/2/26 19:55:08</t>
  </si>
  <si>
    <t>1993166</t>
  </si>
  <si>
    <t>良呈美景商务宾馆</t>
  </si>
  <si>
    <t>2021/2/26 19:55:01</t>
  </si>
  <si>
    <t>1993165</t>
  </si>
  <si>
    <t>舒雅酒店（西永微电园龙湖拉特芳斯）</t>
  </si>
  <si>
    <t>104.00</t>
  </si>
  <si>
    <t>2021/2/26 19:54:58</t>
  </si>
  <si>
    <t>1993164</t>
  </si>
  <si>
    <t>2021/2/26 19:54:23</t>
  </si>
  <si>
    <t>1993163</t>
  </si>
  <si>
    <t>贵遵商务酒店</t>
  </si>
  <si>
    <t>2021/2/26 19:54:10</t>
  </si>
  <si>
    <t>1993161</t>
  </si>
  <si>
    <t>花园酒店</t>
  </si>
  <si>
    <t>212.00</t>
  </si>
  <si>
    <t>2021/2/26 19:52:48</t>
  </si>
  <si>
    <t>1993158</t>
  </si>
  <si>
    <t>239.00</t>
  </si>
  <si>
    <t>2021/2/26 19:50:25</t>
  </si>
  <si>
    <t>1993157</t>
  </si>
  <si>
    <t>156.00</t>
  </si>
  <si>
    <t>2021/2/26 19:49:18</t>
  </si>
  <si>
    <t>102555423220</t>
  </si>
  <si>
    <t>1993155</t>
  </si>
  <si>
    <t>贵阳好美特酒店</t>
  </si>
  <si>
    <t>张亮</t>
  </si>
  <si>
    <t>2021/2/26 19:48:49</t>
  </si>
  <si>
    <t>1993154</t>
  </si>
  <si>
    <t>2021/2/26 19:47:59</t>
  </si>
  <si>
    <t>1993150</t>
  </si>
  <si>
    <t>2021/2/26 19:46:29</t>
  </si>
  <si>
    <t>1993148</t>
  </si>
  <si>
    <t>136.00</t>
  </si>
  <si>
    <t>2021/2/26 19:44:51</t>
  </si>
  <si>
    <t>1993147</t>
  </si>
  <si>
    <t>185.00</t>
  </si>
  <si>
    <t>2021/2/26 19:44:19</t>
  </si>
  <si>
    <t>1993146</t>
  </si>
  <si>
    <t>2021/2/26 19:44:09</t>
  </si>
  <si>
    <t>1993145</t>
  </si>
  <si>
    <t>2021/2/26 19:43:57</t>
  </si>
  <si>
    <t>1993144</t>
  </si>
  <si>
    <t>166.00</t>
  </si>
  <si>
    <t>2021/2/26 19:43:00</t>
  </si>
  <si>
    <t>1993139</t>
  </si>
  <si>
    <t>2021/2/26 19:39:48</t>
  </si>
  <si>
    <t>1993136</t>
  </si>
  <si>
    <t>188.00</t>
  </si>
  <si>
    <t>2021/2/26 19:34:27</t>
  </si>
  <si>
    <t>1993134</t>
  </si>
  <si>
    <t>2021/2/26 19:33:42</t>
  </si>
  <si>
    <t>1993132</t>
  </si>
  <si>
    <t>2021/2/26 19:29:58</t>
  </si>
  <si>
    <t>1993130</t>
  </si>
  <si>
    <t>毕磊,钟园舒</t>
  </si>
  <si>
    <t>264.00</t>
  </si>
  <si>
    <t>毕磊</t>
  </si>
  <si>
    <t>2021/2/26 19:28:44</t>
  </si>
  <si>
    <t>1993129</t>
  </si>
  <si>
    <t>报告船长民宿</t>
  </si>
  <si>
    <t>2021/2/26 19:27:52</t>
  </si>
  <si>
    <t>1993127</t>
  </si>
  <si>
    <t>2021/2/26 19:26:58</t>
  </si>
  <si>
    <t>1993125</t>
  </si>
  <si>
    <t>110.00</t>
  </si>
  <si>
    <t>2021/2/26 19:26:35</t>
  </si>
  <si>
    <t>1993121</t>
  </si>
  <si>
    <t>2021/2/26 19:25:46</t>
  </si>
  <si>
    <t>1993120</t>
  </si>
  <si>
    <t>2021/2/26 19:25:36</t>
  </si>
  <si>
    <t>1993119</t>
  </si>
  <si>
    <t>363.00</t>
  </si>
  <si>
    <t>2021/2/26 19:24:53</t>
  </si>
  <si>
    <t>1993118</t>
  </si>
  <si>
    <t>2021/2/26 19:24:28</t>
  </si>
  <si>
    <t>1993116</t>
  </si>
  <si>
    <t>149.00</t>
  </si>
  <si>
    <t>2021/2/26 19:23:46</t>
  </si>
  <si>
    <t>1993114</t>
  </si>
  <si>
    <t>79.00</t>
  </si>
  <si>
    <t>2021/2/26 19:22:58</t>
  </si>
  <si>
    <t>1993113</t>
  </si>
  <si>
    <t>106.00</t>
  </si>
  <si>
    <t>2021/2/26 19:22:52</t>
  </si>
  <si>
    <t>1993112</t>
  </si>
  <si>
    <t>129.00</t>
  </si>
  <si>
    <t>2021/2/26 19:22:29</t>
  </si>
  <si>
    <t>1993111</t>
  </si>
  <si>
    <t>137.00</t>
  </si>
  <si>
    <t>2021/2/26 19:22:16</t>
  </si>
  <si>
    <t>1993109</t>
  </si>
  <si>
    <t>汪俊,陶建峰</t>
  </si>
  <si>
    <t>354.00</t>
  </si>
  <si>
    <t>汪俊</t>
  </si>
  <si>
    <t>2021/2/26 19:20:50</t>
  </si>
  <si>
    <t>1993108</t>
  </si>
  <si>
    <t>鑫都商务酒店</t>
  </si>
  <si>
    <t>2021/2/26 19:20:06</t>
  </si>
  <si>
    <t>1993105</t>
  </si>
  <si>
    <t>2021/2/26 19:17:55</t>
  </si>
  <si>
    <t>1993103</t>
  </si>
  <si>
    <t>尚客优精选酒店（苏州昆山张浦店）</t>
  </si>
  <si>
    <t>2021/2/26 19:17:20</t>
  </si>
  <si>
    <t>1993102</t>
  </si>
  <si>
    <t>2021/2/26 19:15:57</t>
  </si>
  <si>
    <t>1993101</t>
  </si>
  <si>
    <t>2021/2/26 19:15:44</t>
  </si>
  <si>
    <t>1993098</t>
  </si>
  <si>
    <t>2021/2/26 19:15:09</t>
  </si>
  <si>
    <t>1993096</t>
  </si>
  <si>
    <t>2021/2/26 19:15:05</t>
  </si>
  <si>
    <t>1993094</t>
  </si>
  <si>
    <t>2021/2/26 19:13:13</t>
  </si>
  <si>
    <t>1993088</t>
  </si>
  <si>
    <t>锦江之星（四平平东大路万达广场店）</t>
  </si>
  <si>
    <t>2021/2/26 19:12:16</t>
  </si>
  <si>
    <t>1993084</t>
  </si>
  <si>
    <t>7天酒店·安化罗马广场店</t>
  </si>
  <si>
    <t>133.00</t>
  </si>
  <si>
    <t>2021/2/26 19:09:10</t>
  </si>
  <si>
    <t>1993082</t>
  </si>
  <si>
    <t>2021/2/26 19:08:07</t>
  </si>
  <si>
    <t>1993080</t>
  </si>
  <si>
    <t>2021/2/26 19:07:04</t>
  </si>
  <si>
    <t>1993078</t>
  </si>
  <si>
    <t>2021/2/26 19:05:29</t>
  </si>
  <si>
    <t>1993075</t>
  </si>
  <si>
    <t>2021/2/26 19:03:29</t>
  </si>
  <si>
    <t>1993071</t>
  </si>
  <si>
    <t>2021/2/26 19:01:47</t>
  </si>
  <si>
    <t>1993068</t>
  </si>
  <si>
    <t>2021/2/26 18:59:21</t>
  </si>
  <si>
    <t>1993067</t>
  </si>
  <si>
    <t>155.00</t>
  </si>
  <si>
    <t>2021/2/26 18:59:05</t>
  </si>
  <si>
    <t>1993066</t>
  </si>
  <si>
    <t>2021/2/26 18:58:24</t>
  </si>
  <si>
    <t>1993062</t>
  </si>
  <si>
    <t>瑞庭商务酒店</t>
  </si>
  <si>
    <t>2021/2/26 18:56:36</t>
  </si>
  <si>
    <t>1993061</t>
  </si>
  <si>
    <t>2021/2/26 18:55:52</t>
  </si>
  <si>
    <t>1993060</t>
  </si>
  <si>
    <t>2021/2/26 18:55:05</t>
  </si>
  <si>
    <t>1993056</t>
  </si>
  <si>
    <t>2021/2/26 18:48:51</t>
  </si>
  <si>
    <t>1993053</t>
  </si>
  <si>
    <t>130.00</t>
  </si>
  <si>
    <t>2021/2/26 18:47:37</t>
  </si>
  <si>
    <t>1993050</t>
  </si>
  <si>
    <t>舞阳县如家商务宾馆</t>
  </si>
  <si>
    <t>69.00</t>
  </si>
  <si>
    <t>2021/2/26 18:44:58</t>
  </si>
  <si>
    <t>1993048</t>
  </si>
  <si>
    <t>维也纳酒店(昆明滇中新区店)</t>
  </si>
  <si>
    <t>赵志芳,杨明丽</t>
  </si>
  <si>
    <t>322.00</t>
  </si>
  <si>
    <t>赵志芳</t>
  </si>
  <si>
    <t>2021/2/26 18:44:22</t>
  </si>
  <si>
    <t>1993046</t>
  </si>
  <si>
    <t>派酒店（西宁火车站店）</t>
  </si>
  <si>
    <t>147.00</t>
  </si>
  <si>
    <t>2021/2/26 18:42:48</t>
  </si>
  <si>
    <t>1993045</t>
  </si>
  <si>
    <t>2021/2/26 18:42:09</t>
  </si>
  <si>
    <t>1993043</t>
  </si>
  <si>
    <t>2021/2/26 18:41:17</t>
  </si>
  <si>
    <t>1993042</t>
  </si>
  <si>
    <t>190.00</t>
  </si>
  <si>
    <t>2021/2/26 18:41:07</t>
  </si>
  <si>
    <t>1993040</t>
  </si>
  <si>
    <t>2021/2/26 18:40:49</t>
  </si>
  <si>
    <t>1993039</t>
  </si>
  <si>
    <t>2021/2/26 18:40:32</t>
  </si>
  <si>
    <t>1993037</t>
  </si>
  <si>
    <t>温泉假日宾馆</t>
  </si>
  <si>
    <t>2021/2/26 18:39:58</t>
  </si>
  <si>
    <t>1993036</t>
  </si>
  <si>
    <t>2021/2/26 18:39:29</t>
  </si>
  <si>
    <t>1993033</t>
  </si>
  <si>
    <t>云和大酒店（池湖分店）</t>
  </si>
  <si>
    <t>2021/2/26 18:38:21</t>
  </si>
  <si>
    <t>1993032</t>
  </si>
  <si>
    <t>298.00</t>
  </si>
  <si>
    <t>2021/2/26 18:37:59</t>
  </si>
  <si>
    <t>1993031</t>
  </si>
  <si>
    <t>99.00</t>
  </si>
  <si>
    <t>2021/2/26 18:37:40</t>
  </si>
  <si>
    <t>1993026</t>
  </si>
  <si>
    <t>李环钧,程月琴</t>
  </si>
  <si>
    <t>246.00</t>
  </si>
  <si>
    <t>李环钧</t>
  </si>
  <si>
    <t>2021/2/26 18:33:13</t>
  </si>
  <si>
    <t>1993025</t>
  </si>
  <si>
    <t>2021/2/26 18:32:15</t>
  </si>
  <si>
    <t>102555441372</t>
  </si>
  <si>
    <t>1993021</t>
  </si>
  <si>
    <t>广州花田旅店</t>
  </si>
  <si>
    <t>陈赞旭</t>
  </si>
  <si>
    <t>2021/2/26 18:31:08</t>
  </si>
  <si>
    <t>1993019</t>
  </si>
  <si>
    <t>222.00</t>
  </si>
  <si>
    <t>2021/2/26 18:30:49</t>
  </si>
  <si>
    <t>1993018</t>
  </si>
  <si>
    <t>195.00</t>
  </si>
  <si>
    <t>2021/2/26 18:30:42</t>
  </si>
  <si>
    <t>1993015</t>
  </si>
  <si>
    <t>裕丰宾馆</t>
  </si>
  <si>
    <t>2021/2/26 18:29:26</t>
  </si>
  <si>
    <t>1993013</t>
  </si>
  <si>
    <t>2021/2/26 18:28:21</t>
  </si>
  <si>
    <t>1993012</t>
  </si>
  <si>
    <t>2021/2/26 18:27:47</t>
  </si>
  <si>
    <t>1993010</t>
  </si>
  <si>
    <t>2021/2/26 18:27:15</t>
  </si>
  <si>
    <t>1993005</t>
  </si>
  <si>
    <t>2021/2/26 18:24:43</t>
  </si>
  <si>
    <t>102555383350</t>
  </si>
  <si>
    <t>1993004</t>
  </si>
  <si>
    <t>符广贤</t>
  </si>
  <si>
    <t>2021/2/26 18:24:29</t>
  </si>
  <si>
    <t>1993003</t>
  </si>
  <si>
    <t>2021/2/26 18:24:25</t>
  </si>
  <si>
    <t>1993001</t>
  </si>
  <si>
    <t>170.00</t>
  </si>
  <si>
    <t>2021/2/26 18:23:31</t>
  </si>
  <si>
    <t>1993000</t>
  </si>
  <si>
    <t>2021/2/26 18:23:25</t>
  </si>
  <si>
    <t>1992999</t>
  </si>
  <si>
    <t>2021/2/26 18:23:18</t>
  </si>
  <si>
    <t>1992998</t>
  </si>
  <si>
    <t>2021/2/26 18:21:43</t>
  </si>
  <si>
    <t>1992997</t>
  </si>
  <si>
    <t>2021/2/26 18:21:18</t>
  </si>
  <si>
    <t>1992996</t>
  </si>
  <si>
    <t>2021/2/26 18:19:51</t>
  </si>
  <si>
    <t>1992993</t>
  </si>
  <si>
    <t>2021/2/26 18:16:56</t>
  </si>
  <si>
    <t>1992991</t>
  </si>
  <si>
    <t>2021/2/26 18:14:38</t>
  </si>
  <si>
    <t>1992989</t>
  </si>
  <si>
    <t>151.00</t>
  </si>
  <si>
    <t>2021/2/26 18:12:04</t>
  </si>
  <si>
    <t>1992988</t>
  </si>
  <si>
    <t>2021/2/26 18:12:01</t>
  </si>
  <si>
    <t>1992987</t>
  </si>
  <si>
    <t>凯宾酒店（府青店）</t>
  </si>
  <si>
    <t>2021/2/26 18:11:05</t>
  </si>
  <si>
    <t>1992983</t>
  </si>
  <si>
    <t>2021/2/26 18:08:52</t>
  </si>
  <si>
    <t>1992982</t>
  </si>
  <si>
    <t>2021/2/26 18:08:38</t>
  </si>
  <si>
    <t>1992978</t>
  </si>
  <si>
    <t>2021/2/26 18:07:09</t>
  </si>
  <si>
    <t>1992975</t>
  </si>
  <si>
    <t>2021/2/26 18:05:54</t>
  </si>
  <si>
    <t>1992974</t>
  </si>
  <si>
    <t>2021/2/26 18:05:38</t>
  </si>
  <si>
    <t>1992971</t>
  </si>
  <si>
    <t>2021/2/26 18:04:30</t>
  </si>
  <si>
    <t>1992970</t>
  </si>
  <si>
    <t>2021/2/26 18:04:27</t>
  </si>
  <si>
    <t>1992969</t>
  </si>
  <si>
    <t>2021/2/26 18:04:26</t>
  </si>
  <si>
    <t>1992968</t>
  </si>
  <si>
    <t>红园大酒店</t>
  </si>
  <si>
    <t>吴金辉,韩林</t>
  </si>
  <si>
    <t>吴金辉</t>
  </si>
  <si>
    <t>2021/2/26 18:03:40</t>
  </si>
  <si>
    <t>1992967</t>
  </si>
  <si>
    <t>2021/2/26 18:02:05</t>
  </si>
  <si>
    <t>1992963</t>
  </si>
  <si>
    <t>2021/2/26 17:59:47</t>
  </si>
  <si>
    <t>1992961</t>
  </si>
  <si>
    <t>2021/2/26 17:58:56</t>
  </si>
  <si>
    <t>1992960</t>
  </si>
  <si>
    <t>湘军大酒店</t>
  </si>
  <si>
    <t>2021/2/26 17:58:05</t>
  </si>
  <si>
    <t>1992959</t>
  </si>
  <si>
    <t>格林豪泰酒店（苏州吴中临湖太湖园博园店）</t>
  </si>
  <si>
    <t>2021/2/26 17:57:36</t>
  </si>
  <si>
    <t>1992958</t>
  </si>
  <si>
    <t>2021/2/26 17:57:26</t>
  </si>
  <si>
    <t>1992955</t>
  </si>
  <si>
    <t>184.00</t>
  </si>
  <si>
    <t>2021/2/26 17:55:25</t>
  </si>
  <si>
    <t>1992954</t>
  </si>
  <si>
    <t>2021/2/26 17:55:12</t>
  </si>
  <si>
    <t>1992952</t>
  </si>
  <si>
    <t>鸿鸣宾馆（东城店）</t>
  </si>
  <si>
    <t>2021/2/26 17:52:05</t>
  </si>
  <si>
    <t>1992950</t>
  </si>
  <si>
    <t>2021/2/26 17:51:54</t>
  </si>
  <si>
    <t>1992949</t>
  </si>
  <si>
    <t>2021/2/26 17:51:22</t>
  </si>
  <si>
    <t>1992948</t>
  </si>
  <si>
    <t>2021/2/26 17:51:15</t>
  </si>
  <si>
    <t>1992947</t>
  </si>
  <si>
    <t>2021/2/26 17:50:39</t>
  </si>
  <si>
    <t>1992937</t>
  </si>
  <si>
    <t>2021/2/26 17:45:59</t>
  </si>
  <si>
    <t>1992935</t>
  </si>
  <si>
    <t>悦峰酒店（阳江漠江路百利广场店）</t>
  </si>
  <si>
    <t>2021/2/26 17:44:48</t>
  </si>
  <si>
    <t>1992932</t>
  </si>
  <si>
    <t>2021/2/26 17:43:45</t>
  </si>
  <si>
    <t>1992931</t>
  </si>
  <si>
    <t>2021/2/26 17:43:29</t>
  </si>
  <si>
    <t>1992928</t>
  </si>
  <si>
    <t>尚客优精选酒店（都匀万达广场店）</t>
  </si>
  <si>
    <t>167.00</t>
  </si>
  <si>
    <t>2021/2/26 17:40:28</t>
  </si>
  <si>
    <t>1992927</t>
  </si>
  <si>
    <t>2021/2/26 17:40:00</t>
  </si>
  <si>
    <t>102555932962</t>
  </si>
  <si>
    <t>1992925</t>
  </si>
  <si>
    <t>临夏河州饭店</t>
  </si>
  <si>
    <t>杨有苏夫</t>
  </si>
  <si>
    <t>2021/2/26 17:37:33</t>
  </si>
  <si>
    <t>1992924</t>
  </si>
  <si>
    <t>1992923</t>
  </si>
  <si>
    <t>281.00</t>
  </si>
  <si>
    <t>2021/2/26 17:37:29</t>
  </si>
  <si>
    <t>1992921</t>
  </si>
  <si>
    <t>大都精品酒店</t>
  </si>
  <si>
    <t>2021/2/26 17:36:03</t>
  </si>
  <si>
    <t>1992914</t>
  </si>
  <si>
    <t>2021/2/26 17:30:37</t>
  </si>
  <si>
    <t>1992913</t>
  </si>
  <si>
    <t>101.00</t>
  </si>
  <si>
    <t>2021/2/26 17:30:36</t>
  </si>
  <si>
    <t>1992912</t>
  </si>
  <si>
    <t>182.00</t>
  </si>
  <si>
    <t>2021/2/26 17:30:32</t>
  </si>
  <si>
    <t>1992904</t>
  </si>
  <si>
    <t>格兰特时尚主题酒店</t>
  </si>
  <si>
    <t>2021/2/26 17:25:02</t>
  </si>
  <si>
    <t>1992902</t>
  </si>
  <si>
    <t>2021/2/26 17:24:36</t>
  </si>
  <si>
    <t>1992900</t>
  </si>
  <si>
    <t>226.00</t>
  </si>
  <si>
    <t>2021/2/26 17:24:07</t>
  </si>
  <si>
    <t>1992899</t>
  </si>
  <si>
    <t>2021/2/26 17:24:03</t>
  </si>
  <si>
    <t>1992897</t>
  </si>
  <si>
    <t>2021/2/26 17:23:35</t>
  </si>
  <si>
    <t>1992892</t>
  </si>
  <si>
    <t>恒力精品大酒店</t>
  </si>
  <si>
    <t>138.00</t>
  </si>
  <si>
    <t>2021/2/26 17:21:19</t>
  </si>
  <si>
    <t>1992889</t>
  </si>
  <si>
    <t>斯维登服务公寓（济阳华百广场店）</t>
  </si>
  <si>
    <t>127.00</t>
  </si>
  <si>
    <t>2021/2/26 17:20:08</t>
  </si>
  <si>
    <t>1992888</t>
  </si>
  <si>
    <t>2021/2/26 17:19:14</t>
  </si>
  <si>
    <t>1992886</t>
  </si>
  <si>
    <t>2021/2/26 17:17:06</t>
  </si>
  <si>
    <t>1992883</t>
  </si>
  <si>
    <t>呈都时尚酒店</t>
  </si>
  <si>
    <t>117.00</t>
  </si>
  <si>
    <t>2021/2/26 17:14:28</t>
  </si>
  <si>
    <t>1992882</t>
  </si>
  <si>
    <t>2021/2/26 17:14:24</t>
  </si>
  <si>
    <t>1992880</t>
  </si>
  <si>
    <t>丽都假日酒店</t>
  </si>
  <si>
    <t>2021/2/26 17:10:00</t>
  </si>
  <si>
    <t>1992876</t>
  </si>
  <si>
    <t>2021/2/26 17:07:38</t>
  </si>
  <si>
    <t>1992873</t>
  </si>
  <si>
    <t>2021/2/26 17:07:08</t>
  </si>
  <si>
    <t>1992872</t>
  </si>
  <si>
    <t>157.00</t>
  </si>
  <si>
    <t>2021/2/26 17:07:01</t>
  </si>
  <si>
    <t>102555105977</t>
  </si>
  <si>
    <t>1992871</t>
  </si>
  <si>
    <t>iu酒店（瑞丽南卯街店）</t>
  </si>
  <si>
    <t>黄永清</t>
  </si>
  <si>
    <t>131.00</t>
  </si>
  <si>
    <t>2021/2/26 17:06:58</t>
  </si>
  <si>
    <t>1992870</t>
  </si>
  <si>
    <t>2021/2/26 17:05:35</t>
  </si>
  <si>
    <t>1992867</t>
  </si>
  <si>
    <t>2021/2/26 17:04:26</t>
  </si>
  <si>
    <t>1992863</t>
  </si>
  <si>
    <t>2021/2/26 17:01:05</t>
  </si>
  <si>
    <t>1992861</t>
  </si>
  <si>
    <t>2021/2/26 17:00:00</t>
  </si>
  <si>
    <t>1992860</t>
  </si>
  <si>
    <t>2021/2/26 16:59:32</t>
  </si>
  <si>
    <t>1992859</t>
  </si>
  <si>
    <t>2021/2/26 16:59:27</t>
  </si>
  <si>
    <t>1992858</t>
  </si>
  <si>
    <t>2021/2/26 16:59:24</t>
  </si>
  <si>
    <t>1992855</t>
  </si>
  <si>
    <t>145.00</t>
  </si>
  <si>
    <t>2021/2/26 16:57:17</t>
  </si>
  <si>
    <t>1992851</t>
  </si>
  <si>
    <t>罗晖,罗晓俊</t>
  </si>
  <si>
    <t>318.00</t>
  </si>
  <si>
    <t>罗晖</t>
  </si>
  <si>
    <t>2021/2/26 16:56:17</t>
  </si>
  <si>
    <t>1992850</t>
  </si>
  <si>
    <t>2021/2/26 16:54:49</t>
  </si>
  <si>
    <t>1992849</t>
  </si>
  <si>
    <t>2021/2/26 16:54:32</t>
  </si>
  <si>
    <t>1992846</t>
  </si>
  <si>
    <t>2021/2/26 16:53:43</t>
  </si>
  <si>
    <t>1992845</t>
  </si>
  <si>
    <t>四华商务酒店</t>
  </si>
  <si>
    <t>2021/2/26 16:53:01</t>
  </si>
  <si>
    <t>1992838</t>
  </si>
  <si>
    <t>2021/2/26 16:50:33</t>
  </si>
  <si>
    <t>1992837</t>
  </si>
  <si>
    <t>2021/2/26 16:48:44</t>
  </si>
  <si>
    <t>1992836</t>
  </si>
  <si>
    <t>黄斯妤,喻红</t>
  </si>
  <si>
    <t>346.00</t>
  </si>
  <si>
    <t>黄斯妤</t>
  </si>
  <si>
    <t>2021/2/26 16:47:56</t>
  </si>
  <si>
    <t>1992834</t>
  </si>
  <si>
    <t>速8酒店（福州万象城店）</t>
  </si>
  <si>
    <t>2021/2/26 16:45:50</t>
  </si>
  <si>
    <t>1992833</t>
  </si>
  <si>
    <t>2021/2/26 16:45:03</t>
  </si>
  <si>
    <t>1992832</t>
  </si>
  <si>
    <t>171.00</t>
  </si>
  <si>
    <t>2021/2/26 16:43:57</t>
  </si>
  <si>
    <t>1992829</t>
  </si>
  <si>
    <t>134.00</t>
  </si>
  <si>
    <t>2021/2/26 16:43:16</t>
  </si>
  <si>
    <t>1992828</t>
  </si>
  <si>
    <t>193.00</t>
  </si>
  <si>
    <t>2021/2/26 16:42:43</t>
  </si>
  <si>
    <t>1992826</t>
  </si>
  <si>
    <t>曼斯顿假日酒店(芜湖高铁汽车站店)</t>
  </si>
  <si>
    <t>2021/2/26 16:41:31</t>
  </si>
  <si>
    <t>102555525162</t>
  </si>
  <si>
    <t>1992824</t>
  </si>
  <si>
    <t>安漫尔雅精品酒店</t>
  </si>
  <si>
    <t>陈文志豪</t>
  </si>
  <si>
    <t>2021/2/26 16:38:34</t>
  </si>
  <si>
    <t>1992823</t>
  </si>
  <si>
    <t>2021/2/26 16:37:31</t>
  </si>
  <si>
    <t>1992822</t>
  </si>
  <si>
    <t>2021/2/26 16:36:31</t>
  </si>
  <si>
    <t>1992821</t>
  </si>
  <si>
    <t>164.00</t>
  </si>
  <si>
    <t>2021/2/26 16:36:17</t>
  </si>
  <si>
    <t>1992820</t>
  </si>
  <si>
    <t>102555001560</t>
  </si>
  <si>
    <t>1992818</t>
  </si>
  <si>
    <t>严巧灵</t>
  </si>
  <si>
    <t>2021/2/26 16:35:31</t>
  </si>
  <si>
    <t>1992815</t>
  </si>
  <si>
    <t>2021/2/26 16:33:19</t>
  </si>
  <si>
    <t>1992813</t>
  </si>
  <si>
    <t>2021/2/26 16:31:45</t>
  </si>
  <si>
    <t>1992811</t>
  </si>
  <si>
    <t>2021/2/26 16:31:20</t>
  </si>
  <si>
    <t>1992810</t>
  </si>
  <si>
    <t>上好人家商务酒店（泉城广场趵突泉店）</t>
  </si>
  <si>
    <t>2021/2/26 16:30:25</t>
  </si>
  <si>
    <t>1992802</t>
  </si>
  <si>
    <t>2021/2/26 16:27:18</t>
  </si>
  <si>
    <t>1992799</t>
  </si>
  <si>
    <t>2021/2/26 16:25:53</t>
  </si>
  <si>
    <t>1992797</t>
  </si>
  <si>
    <t>2021/2/26 16:24:43</t>
  </si>
  <si>
    <t>1992795</t>
  </si>
  <si>
    <t>2021/2/26 16:23:11</t>
  </si>
  <si>
    <t>1992794</t>
  </si>
  <si>
    <t>涪滨之星酒店</t>
  </si>
  <si>
    <t>2021/2/26 16:22:58</t>
  </si>
  <si>
    <t>1992791</t>
  </si>
  <si>
    <t>2021/2/26 16:20:43</t>
  </si>
  <si>
    <t>1992789</t>
  </si>
  <si>
    <t>格林豪泰商务酒店（宿迁沭阳开发区迎宾大道店）</t>
  </si>
  <si>
    <t>2021/2/26 16:18:35</t>
  </si>
  <si>
    <t>1992788</t>
  </si>
  <si>
    <t>2021/2/26 16:17:53</t>
  </si>
  <si>
    <t>1992787</t>
  </si>
  <si>
    <t>2021/2/26 16:17:40</t>
  </si>
  <si>
    <t>1992786</t>
  </si>
  <si>
    <t>格林豪泰酒店（钦州大花园人民路店）</t>
  </si>
  <si>
    <t>2021/2/26 16:15:39</t>
  </si>
  <si>
    <t>1992785</t>
  </si>
  <si>
    <t>2021/2/26 16:15:19</t>
  </si>
  <si>
    <t>1992782</t>
  </si>
  <si>
    <t>2021/2/26 16:11:27</t>
  </si>
  <si>
    <t>1992781</t>
  </si>
  <si>
    <t>2021/2/26 16:11:08</t>
  </si>
  <si>
    <t>1992775</t>
  </si>
  <si>
    <t>云海酒店（塘龙东路店）</t>
  </si>
  <si>
    <t>2021/2/26 16:08:12</t>
  </si>
  <si>
    <t>1992773</t>
  </si>
  <si>
    <t>2021/2/26 16:06:19</t>
  </si>
  <si>
    <t>1992771</t>
  </si>
  <si>
    <t>2021/2/26 16:04:14</t>
  </si>
  <si>
    <t>1992769</t>
  </si>
  <si>
    <t>维也纳酒店（天津新港店）</t>
  </si>
  <si>
    <t>2021/2/26 16:03:14</t>
  </si>
  <si>
    <t>1992768</t>
  </si>
  <si>
    <t>2021/2/26 16:02:08</t>
  </si>
  <si>
    <t>1992767</t>
  </si>
  <si>
    <t>2021/2/26 16:00:35</t>
  </si>
  <si>
    <t>1992766</t>
  </si>
  <si>
    <t>2021/2/26 16:00:19</t>
  </si>
  <si>
    <t>1992761</t>
  </si>
  <si>
    <t>范晓波,曾戈鸣</t>
  </si>
  <si>
    <t>1272.00</t>
  </si>
  <si>
    <t>范晓波</t>
  </si>
  <si>
    <t>2021/2/26 15:56:58</t>
  </si>
  <si>
    <t>1992760</t>
  </si>
  <si>
    <t>172.00</t>
  </si>
  <si>
    <t>2021/2/26 15:56:45</t>
  </si>
  <si>
    <t>1992758</t>
  </si>
  <si>
    <t>联友宾馆</t>
  </si>
  <si>
    <t>100.00</t>
  </si>
  <si>
    <t>2021/2/26 15:54:12</t>
  </si>
  <si>
    <t>1992757</t>
  </si>
  <si>
    <t>2021/2/26 15:53:38</t>
  </si>
  <si>
    <t>1992752</t>
  </si>
  <si>
    <t>维也纳酒店（歙县徽州古城店）</t>
  </si>
  <si>
    <t>韩东霞,李玉青,杨清</t>
  </si>
  <si>
    <t>513.00</t>
  </si>
  <si>
    <t>韩东霞</t>
  </si>
  <si>
    <t>2021/2/26 15:44:29</t>
  </si>
  <si>
    <t>1992750</t>
  </si>
  <si>
    <t>戴琳连锁酒店（福州鼓山店）</t>
  </si>
  <si>
    <t>2021/2/26 15:43:19</t>
  </si>
  <si>
    <t>1992748</t>
  </si>
  <si>
    <t>81.00</t>
  </si>
  <si>
    <t>2021/2/26 15:41:14</t>
  </si>
  <si>
    <t>1992744</t>
  </si>
  <si>
    <t>2021/2/26 15:39:14</t>
  </si>
  <si>
    <t>1992743</t>
  </si>
  <si>
    <t>2021/2/26 15:38:13</t>
  </si>
  <si>
    <t>1992741</t>
  </si>
  <si>
    <t>2021/2/26 15:37:37</t>
  </si>
  <si>
    <t>102555758913</t>
  </si>
  <si>
    <t>1992737</t>
  </si>
  <si>
    <t>阿克苏豪庭商务酒店</t>
  </si>
  <si>
    <t>宋润堃</t>
  </si>
  <si>
    <t>2021/2/26 15:34:18</t>
  </si>
  <si>
    <t>1992736</t>
  </si>
  <si>
    <t>天怡阳光便捷酒店</t>
  </si>
  <si>
    <t>2021/2/26 15:33:45</t>
  </si>
  <si>
    <t>1992734</t>
  </si>
  <si>
    <t>2021/2/26 15:33:20</t>
  </si>
  <si>
    <t>1992733</t>
  </si>
  <si>
    <t>2021/2/26 15:33:15</t>
  </si>
  <si>
    <t>1992730</t>
  </si>
  <si>
    <t>2021/2/26 15:32:33</t>
  </si>
  <si>
    <t>1992729</t>
  </si>
  <si>
    <t>2021/2/26 15:31:10</t>
  </si>
  <si>
    <t>1992728</t>
  </si>
  <si>
    <t>2021/2/26 15:30:50</t>
  </si>
  <si>
    <t>1992726</t>
  </si>
  <si>
    <t>2021/2/26 15:28:10</t>
  </si>
  <si>
    <t>1992724</t>
  </si>
  <si>
    <t>2021/2/26 15:26:17</t>
  </si>
  <si>
    <t>1992723</t>
  </si>
  <si>
    <t>可奈儿酒店</t>
  </si>
  <si>
    <t>2021/2/26 15:26:14</t>
  </si>
  <si>
    <t>1992722</t>
  </si>
  <si>
    <t>113.00</t>
  </si>
  <si>
    <t>2021/2/26 15:26:00</t>
  </si>
  <si>
    <t>1992721</t>
  </si>
  <si>
    <t>2021/2/26 15:25:59</t>
  </si>
  <si>
    <t>1992720</t>
  </si>
  <si>
    <t>232.00</t>
  </si>
  <si>
    <t>2021/2/26 15:25:54</t>
  </si>
  <si>
    <t>1992719</t>
  </si>
  <si>
    <t>阳光365连锁酒店（孝感长征店）</t>
  </si>
  <si>
    <t>2021/2/26 15:25:14</t>
  </si>
  <si>
    <t>1992718</t>
  </si>
  <si>
    <t>270.00</t>
  </si>
  <si>
    <t>2021/2/26 15:23:25</t>
  </si>
  <si>
    <t>1992715</t>
  </si>
  <si>
    <t>梦幻蓝星酒店式公寓</t>
  </si>
  <si>
    <t>2021/2/26 15:20:29</t>
  </si>
  <si>
    <t>1992714</t>
  </si>
  <si>
    <t>2021/2/26 15:19:24</t>
  </si>
  <si>
    <t>1992710</t>
  </si>
  <si>
    <t>东方宾馆</t>
  </si>
  <si>
    <t>60.00</t>
  </si>
  <si>
    <t>2021/2/26 15:14:41</t>
  </si>
  <si>
    <t>1992709</t>
  </si>
  <si>
    <t>2021/2/26 15:13:53</t>
  </si>
  <si>
    <t>1992708</t>
  </si>
  <si>
    <t>215.00</t>
  </si>
  <si>
    <t>2021/2/26 15:12:10</t>
  </si>
  <si>
    <t>1992706</t>
  </si>
  <si>
    <t>橙双精心酒店（灞桥店）</t>
  </si>
  <si>
    <t>2021/2/26 15:08:18</t>
  </si>
  <si>
    <t>1992704</t>
  </si>
  <si>
    <t>2021/2/26 15:07:55</t>
  </si>
  <si>
    <t>1992703</t>
  </si>
  <si>
    <t>百盟互联网酒店</t>
  </si>
  <si>
    <t>2021/2/26 15:05:27</t>
  </si>
  <si>
    <t>1992699</t>
  </si>
  <si>
    <t>豪京和一大酒店</t>
  </si>
  <si>
    <t>163.00</t>
  </si>
  <si>
    <t>2021/2/26 15:00:00</t>
  </si>
  <si>
    <t>1992697</t>
  </si>
  <si>
    <t>2021/2/26 14:59:56</t>
  </si>
  <si>
    <t>1992695</t>
  </si>
  <si>
    <t>107.00</t>
  </si>
  <si>
    <t>2021/2/26 14:59:14</t>
  </si>
  <si>
    <t>1992694</t>
  </si>
  <si>
    <t>2021/2/26 14:58:36</t>
  </si>
  <si>
    <t>1992693</t>
  </si>
  <si>
    <t>221.00</t>
  </si>
  <si>
    <t>2021/2/26 14:57:27</t>
  </si>
  <si>
    <t>1992692</t>
  </si>
  <si>
    <t>尚雅主题酒店</t>
  </si>
  <si>
    <t>115.00</t>
  </si>
  <si>
    <t>2021/2/26 14:57:16</t>
  </si>
  <si>
    <t>1992690</t>
  </si>
  <si>
    <t>2021/2/26 14:55:45</t>
  </si>
  <si>
    <t>1992689</t>
  </si>
  <si>
    <t>2021/2/26 14:53:58</t>
  </si>
  <si>
    <t>1992683</t>
  </si>
  <si>
    <t>2021/2/26 14:46:48</t>
  </si>
  <si>
    <t>1992682</t>
  </si>
  <si>
    <t>2021/2/26 14:45:39</t>
  </si>
  <si>
    <t>1992681</t>
  </si>
  <si>
    <t>2021/2/26 14:45:32</t>
  </si>
  <si>
    <t>1992680</t>
  </si>
  <si>
    <t>2021/2/26 14:45:18</t>
  </si>
  <si>
    <t>1992678</t>
  </si>
  <si>
    <t>2021/2/26 14:44:46</t>
  </si>
  <si>
    <t>1992676</t>
  </si>
  <si>
    <t>2021/2/26 14:44:04</t>
  </si>
  <si>
    <t>1992675</t>
  </si>
  <si>
    <t>2021/2/26 14:41:31</t>
  </si>
  <si>
    <t>1992674</t>
  </si>
  <si>
    <t>2021/2/26 14:40:34</t>
  </si>
  <si>
    <t>1992670</t>
  </si>
  <si>
    <t>2021/2/26 14:38:47</t>
  </si>
  <si>
    <t>1992669</t>
  </si>
  <si>
    <t>77.00</t>
  </si>
  <si>
    <t>2021/2/26 14:38:22</t>
  </si>
  <si>
    <t>1992668</t>
  </si>
  <si>
    <t>2021/2/26 14:37:09</t>
  </si>
  <si>
    <t>1992667</t>
  </si>
  <si>
    <t>2021/2/26 14:36:40</t>
  </si>
  <si>
    <t>1992666</t>
  </si>
  <si>
    <t>觅·精品青年树连锁酒店（黄冈万达广场店）（原景福酒店）</t>
  </si>
  <si>
    <t>2021/2/26 14:36:21</t>
  </si>
  <si>
    <t>1992662</t>
  </si>
  <si>
    <t>贝壳酒店（陇南礼县环城东路店）</t>
  </si>
  <si>
    <t>2021/2/26 14:30:55</t>
  </si>
  <si>
    <t>1992661</t>
  </si>
  <si>
    <t>红枼大酒店</t>
  </si>
  <si>
    <t>2021/2/26 14:29:55</t>
  </si>
  <si>
    <t>1992659</t>
  </si>
  <si>
    <t>2021/2/26 14:28:22</t>
  </si>
  <si>
    <t>1992657</t>
  </si>
  <si>
    <t>97.00</t>
  </si>
  <si>
    <t>2021/2/26 14:27:41</t>
  </si>
  <si>
    <t>1992654</t>
  </si>
  <si>
    <t>蔡河源商务宾馆</t>
  </si>
  <si>
    <t>2021/2/26 14:26:41</t>
  </si>
  <si>
    <t>1992653</t>
  </si>
  <si>
    <t>2021/2/26 14:26:38</t>
  </si>
  <si>
    <t>1992652</t>
  </si>
  <si>
    <t>2021/2/26 14:25:57</t>
  </si>
  <si>
    <t>1992650</t>
  </si>
  <si>
    <t>2021/2/26 14:21:27</t>
  </si>
  <si>
    <t>1992647</t>
  </si>
  <si>
    <t>尚客优品酒店（芒市大街店）</t>
  </si>
  <si>
    <t>2021/2/26 14:18:20</t>
  </si>
  <si>
    <t>1992640</t>
  </si>
  <si>
    <t>2021/2/26 14:14:41</t>
  </si>
  <si>
    <t>1992638</t>
  </si>
  <si>
    <t>2021/2/26 14:13:31</t>
  </si>
  <si>
    <t>1992636</t>
  </si>
  <si>
    <t>189.00</t>
  </si>
  <si>
    <t>2021/2/26 14:12:24</t>
  </si>
  <si>
    <t>1992635</t>
  </si>
  <si>
    <t>2021/2/26 14:12:14</t>
  </si>
  <si>
    <t>1992634</t>
  </si>
  <si>
    <t>昆明学院在路上酒店</t>
  </si>
  <si>
    <t>2021/2/26 14:12:04</t>
  </si>
  <si>
    <t>1992632</t>
  </si>
  <si>
    <t>先泽洪,刘文华,黄建平</t>
  </si>
  <si>
    <t>528.00</t>
  </si>
  <si>
    <t>先泽洪</t>
  </si>
  <si>
    <t>2021/2/26 14:11:28</t>
  </si>
  <si>
    <t>1992627</t>
  </si>
  <si>
    <t>2021/2/26 14:08:17</t>
  </si>
  <si>
    <t>1992624</t>
  </si>
  <si>
    <t>2021/2/26 14:06:41</t>
  </si>
  <si>
    <t>1992622</t>
  </si>
  <si>
    <t>253.00</t>
  </si>
  <si>
    <t>2021/2/26 14:04:10</t>
  </si>
  <si>
    <t>1992618</t>
  </si>
  <si>
    <t>文昌酒店（上下九步行街店）</t>
  </si>
  <si>
    <t>2021/2/26 14:01:22</t>
  </si>
  <si>
    <t>1992617</t>
  </si>
  <si>
    <t>1992616</t>
  </si>
  <si>
    <t>2021/2/26 13:59:13</t>
  </si>
  <si>
    <t>1992613</t>
  </si>
  <si>
    <t>2021/2/26 13:56:55</t>
  </si>
  <si>
    <t>1992611</t>
  </si>
  <si>
    <t>安婧,韩英</t>
  </si>
  <si>
    <t>234.00</t>
  </si>
  <si>
    <t>安婧</t>
  </si>
  <si>
    <t>2021/2/26 13:56:13</t>
  </si>
  <si>
    <t>102555607648</t>
  </si>
  <si>
    <t>1992610</t>
  </si>
  <si>
    <t>歙县芳华酒店</t>
  </si>
  <si>
    <t>任练</t>
  </si>
  <si>
    <t>2021/2/26 13:53:46</t>
  </si>
  <si>
    <t>1992607</t>
  </si>
  <si>
    <t>陈聪,李君</t>
  </si>
  <si>
    <t>482.00</t>
  </si>
  <si>
    <t>陈聪</t>
  </si>
  <si>
    <t>2021/2/26 13:52:18</t>
  </si>
  <si>
    <t>1992601</t>
  </si>
  <si>
    <t>2021/2/26 13:44:19</t>
  </si>
  <si>
    <t>102555414352</t>
  </si>
  <si>
    <t>1992600</t>
  </si>
  <si>
    <t>天润假日酒店</t>
  </si>
  <si>
    <t>王鑫皓</t>
  </si>
  <si>
    <t>2021/2/26 13:43:27</t>
  </si>
  <si>
    <t>1992594</t>
  </si>
  <si>
    <t>71.00</t>
  </si>
  <si>
    <t>2021/2/26 13:39:55</t>
  </si>
  <si>
    <t>1992592</t>
  </si>
  <si>
    <t>都来栖主题酒店（天柱店）</t>
  </si>
  <si>
    <t>2021/2/26 13:38:26</t>
  </si>
  <si>
    <t>1992589</t>
  </si>
  <si>
    <t>2021/2/26 13:37:22</t>
  </si>
  <si>
    <t>1992587</t>
  </si>
  <si>
    <t>2021/2/26 13:35:18</t>
  </si>
  <si>
    <t>1992585</t>
  </si>
  <si>
    <t>2021/2/26 13:31:35</t>
  </si>
  <si>
    <t>1992583</t>
  </si>
  <si>
    <t>海旭商务宾馆</t>
  </si>
  <si>
    <t>2021/2/26 13:30:19</t>
  </si>
  <si>
    <t>1992581</t>
  </si>
  <si>
    <t>布丁酒店（上海闵行交大店）</t>
  </si>
  <si>
    <t>2021/2/26 13:28:07</t>
  </si>
  <si>
    <t>1992576</t>
  </si>
  <si>
    <t>250.00</t>
  </si>
  <si>
    <t>2021/2/26 13:25:33</t>
  </si>
  <si>
    <t>1992574</t>
  </si>
  <si>
    <t>2021/2/26 13:24:11</t>
  </si>
  <si>
    <t>1992571</t>
  </si>
  <si>
    <t>2021/2/26 13:23:05</t>
  </si>
  <si>
    <t>1992569</t>
  </si>
  <si>
    <t>2021/2/26 13:20:37</t>
  </si>
  <si>
    <t>1992567</t>
  </si>
  <si>
    <t>2021/2/26 13:19:18</t>
  </si>
  <si>
    <t>1992565</t>
  </si>
  <si>
    <t>2021/2/26 13:18:30</t>
  </si>
  <si>
    <t>1992564</t>
  </si>
  <si>
    <t>2021/2/26 13:17:49</t>
  </si>
  <si>
    <t>1992563</t>
  </si>
  <si>
    <t>2021/2/26 13:16:35</t>
  </si>
  <si>
    <t>1992562</t>
  </si>
  <si>
    <t>2021/2/26 13:16:19</t>
  </si>
  <si>
    <t>1992558</t>
  </si>
  <si>
    <t>2021/2/26 13:13:08</t>
  </si>
  <si>
    <t>1992556</t>
  </si>
  <si>
    <t>2021/2/26 13:10:50</t>
  </si>
  <si>
    <t>1992550</t>
  </si>
  <si>
    <t>2021/2/26 13:05:04</t>
  </si>
  <si>
    <t>1992549</t>
  </si>
  <si>
    <t>陈志伟,陈达伟</t>
  </si>
  <si>
    <t>陈志伟</t>
  </si>
  <si>
    <t>2021/2/26 13:03:57</t>
  </si>
  <si>
    <t>1992548</t>
  </si>
  <si>
    <t>1992544</t>
  </si>
  <si>
    <t>2021/2/26 13:01:39</t>
  </si>
  <si>
    <t>1992543</t>
  </si>
  <si>
    <t>2021/2/26 13:01:29</t>
  </si>
  <si>
    <t>1992540</t>
  </si>
  <si>
    <t>陆军,邓福声</t>
  </si>
  <si>
    <t>陆军</t>
  </si>
  <si>
    <t>2021/2/26 12:59:01</t>
  </si>
  <si>
    <t>102555583185</t>
  </si>
  <si>
    <t>1992538</t>
  </si>
  <si>
    <t>格林豪泰(连云港华中路店)</t>
  </si>
  <si>
    <t>李芬</t>
  </si>
  <si>
    <t>2021/2/26 12:58:21</t>
  </si>
  <si>
    <t>1992537</t>
  </si>
  <si>
    <t>2021/2/26 12:56:53</t>
  </si>
  <si>
    <t>1992535</t>
  </si>
  <si>
    <t>2021/2/26 12:55:13</t>
  </si>
  <si>
    <t>1992528</t>
  </si>
  <si>
    <t>269.00</t>
  </si>
  <si>
    <t>2021/2/26 12:50:26</t>
  </si>
  <si>
    <t>1992526</t>
  </si>
  <si>
    <t>2021/2/26 12:48:53</t>
  </si>
  <si>
    <t>1992525</t>
  </si>
  <si>
    <t>汇隆饭店</t>
  </si>
  <si>
    <t>2021/2/26 12:47:52</t>
  </si>
  <si>
    <t>1992524</t>
  </si>
  <si>
    <t>2021/2/26 12:47:43</t>
  </si>
  <si>
    <t>1992520</t>
  </si>
  <si>
    <t>2021/2/26 12:45:16</t>
  </si>
  <si>
    <t>102555371745</t>
  </si>
  <si>
    <t>1992519</t>
  </si>
  <si>
    <t>2021/2/26 12:45:12</t>
  </si>
  <si>
    <t>1992518</t>
  </si>
  <si>
    <t>文昌蓝蝶燕园大酒店</t>
  </si>
  <si>
    <t>2021/2/26 12:44:46</t>
  </si>
  <si>
    <t>1992517</t>
  </si>
  <si>
    <t>金指环酒店</t>
  </si>
  <si>
    <t>2021/2/26 12:44:41</t>
  </si>
  <si>
    <t>1992516</t>
  </si>
  <si>
    <t>2021/2/26 12:44:11</t>
  </si>
  <si>
    <t>1992515</t>
  </si>
  <si>
    <t>2021/2/26 12:43:14</t>
  </si>
  <si>
    <t>1992514</t>
  </si>
  <si>
    <t>2021/2/26 12:42:10</t>
  </si>
  <si>
    <t>1992513</t>
  </si>
  <si>
    <t>2021/2/26 12:41:41</t>
  </si>
  <si>
    <t>1992512</t>
  </si>
  <si>
    <t>INTO时尚主题公寓</t>
  </si>
  <si>
    <t>2021/2/26 12:41:24</t>
  </si>
  <si>
    <t>1992511</t>
  </si>
  <si>
    <t>2021/2/26 12:40:35</t>
  </si>
  <si>
    <t>1992510</t>
  </si>
  <si>
    <t>2021/2/26 12:40:31</t>
  </si>
  <si>
    <t>1992509</t>
  </si>
  <si>
    <t>2021/2/26 12:40:15</t>
  </si>
  <si>
    <t>1992508</t>
  </si>
  <si>
    <t>2021/2/26 12:39:13</t>
  </si>
  <si>
    <t>1992505</t>
  </si>
  <si>
    <t>2021/2/26 12:36:45</t>
  </si>
  <si>
    <t>1992503</t>
  </si>
  <si>
    <t>2021/2/26 12:36:15</t>
  </si>
  <si>
    <t>1992501</t>
  </si>
  <si>
    <t>2021/2/26 12:35:36</t>
  </si>
  <si>
    <t>1992500</t>
  </si>
  <si>
    <t>196.00</t>
  </si>
  <si>
    <t>2021/2/26 12:35:32</t>
  </si>
  <si>
    <t>1992499</t>
  </si>
  <si>
    <t>2021/2/26 12:35:29</t>
  </si>
  <si>
    <t>1992498</t>
  </si>
  <si>
    <t>2021/2/26 12:35:22</t>
  </si>
  <si>
    <t>1992497</t>
  </si>
  <si>
    <t>优程八桂酒店（朝阳万达店）</t>
  </si>
  <si>
    <t>2021/2/26 12:35:05</t>
  </si>
  <si>
    <t>1992495</t>
  </si>
  <si>
    <t>铂金度假酒店</t>
  </si>
  <si>
    <t>2021/2/26 12:34:04</t>
  </si>
  <si>
    <t>1992494</t>
  </si>
  <si>
    <t>2021/2/26 12:33:22</t>
  </si>
  <si>
    <t>1992492</t>
  </si>
  <si>
    <t>2021/2/26 12:33:13</t>
  </si>
  <si>
    <t>1992488</t>
  </si>
  <si>
    <t>2021/2/26 12:30:46</t>
  </si>
  <si>
    <t>1992485</t>
  </si>
  <si>
    <t>城市便捷酒店(南昌洪城大市场店)</t>
  </si>
  <si>
    <t>2021/2/26 12:29:16</t>
  </si>
  <si>
    <t>1992483</t>
  </si>
  <si>
    <t>2021/2/26 12:27:33</t>
  </si>
  <si>
    <t>1992475</t>
  </si>
  <si>
    <t>2021/2/26 12:21:51</t>
  </si>
  <si>
    <t>1992474</t>
  </si>
  <si>
    <t>2021/2/26 12:21:44</t>
  </si>
  <si>
    <t>1992472</t>
  </si>
  <si>
    <t>2021/2/26 12:21:17</t>
  </si>
  <si>
    <t>1992471</t>
  </si>
  <si>
    <t>2021/2/26 12:20:04</t>
  </si>
  <si>
    <t>1992470</t>
  </si>
  <si>
    <t>178.00</t>
  </si>
  <si>
    <t>2021/2/26 12:19:31</t>
  </si>
  <si>
    <t>1992466</t>
  </si>
  <si>
    <t>2021/2/26 12:18:36</t>
  </si>
  <si>
    <t>1992465</t>
  </si>
  <si>
    <t>2021/2/26 12:17:56</t>
  </si>
  <si>
    <t>1992463</t>
  </si>
  <si>
    <t>金发宾馆</t>
  </si>
  <si>
    <t>2021/2/26 12:16:16</t>
  </si>
  <si>
    <t>1992462</t>
  </si>
  <si>
    <t>2021/2/26 12:16:12</t>
  </si>
  <si>
    <t>1992461</t>
  </si>
  <si>
    <t>尚客优快捷酒店（聊城经济技术开发区久和社区店）</t>
  </si>
  <si>
    <t>2021/2/26 12:15:21</t>
  </si>
  <si>
    <t>1992460</t>
  </si>
  <si>
    <t>2021/2/26 12:14:37</t>
  </si>
  <si>
    <t>1992459</t>
  </si>
  <si>
    <t>2021/2/26 12:14:30</t>
  </si>
  <si>
    <t>1992457</t>
  </si>
  <si>
    <t>2021/2/26 12:13:32</t>
  </si>
  <si>
    <t>1992456</t>
  </si>
  <si>
    <t>2021/2/26 12:10:34</t>
  </si>
  <si>
    <t>1992455</t>
  </si>
  <si>
    <t>浛洸大酒店</t>
  </si>
  <si>
    <t>2021/2/26 12:09:58</t>
  </si>
  <si>
    <t>1992454</t>
  </si>
  <si>
    <t>2021/2/26 12:09:51</t>
  </si>
  <si>
    <t>1992453</t>
  </si>
  <si>
    <t>2021/2/26 12:09:21</t>
  </si>
  <si>
    <t>1992452</t>
  </si>
  <si>
    <t>锦江之星风尚（嘉兴塘汇路麦德龙店）</t>
  </si>
  <si>
    <t>2021/2/26 12:09:18</t>
  </si>
  <si>
    <t>1992451</t>
  </si>
  <si>
    <t>2021/2/26 12:08:58</t>
  </si>
  <si>
    <t>1992450</t>
  </si>
  <si>
    <t>2021/2/26 12:08:38</t>
  </si>
  <si>
    <t>102555773405</t>
  </si>
  <si>
    <t>1992449</t>
  </si>
  <si>
    <t>厦门初见Amoy设计民宿</t>
  </si>
  <si>
    <t>石智杨</t>
  </si>
  <si>
    <t>2021/2/26 12:07:02</t>
  </si>
  <si>
    <t>1992448</t>
  </si>
  <si>
    <t>2021/2/26 12:04:57</t>
  </si>
  <si>
    <t>1992442</t>
  </si>
  <si>
    <t>742.00</t>
  </si>
  <si>
    <t>2021/2/26 12:02:43</t>
  </si>
  <si>
    <t>1992437</t>
  </si>
  <si>
    <t>橙子时尚酒店</t>
  </si>
  <si>
    <t>2021/2/26 11:58:21</t>
  </si>
  <si>
    <t>1992436</t>
  </si>
  <si>
    <t>美天优品酒店</t>
  </si>
  <si>
    <t>2021/2/26 11:58:02</t>
  </si>
  <si>
    <t>1992431</t>
  </si>
  <si>
    <t>2021/2/26 11:54:26</t>
  </si>
  <si>
    <t>1992429</t>
  </si>
  <si>
    <t>2021/2/26 11:52:54</t>
  </si>
  <si>
    <t>1992427</t>
  </si>
  <si>
    <t>2021/2/26 11:52:24</t>
  </si>
  <si>
    <t>1992426</t>
  </si>
  <si>
    <t>1992424</t>
  </si>
  <si>
    <t>2021/2/26 11:49:46</t>
  </si>
  <si>
    <t>1992422</t>
  </si>
  <si>
    <t>2021/2/26 11:48:34</t>
  </si>
  <si>
    <t>1992421</t>
  </si>
  <si>
    <t>2021/2/26 11:47:52</t>
  </si>
  <si>
    <t>1992420</t>
  </si>
  <si>
    <t>2021/2/26 11:47:42</t>
  </si>
  <si>
    <t>1992413</t>
  </si>
  <si>
    <t>格林豪泰商务酒店（高密利群路明昊店）</t>
  </si>
  <si>
    <t>2021/2/26 11:41:46</t>
  </si>
  <si>
    <t>1992412</t>
  </si>
  <si>
    <t>2021/2/26 11:41:35</t>
  </si>
  <si>
    <t>1992410</t>
  </si>
  <si>
    <t>2021/2/26 11:40:55</t>
  </si>
  <si>
    <t>1992409</t>
  </si>
  <si>
    <t>2021/2/26 11:39:55</t>
  </si>
  <si>
    <t>1992408</t>
  </si>
  <si>
    <t>2021/2/26 11:39:10</t>
  </si>
  <si>
    <t>1992407</t>
  </si>
  <si>
    <t>成都翰台商务酒店</t>
  </si>
  <si>
    <t>2021/2/26 11:37:54</t>
  </si>
  <si>
    <t>1992406</t>
  </si>
  <si>
    <t>2021/2/26 11:36:51</t>
  </si>
  <si>
    <t>1992403</t>
  </si>
  <si>
    <t>1370.00</t>
  </si>
  <si>
    <t>2021/2/26 11:35:47</t>
  </si>
  <si>
    <t>1992402</t>
  </si>
  <si>
    <t>2021/2/26 11:35:03</t>
  </si>
  <si>
    <t>1992401</t>
  </si>
  <si>
    <t>壹精选酒店</t>
  </si>
  <si>
    <t>2021/2/26 11:34:18</t>
  </si>
  <si>
    <t>1992399</t>
  </si>
  <si>
    <t>2021/2/26 11:31:40</t>
  </si>
  <si>
    <t>1992398</t>
  </si>
  <si>
    <t>姚三凤,姚桥丽</t>
  </si>
  <si>
    <t>姚三凤</t>
  </si>
  <si>
    <t>2021/2/26 11:31:16</t>
  </si>
  <si>
    <t>1992397</t>
  </si>
  <si>
    <t>174.00</t>
  </si>
  <si>
    <t>2021/2/26 11:30:48</t>
  </si>
  <si>
    <t>1992395</t>
  </si>
  <si>
    <t>2021/2/26 11:30:00</t>
  </si>
  <si>
    <t>1992391</t>
  </si>
  <si>
    <t>2021/2/26 11:27:33</t>
  </si>
  <si>
    <t>1992390</t>
  </si>
  <si>
    <t>2021/2/26 11:26:37</t>
  </si>
  <si>
    <t>1992387</t>
  </si>
  <si>
    <t>2021/2/26 11:24:00</t>
  </si>
  <si>
    <t>1992386</t>
  </si>
  <si>
    <t>尚雅酒店</t>
  </si>
  <si>
    <t>2021/2/26 11:23:33</t>
  </si>
  <si>
    <t>1992385</t>
  </si>
  <si>
    <t>2021/2/26 11:23:29</t>
  </si>
  <si>
    <t>1992382</t>
  </si>
  <si>
    <t>483.00</t>
  </si>
  <si>
    <t>2021/2/26 11:23:08</t>
  </si>
  <si>
    <t>1992381</t>
  </si>
  <si>
    <t>2021/2/26 11:22:09</t>
  </si>
  <si>
    <t>1992380</t>
  </si>
  <si>
    <t>如家酒店（苏州独墅湖高校区月亮湾地铁站店）</t>
  </si>
  <si>
    <t>2021/2/26 11:21:58</t>
  </si>
  <si>
    <t>1992379</t>
  </si>
  <si>
    <t>2021/2/26 11:21:41</t>
  </si>
  <si>
    <t>1992378</t>
  </si>
  <si>
    <t>2021/2/26 11:21:28</t>
  </si>
  <si>
    <t>1992377</t>
  </si>
  <si>
    <t>2021/2/26 11:21:11</t>
  </si>
  <si>
    <t>1992374</t>
  </si>
  <si>
    <t>2021/2/26 11:16:19</t>
  </si>
  <si>
    <t>1992372</t>
  </si>
  <si>
    <t>杜玉喜,胡斌</t>
  </si>
  <si>
    <t>杜玉喜</t>
  </si>
  <si>
    <t>2021/2/26 11:13:23</t>
  </si>
  <si>
    <t>1992370</t>
  </si>
  <si>
    <t>2021/2/26 11:12:34</t>
  </si>
  <si>
    <t>1992368</t>
  </si>
  <si>
    <t>2021/2/26 11:11:07</t>
  </si>
  <si>
    <t>1992367</t>
  </si>
  <si>
    <t>2021/2/26 11:08:36</t>
  </si>
  <si>
    <t>1992366</t>
  </si>
  <si>
    <t>2021/2/26 11:08:05</t>
  </si>
  <si>
    <t>102555242225</t>
  </si>
  <si>
    <t>1992365</t>
  </si>
  <si>
    <t>重庆芳华主题酒店</t>
  </si>
  <si>
    <t>何和明</t>
  </si>
  <si>
    <t>2021/2/26 11:07:05</t>
  </si>
  <si>
    <t>1992364</t>
  </si>
  <si>
    <t>2021/2/26 11:07:01</t>
  </si>
  <si>
    <t>1992361</t>
  </si>
  <si>
    <t>2021/2/26 11:02:02</t>
  </si>
  <si>
    <t>1992358</t>
  </si>
  <si>
    <t>2021/2/26 11:00:34</t>
  </si>
  <si>
    <t>1992357</t>
  </si>
  <si>
    <t>2021/2/26 11:00:14</t>
  </si>
  <si>
    <t>1992351</t>
  </si>
  <si>
    <t>2021/2/26 10:54:56</t>
  </si>
  <si>
    <t>1992347</t>
  </si>
  <si>
    <t>2021/2/26 10:52:53</t>
  </si>
  <si>
    <t>1992342</t>
  </si>
  <si>
    <t>丰顺精品酒店</t>
  </si>
  <si>
    <t>2021/2/26 10:44:14</t>
  </si>
  <si>
    <t>1992340</t>
  </si>
  <si>
    <t>303.00</t>
  </si>
  <si>
    <t>2021/2/26 10:44:05</t>
  </si>
  <si>
    <t>1992338</t>
  </si>
  <si>
    <t>2021/2/26 10:40:06</t>
  </si>
  <si>
    <t>1992336</t>
  </si>
  <si>
    <t>2021/2/26 10:39:42</t>
  </si>
  <si>
    <t>1992332</t>
  </si>
  <si>
    <t>2021/2/26 10:36:33</t>
  </si>
  <si>
    <t>1992329</t>
  </si>
  <si>
    <t>星河酒店</t>
  </si>
  <si>
    <t>84.00</t>
  </si>
  <si>
    <t>2021/2/26 10:35:01</t>
  </si>
  <si>
    <t>1992327</t>
  </si>
  <si>
    <t xml:space="preserve">维也纳酒店(林芝市政府滨河路店) </t>
  </si>
  <si>
    <t>229.00</t>
  </si>
  <si>
    <t>2021/2/26 10:33:22</t>
  </si>
  <si>
    <t>1992326</t>
  </si>
  <si>
    <t>柏斯汀主题公寓</t>
  </si>
  <si>
    <t>2021/2/26 10:31:41</t>
  </si>
  <si>
    <t>1992324</t>
  </si>
  <si>
    <t>2021/2/26 10:30:55</t>
  </si>
  <si>
    <t>1992318</t>
  </si>
  <si>
    <t>2021/2/26 10:25:27</t>
  </si>
  <si>
    <t>1992317</t>
  </si>
  <si>
    <t>2021/2/26 10:25:23</t>
  </si>
  <si>
    <t>1992316</t>
  </si>
  <si>
    <t>2021/2/26 10:23:58</t>
  </si>
  <si>
    <t>1992315</t>
  </si>
  <si>
    <t>2021/2/26 10:22:21</t>
  </si>
  <si>
    <t>1992314</t>
  </si>
  <si>
    <t>78.00</t>
  </si>
  <si>
    <t>2021/2/26 10:21:51</t>
  </si>
  <si>
    <t>1992312</t>
  </si>
  <si>
    <t>2021/2/26 10:09:53</t>
  </si>
  <si>
    <t>1992310</t>
  </si>
  <si>
    <t>2021/2/26 10:07:07</t>
  </si>
  <si>
    <t>1992302</t>
  </si>
  <si>
    <t>2021/2/26 10:02:15</t>
  </si>
  <si>
    <t>1992295</t>
  </si>
  <si>
    <t>200.00</t>
  </si>
  <si>
    <t>2021/2/26 9:59:27</t>
  </si>
  <si>
    <t>1992293</t>
  </si>
  <si>
    <t>2021/2/26 9:53:04</t>
  </si>
  <si>
    <t>1992291</t>
  </si>
  <si>
    <t>2021/2/26 9:46:53</t>
  </si>
  <si>
    <t>1992283</t>
  </si>
  <si>
    <t>2021/2/26 9:27:37</t>
  </si>
  <si>
    <t>1992282</t>
  </si>
  <si>
    <t>2021/2/26 9:23:46</t>
  </si>
  <si>
    <t>1992281</t>
  </si>
  <si>
    <t>263.00</t>
  </si>
  <si>
    <t>2021/2/26 9:23:04</t>
  </si>
  <si>
    <t>1992273</t>
  </si>
  <si>
    <t>2021/2/26 9:15:22</t>
  </si>
  <si>
    <t>1992269</t>
  </si>
  <si>
    <t>2021/2/26 9:07:55</t>
  </si>
  <si>
    <t>1992268</t>
  </si>
  <si>
    <t>2021/2/26 9:06:24</t>
  </si>
  <si>
    <t>1992267</t>
  </si>
  <si>
    <t>2021/2/26 9:05:52</t>
  </si>
  <si>
    <t>1992264</t>
  </si>
  <si>
    <t>2021/2/26 9:02:06</t>
  </si>
  <si>
    <t>1992261</t>
  </si>
  <si>
    <t>马啸,于惠春</t>
  </si>
  <si>
    <t>218.00</t>
  </si>
  <si>
    <t>马啸</t>
  </si>
  <si>
    <t>2021/2/26 8:59:15</t>
  </si>
  <si>
    <t>1992260</t>
  </si>
  <si>
    <t>2021/2/26 8:59:08</t>
  </si>
  <si>
    <t>1992258</t>
  </si>
  <si>
    <t>2021/2/26 8:58:21</t>
  </si>
  <si>
    <t>1992255</t>
  </si>
  <si>
    <t>2021/2/26 8:53:55</t>
  </si>
  <si>
    <t>1992249</t>
  </si>
  <si>
    <t>2021/2/26 8:45:07</t>
  </si>
  <si>
    <t>1992248</t>
  </si>
  <si>
    <t>2021/2/26 8:44:29</t>
  </si>
  <si>
    <t>102555059221</t>
  </si>
  <si>
    <t>1992247</t>
  </si>
  <si>
    <t>敖日格乐</t>
  </si>
  <si>
    <t>2021/2/26 8:44:28</t>
  </si>
  <si>
    <t>1992244</t>
  </si>
  <si>
    <t>2021/2/26 8:42:32</t>
  </si>
  <si>
    <t>1992239</t>
  </si>
  <si>
    <t>weitao he</t>
  </si>
  <si>
    <t>2021/2/26 8:40:25</t>
  </si>
  <si>
    <t>1992234</t>
  </si>
  <si>
    <t>2021/2/26 8:39:01</t>
  </si>
  <si>
    <t>1992233</t>
  </si>
  <si>
    <t>2021/2/26 8:38:05</t>
  </si>
  <si>
    <t>1992231</t>
  </si>
  <si>
    <t>2021/2/26 8:37:20</t>
  </si>
  <si>
    <t>1992230</t>
  </si>
  <si>
    <t>2021/2/26 8:37:01</t>
  </si>
  <si>
    <t>1992229</t>
  </si>
  <si>
    <t>孙伟,李龙飞</t>
  </si>
  <si>
    <t>孙伟</t>
  </si>
  <si>
    <t>2021/2/26 8:33:56</t>
  </si>
  <si>
    <t>1992226</t>
  </si>
  <si>
    <t>2021/2/26 8:32:18</t>
  </si>
  <si>
    <t>1992225</t>
  </si>
  <si>
    <t>汐啡主题酒店（万华广场店）</t>
  </si>
  <si>
    <t>2021/2/26 8:31:40</t>
  </si>
  <si>
    <t>1992218</t>
  </si>
  <si>
    <t>2021/2/26 8:24:47</t>
  </si>
  <si>
    <t>1992217</t>
  </si>
  <si>
    <t>皇庭假日水会酒店</t>
  </si>
  <si>
    <t>2021/2/26 8:21:46</t>
  </si>
  <si>
    <t>1992214</t>
  </si>
  <si>
    <t>2021/2/26 8:16:50</t>
  </si>
  <si>
    <t>1992213</t>
  </si>
  <si>
    <t>2021/2/26 8:16:45</t>
  </si>
  <si>
    <t>1992209</t>
  </si>
  <si>
    <t>2021/2/26 8:05:07</t>
  </si>
  <si>
    <t>1992208</t>
  </si>
  <si>
    <t>2021/2/26 8:02:34</t>
  </si>
  <si>
    <t>102555875342</t>
  </si>
  <si>
    <t>1992207</t>
  </si>
  <si>
    <t>深圳高逸连锁酒店</t>
  </si>
  <si>
    <t>程灿</t>
  </si>
  <si>
    <t>2021/2/26 8:02:12</t>
  </si>
  <si>
    <t>1992204</t>
  </si>
  <si>
    <t>2021/2/26 7:52:32</t>
  </si>
  <si>
    <t>1992203</t>
  </si>
  <si>
    <t>2021/2/26 7:52:19</t>
  </si>
  <si>
    <t>1992201</t>
  </si>
  <si>
    <t>2021/2/26 7:48:27</t>
  </si>
  <si>
    <t>1992199</t>
  </si>
  <si>
    <t>2021/2/26 7:44:34</t>
  </si>
  <si>
    <t>1992197</t>
  </si>
  <si>
    <t>2021/2/26 7:40:05</t>
  </si>
  <si>
    <t>1992196</t>
  </si>
  <si>
    <t>2021/2/26 7:38:50</t>
  </si>
  <si>
    <t>1992195</t>
  </si>
  <si>
    <t>卓成大酒店</t>
  </si>
  <si>
    <t>2021/2/26 7:38:47</t>
  </si>
  <si>
    <t>102555142890</t>
  </si>
  <si>
    <t>1992194</t>
  </si>
  <si>
    <t>格林豪泰(苏州枫津路店)</t>
  </si>
  <si>
    <t>葛先森</t>
  </si>
  <si>
    <t>2021/2/26 7:36:15</t>
  </si>
  <si>
    <t>1992193</t>
  </si>
  <si>
    <t>2021/2/26 7:35:36</t>
  </si>
  <si>
    <t>1992191</t>
  </si>
  <si>
    <t>都市118连锁酒店（博野公园店）</t>
  </si>
  <si>
    <t>苗同坤,陈俢友,郭明强</t>
  </si>
  <si>
    <t>312.00</t>
  </si>
  <si>
    <t>苗同坤</t>
  </si>
  <si>
    <t>2021/2/26 7:30:05</t>
  </si>
  <si>
    <t>1992189</t>
  </si>
  <si>
    <t>2021/2/26 7:29:06</t>
  </si>
  <si>
    <t>1992188</t>
  </si>
  <si>
    <t>苹东宾馆</t>
  </si>
  <si>
    <t>2021/2/26 7:28:08</t>
  </si>
  <si>
    <t>1992187</t>
  </si>
  <si>
    <t>2021/2/26 7:27:30</t>
  </si>
  <si>
    <t>1992186</t>
  </si>
  <si>
    <t>澜景智慧公寓（海亮店）</t>
  </si>
  <si>
    <t>2021/2/26 7:22:39</t>
  </si>
  <si>
    <t>1992185</t>
  </si>
  <si>
    <t>2021/2/26 7:14:27</t>
  </si>
  <si>
    <t>1992182</t>
  </si>
  <si>
    <t>米阑精品公寓</t>
  </si>
  <si>
    <t>2021/2/26 7:09:41</t>
  </si>
  <si>
    <t>1992181</t>
  </si>
  <si>
    <t>2021/2/26 7:08:28</t>
  </si>
  <si>
    <t>1992177</t>
  </si>
  <si>
    <t>2021/2/26 6:42:44</t>
  </si>
  <si>
    <t>1992172</t>
  </si>
  <si>
    <t>2021/2/26 6:10:06</t>
  </si>
  <si>
    <t>1992170</t>
  </si>
  <si>
    <t>2021/2/26 6:04:41</t>
  </si>
  <si>
    <t>1992168</t>
  </si>
  <si>
    <t>2021/2/26 5:50:35</t>
  </si>
  <si>
    <t>1992164</t>
  </si>
  <si>
    <t>2021/2/26 5:05:11</t>
  </si>
  <si>
    <t>1992150</t>
  </si>
  <si>
    <t>2021/2/26 3:10:22</t>
  </si>
  <si>
    <t>1992146</t>
  </si>
  <si>
    <t>2021/2/26 2:51:46</t>
  </si>
  <si>
    <t>1992144</t>
  </si>
  <si>
    <t>2021/2/26 2:43:57</t>
  </si>
  <si>
    <t>102555155760</t>
  </si>
  <si>
    <t>1992138</t>
  </si>
  <si>
    <t>卓越酒店(茂名万达广场店)</t>
  </si>
  <si>
    <t>崔永强</t>
  </si>
  <si>
    <t>2021/2/26 2:24:54</t>
  </si>
  <si>
    <t>1992135</t>
  </si>
  <si>
    <t>2021/2/26 2:01:37</t>
  </si>
  <si>
    <t>102555908678</t>
  </si>
  <si>
    <t>1992131</t>
  </si>
  <si>
    <t>麗枫酒店·深圳坪山高铁站店</t>
  </si>
  <si>
    <t>詹子宸</t>
  </si>
  <si>
    <t>2021/2/26 1:52:51</t>
  </si>
  <si>
    <t>1992123</t>
  </si>
  <si>
    <t>2021/2/26 1:19:55</t>
  </si>
  <si>
    <t>1992122</t>
  </si>
  <si>
    <t>2021/2/26 1:18:13</t>
  </si>
  <si>
    <t>102555630996</t>
  </si>
  <si>
    <t>1992120</t>
  </si>
  <si>
    <t>佛山金鸿主题酒店</t>
  </si>
  <si>
    <t>杨敏</t>
  </si>
  <si>
    <t>2021/2/26 1:11:44</t>
  </si>
  <si>
    <t>1992119</t>
  </si>
  <si>
    <t>尚客优精选酒店（成都简阳东城华府店）</t>
  </si>
  <si>
    <t>2021/2/26 1:10:02</t>
  </si>
  <si>
    <t>102555399254</t>
  </si>
  <si>
    <t>1992117</t>
  </si>
  <si>
    <t>三亚典丰海岸宾馆</t>
  </si>
  <si>
    <t>王巧巧</t>
  </si>
  <si>
    <t>2021/2/26 1:06:44</t>
  </si>
  <si>
    <t>1992112</t>
  </si>
  <si>
    <t>206.00</t>
  </si>
  <si>
    <t>2021/2/26 0:53:48</t>
  </si>
  <si>
    <t>1992107</t>
  </si>
  <si>
    <t>时尚八喜连锁酒店</t>
  </si>
  <si>
    <t>2021/2/26 0:42:55</t>
  </si>
  <si>
    <t>1992098</t>
  </si>
  <si>
    <t>江蓝客栈</t>
  </si>
  <si>
    <t>2021/2/26 0:30:42</t>
  </si>
  <si>
    <t>1992092</t>
  </si>
  <si>
    <t>2021/2/26 0:25:07</t>
  </si>
  <si>
    <t>1992084</t>
  </si>
  <si>
    <t>尚客优快捷酒店（安阳林州汽车站桃园大道店）</t>
  </si>
  <si>
    <t>2021/2/26 0:18:00</t>
  </si>
  <si>
    <t>1992082</t>
  </si>
  <si>
    <t>佰乐城酒店</t>
  </si>
  <si>
    <t>2021/2/26 0:14:55</t>
  </si>
  <si>
    <t>1992078</t>
  </si>
  <si>
    <t>2021/2/26 0:11:30</t>
  </si>
  <si>
    <t>1992075</t>
  </si>
  <si>
    <t>2021/2/26 0:02:59</t>
  </si>
  <si>
    <t>1992070</t>
  </si>
  <si>
    <t>2021/2/26 0:01:07</t>
  </si>
  <si>
    <t>1992069</t>
  </si>
  <si>
    <t>惠达商务宾馆</t>
  </si>
  <si>
    <t>2021/2/26 0:00:48</t>
  </si>
  <si>
    <t>1992066</t>
  </si>
  <si>
    <t>7天连锁酒店（杭州萧山火车南站人民广场地铁站店）</t>
  </si>
  <si>
    <t>2021/2/25 23:54:30</t>
  </si>
  <si>
    <t>1992057</t>
  </si>
  <si>
    <t>2021/2/25 23:44:02</t>
  </si>
  <si>
    <t>1992052</t>
  </si>
  <si>
    <t>2021/2/25 23:40:18</t>
  </si>
  <si>
    <t>1992051</t>
  </si>
  <si>
    <t>2021/2/25 23:38:20</t>
  </si>
  <si>
    <t>1992050</t>
  </si>
  <si>
    <t>2021/2/25 23:34:19</t>
  </si>
  <si>
    <t>1992048</t>
  </si>
  <si>
    <t>2021/2/25 23:31:46</t>
  </si>
  <si>
    <t>1992042</t>
  </si>
  <si>
    <t>如家酒店·neo（合肥长江西路国购广场三里庵地铁站店）</t>
  </si>
  <si>
    <t>2021/2/25 23:25:57</t>
  </si>
  <si>
    <t>102554389708</t>
  </si>
  <si>
    <t>1992038</t>
  </si>
  <si>
    <t>麗枫酒店(承德避暑山庄外八庙店)</t>
  </si>
  <si>
    <t>杨广慧</t>
  </si>
  <si>
    <t>2021/2/25 23:22:39</t>
  </si>
  <si>
    <t>1992031</t>
  </si>
  <si>
    <t>2021/2/25 23:16:38</t>
  </si>
  <si>
    <t>1992025</t>
  </si>
  <si>
    <t>2021/2/25 23:12:59</t>
  </si>
  <si>
    <t>102554835287</t>
  </si>
  <si>
    <t>1992015</t>
  </si>
  <si>
    <t>杜婷钰</t>
  </si>
  <si>
    <t>2021/2/25 23:04:40</t>
  </si>
  <si>
    <t>1992011</t>
  </si>
  <si>
    <t>2021/2/25 23:01:06</t>
  </si>
  <si>
    <t>1992002</t>
  </si>
  <si>
    <t>370.00</t>
  </si>
  <si>
    <t>2021/2/25 22:49:07</t>
  </si>
  <si>
    <t>1991991</t>
  </si>
  <si>
    <t>2021/2/25 22:42:38</t>
  </si>
  <si>
    <t>1991986</t>
  </si>
  <si>
    <t>2021/2/25 22:41:33</t>
  </si>
  <si>
    <t>1991947</t>
  </si>
  <si>
    <t>205.00</t>
  </si>
  <si>
    <t>2021/2/25 22:19:23</t>
  </si>
  <si>
    <t>102554354416</t>
  </si>
  <si>
    <t>1991943</t>
  </si>
  <si>
    <t>重庆缤果城酒店</t>
  </si>
  <si>
    <t>汪天赐</t>
  </si>
  <si>
    <t>2021/2/25 22:17:34</t>
  </si>
  <si>
    <t>1991920</t>
  </si>
  <si>
    <t>2021/2/25 22:05:58</t>
  </si>
  <si>
    <t>1991914</t>
  </si>
  <si>
    <t>2021/2/25 22:03:04</t>
  </si>
  <si>
    <t>1991908</t>
  </si>
  <si>
    <t>2021/2/25 22:01:00</t>
  </si>
  <si>
    <t>1991900</t>
  </si>
  <si>
    <t>736.00</t>
  </si>
  <si>
    <t>2021/2/25 21:54:36</t>
  </si>
  <si>
    <t>1991893</t>
  </si>
  <si>
    <t>2021/2/25 21:50:45</t>
  </si>
  <si>
    <t>1991878</t>
  </si>
  <si>
    <t>乐佳酒店（凤城五路赛高店）</t>
  </si>
  <si>
    <t>2021/2/25 21:42:18</t>
  </si>
  <si>
    <t>1991870</t>
  </si>
  <si>
    <t>甄君玮,张登辉</t>
  </si>
  <si>
    <t>440.00</t>
  </si>
  <si>
    <t>甄君玮</t>
  </si>
  <si>
    <t>2021/2/25 21:36:41</t>
  </si>
  <si>
    <t>1991853</t>
  </si>
  <si>
    <t>2021/2/25 21:28:59</t>
  </si>
  <si>
    <t>1991851</t>
  </si>
  <si>
    <t>沙龙宾馆</t>
  </si>
  <si>
    <t>2021/2/25 21:28:49</t>
  </si>
  <si>
    <t>1991842</t>
  </si>
  <si>
    <t>格林豪泰商务酒店（绍兴越城袍江工业园汤公路店）</t>
  </si>
  <si>
    <t>2021/2/25 21:24:26</t>
  </si>
  <si>
    <t>1991828</t>
  </si>
  <si>
    <t>2021/2/25 21:17:06</t>
  </si>
  <si>
    <t>1991820</t>
  </si>
  <si>
    <t>2021/2/25 21:14:46</t>
  </si>
  <si>
    <t>1991818</t>
  </si>
  <si>
    <t>尚客优酒店（深圳龙岗葵涌店）</t>
  </si>
  <si>
    <t>2021/2/25 21:13:46</t>
  </si>
  <si>
    <t>1991817</t>
  </si>
  <si>
    <t>2021/2/25 21:13:30</t>
  </si>
  <si>
    <t>1991771</t>
  </si>
  <si>
    <t>李翔,李发圆</t>
  </si>
  <si>
    <t>210.00</t>
  </si>
  <si>
    <t>李翔</t>
  </si>
  <si>
    <t>2021/2/25 20:52:29</t>
  </si>
  <si>
    <t>1991740</t>
  </si>
  <si>
    <t>2021/2/25 20:38:29</t>
  </si>
  <si>
    <t>1991718</t>
  </si>
  <si>
    <t>2021/2/25 20:27:31</t>
  </si>
  <si>
    <t>1991700</t>
  </si>
  <si>
    <t>2021/2/25 20:20:17</t>
  </si>
  <si>
    <t>1991699</t>
  </si>
  <si>
    <t>2021/2/25 20:19:41</t>
  </si>
  <si>
    <t>1991650</t>
  </si>
  <si>
    <t>龙城酒店</t>
  </si>
  <si>
    <t>2021/2/25 19:41:50</t>
  </si>
  <si>
    <t>1991636</t>
  </si>
  <si>
    <t>2021/2/25 19:25:36</t>
  </si>
  <si>
    <t>1991614</t>
  </si>
  <si>
    <t>2021/2/25 19:02:27</t>
  </si>
  <si>
    <t>1991597</t>
  </si>
  <si>
    <t>2021/2/25 18:48:07</t>
  </si>
  <si>
    <t>1991592</t>
  </si>
  <si>
    <t>优道合连锁酒店(宁夏银川医科大附属医院店)</t>
  </si>
  <si>
    <t>2021/2/25 18:41:43</t>
  </si>
  <si>
    <t>1991573</t>
  </si>
  <si>
    <t>2021/2/25 18:25:45</t>
  </si>
  <si>
    <t>1991543</t>
  </si>
  <si>
    <t>2021/2/25 17:54:57</t>
  </si>
  <si>
    <t>1991522</t>
  </si>
  <si>
    <t>2021/2/25 17:30:26</t>
  </si>
  <si>
    <t>1991514</t>
  </si>
  <si>
    <t>2021/2/25 17:20:17</t>
  </si>
  <si>
    <t>1991511</t>
  </si>
  <si>
    <t>厦门阳光久久旅馆</t>
  </si>
  <si>
    <t>2021/2/25 17:18:25</t>
  </si>
  <si>
    <t>1991504</t>
  </si>
  <si>
    <t>2021/2/25 17:12:53</t>
  </si>
  <si>
    <t>1991498</t>
  </si>
  <si>
    <t>如家酒店（招远府前广场振华店）</t>
  </si>
  <si>
    <t>2021/2/25 17:07:49</t>
  </si>
  <si>
    <t>1991495</t>
  </si>
  <si>
    <t>2021/2/25 17:03:05</t>
  </si>
  <si>
    <t>1991454</t>
  </si>
  <si>
    <t>西安缤客精品酒店（西安北站店）</t>
  </si>
  <si>
    <t>2021/2/25 16:17:26</t>
  </si>
  <si>
    <t>1991414</t>
  </si>
  <si>
    <t>154.00</t>
  </si>
  <si>
    <t>2021/2/25 15:21:06</t>
  </si>
  <si>
    <t>1991412</t>
  </si>
  <si>
    <t>2021/2/25 15:20:08</t>
  </si>
  <si>
    <t>1991352</t>
  </si>
  <si>
    <t>2021/2/25 14:30:03</t>
  </si>
  <si>
    <t>102554155724</t>
  </si>
  <si>
    <t>1991345</t>
  </si>
  <si>
    <t>张静</t>
  </si>
  <si>
    <t>2021/2/25 14:15:55</t>
  </si>
  <si>
    <t>1991310</t>
  </si>
  <si>
    <t>2021/2/25 13:31:09</t>
  </si>
  <si>
    <t>1991285</t>
  </si>
  <si>
    <t>华丽时尚主题宾馆</t>
  </si>
  <si>
    <t>2021/2/25 12:59:26</t>
  </si>
  <si>
    <t>1991221</t>
  </si>
  <si>
    <t>田洪涛,白焕芳</t>
  </si>
  <si>
    <t>362.00</t>
  </si>
  <si>
    <t>田洪涛</t>
  </si>
  <si>
    <t>2021/2/25 11:59:38</t>
  </si>
  <si>
    <t>1991218</t>
  </si>
  <si>
    <t>2021/2/25 11:56:30</t>
  </si>
  <si>
    <t>1991147</t>
  </si>
  <si>
    <t>220.00</t>
  </si>
  <si>
    <t>2021/2/25 10:39:56</t>
  </si>
  <si>
    <t>1991140</t>
  </si>
  <si>
    <t>282.00</t>
  </si>
  <si>
    <t>2021/2/25 10:32:58</t>
  </si>
  <si>
    <t>1991056</t>
  </si>
  <si>
    <t>2021/2/25 7:03:32</t>
  </si>
  <si>
    <t>1991012</t>
  </si>
  <si>
    <t>80.00</t>
  </si>
  <si>
    <t>2021/2/25 0:44:14</t>
  </si>
  <si>
    <t>1991003</t>
  </si>
  <si>
    <t>2021/2/25 0:25:00</t>
  </si>
  <si>
    <t>1990978</t>
  </si>
  <si>
    <t>洪丰酒店</t>
  </si>
  <si>
    <t>2021/2/24 23:52:50</t>
  </si>
  <si>
    <t>1990958</t>
  </si>
  <si>
    <t>532.00</t>
  </si>
  <si>
    <t>2021/2/24 23:11:22</t>
  </si>
  <si>
    <t>1990835</t>
  </si>
  <si>
    <t>2021/2/24 21:32:56</t>
  </si>
  <si>
    <t>1990733</t>
  </si>
  <si>
    <t>635.00</t>
  </si>
  <si>
    <t>2021/2/24 20:08:58</t>
  </si>
  <si>
    <t>1990715</t>
  </si>
  <si>
    <t>蔡兴阳,刘颖颖</t>
  </si>
  <si>
    <t>892.00</t>
  </si>
  <si>
    <t>蔡兴阳</t>
  </si>
  <si>
    <t>2021/2/24 19:55:52</t>
  </si>
  <si>
    <t>1990681</t>
  </si>
  <si>
    <t>260.00</t>
  </si>
  <si>
    <t>2021/2/24 19:30:46</t>
  </si>
  <si>
    <t>1990661</t>
  </si>
  <si>
    <t>2021/2/24 19:18:13</t>
  </si>
  <si>
    <t>1990640</t>
  </si>
  <si>
    <t>深圳凯贝丽君临海域服务公寓</t>
  </si>
  <si>
    <t>360.00</t>
  </si>
  <si>
    <t>2021/2/24 18:58:56</t>
  </si>
  <si>
    <t>1990622</t>
  </si>
  <si>
    <t>2021/2/24 18:46:28</t>
  </si>
  <si>
    <t>1990572</t>
  </si>
  <si>
    <t>Amor阿墨酒店式海景公寓</t>
  </si>
  <si>
    <t>2021/2/24 17:51:19</t>
  </si>
  <si>
    <t>1990516</t>
  </si>
  <si>
    <t>1059.00</t>
  </si>
  <si>
    <t>2021/2/24 16:41:44</t>
  </si>
  <si>
    <t>1990478</t>
  </si>
  <si>
    <t>276.00</t>
  </si>
  <si>
    <t>2021/2/24 15:48:37</t>
  </si>
  <si>
    <t>1990464</t>
  </si>
  <si>
    <t>2021/2/24 15:27:53</t>
  </si>
  <si>
    <t>1990453</t>
  </si>
  <si>
    <t>2021/2/24 15:08:16</t>
  </si>
  <si>
    <t>1990448</t>
  </si>
  <si>
    <t>2021/2/24 15:05:44</t>
  </si>
  <si>
    <t>1990359</t>
  </si>
  <si>
    <t>512.00</t>
  </si>
  <si>
    <t>2021/2/24 13:19:22</t>
  </si>
  <si>
    <t>1990356</t>
  </si>
  <si>
    <t>2021/2/24 13:16:53</t>
  </si>
  <si>
    <t>1990316</t>
  </si>
  <si>
    <t>如家酒店（乳山青山路老汽车站店）</t>
  </si>
  <si>
    <t>2021/2/24 12:33:08</t>
  </si>
  <si>
    <t>1990293</t>
  </si>
  <si>
    <t>2021/2/24 12:06:48</t>
  </si>
  <si>
    <t>1990291</t>
  </si>
  <si>
    <t>334.00</t>
  </si>
  <si>
    <t>2021/2/24 12:00:27</t>
  </si>
  <si>
    <t>1990289</t>
  </si>
  <si>
    <t>陌旅艺术主题公寓（佛山三水万达广场店）</t>
  </si>
  <si>
    <t>2021/2/24 11:57:55</t>
  </si>
  <si>
    <t>1990192</t>
  </si>
  <si>
    <t>439.00</t>
  </si>
  <si>
    <t>2021/2/24 9:31:04</t>
  </si>
  <si>
    <t>1990165</t>
  </si>
  <si>
    <t>956.00</t>
  </si>
  <si>
    <t>2021/2/24 8:37:22</t>
  </si>
  <si>
    <t>1990036</t>
  </si>
  <si>
    <t>2021/2/23 22:54:34</t>
  </si>
  <si>
    <t>1989994</t>
  </si>
  <si>
    <t>563.01</t>
  </si>
  <si>
    <t>2021/2/23 22:11:41</t>
  </si>
  <si>
    <t>1989983</t>
  </si>
  <si>
    <t>浙豪尚品酒店</t>
  </si>
  <si>
    <t>2021/2/23 22:05:26</t>
  </si>
  <si>
    <t>1989859</t>
  </si>
  <si>
    <t>327.00</t>
  </si>
  <si>
    <t>2021/2/23 20:42:55</t>
  </si>
  <si>
    <t>1989856</t>
  </si>
  <si>
    <t>294.00</t>
  </si>
  <si>
    <t>2021/2/23 20:42:16</t>
  </si>
  <si>
    <t>102552271885</t>
  </si>
  <si>
    <t>1989764</t>
  </si>
  <si>
    <t>美源家公寓</t>
  </si>
  <si>
    <t>刘鑫宇</t>
  </si>
  <si>
    <t>2021/2/23 19:35:02</t>
  </si>
  <si>
    <t>1989620</t>
  </si>
  <si>
    <t>如家酒店（苏州金鸡湖博览中心星湖街地铁站店）</t>
  </si>
  <si>
    <t>219.00</t>
  </si>
  <si>
    <t>2021/2/23 17:24:46</t>
  </si>
  <si>
    <t>1989452</t>
  </si>
  <si>
    <t>356.00</t>
  </si>
  <si>
    <t>2021/2/23 14:35:58</t>
  </si>
  <si>
    <t>1989406</t>
  </si>
  <si>
    <t>天美时尚快捷酒店</t>
  </si>
  <si>
    <t>2021/2/23 13:44:19</t>
  </si>
  <si>
    <t>1989368</t>
  </si>
  <si>
    <t>342.99</t>
  </si>
  <si>
    <t>2021/2/23 13:05:45</t>
  </si>
  <si>
    <t>102552505504</t>
  </si>
  <si>
    <t>1989304</t>
  </si>
  <si>
    <t>宿适轻奢酒店(上海南站店)</t>
  </si>
  <si>
    <t>王雄礼</t>
  </si>
  <si>
    <t>2021/2/23 11:51:01</t>
  </si>
  <si>
    <t>1989232</t>
  </si>
  <si>
    <t>乔宏毅,李超</t>
  </si>
  <si>
    <t>1748.00</t>
  </si>
  <si>
    <t>乔宏毅</t>
  </si>
  <si>
    <t>2021/2/23 10:23:02</t>
  </si>
  <si>
    <t>1989228</t>
  </si>
  <si>
    <t>2021/2/23 10:19:05</t>
  </si>
  <si>
    <t>1989217</t>
  </si>
  <si>
    <t>胡京誉,林燕娜</t>
  </si>
  <si>
    <t>1286.00</t>
  </si>
  <si>
    <t>胡京誉</t>
  </si>
  <si>
    <t>2021/2/23 9:52:35</t>
  </si>
  <si>
    <t>102552950737</t>
  </si>
  <si>
    <t>1989205</t>
  </si>
  <si>
    <t>2021/2/23 9:41:02</t>
  </si>
  <si>
    <t>102552966249</t>
  </si>
  <si>
    <t>1989204</t>
  </si>
  <si>
    <t>2021/2/23 9:39:25</t>
  </si>
  <si>
    <t>1989163</t>
  </si>
  <si>
    <t>榕桥之夜连锁宾馆</t>
  </si>
  <si>
    <t>351.00</t>
  </si>
  <si>
    <t>2021/2/23 8:29:08</t>
  </si>
  <si>
    <t>1989060</t>
  </si>
  <si>
    <t>2021/2/23 0:01:16</t>
  </si>
  <si>
    <t>1989055</t>
  </si>
  <si>
    <t>2021/2/22 23:55:41</t>
  </si>
  <si>
    <t>1989054</t>
  </si>
  <si>
    <t>郭真真,李双,张维媛</t>
  </si>
  <si>
    <t>909.00</t>
  </si>
  <si>
    <t>郭真真</t>
  </si>
  <si>
    <t>2021/2/22 23:54:35</t>
  </si>
  <si>
    <t>1989051</t>
  </si>
  <si>
    <t>884.00</t>
  </si>
  <si>
    <t>2021/2/22 23:47:42</t>
  </si>
  <si>
    <t>1988964</t>
  </si>
  <si>
    <t>332.00</t>
  </si>
  <si>
    <t>2021/2/22 22:04:55</t>
  </si>
  <si>
    <t>1988874</t>
  </si>
  <si>
    <t>2021/2/22 21:21:01</t>
  </si>
  <si>
    <t>1988800</t>
  </si>
  <si>
    <t>272.00</t>
  </si>
  <si>
    <t>2021/2/22 20:31:25</t>
  </si>
  <si>
    <t>1988549</t>
  </si>
  <si>
    <t>444.00</t>
  </si>
  <si>
    <t>2021/2/22 17:29:38</t>
  </si>
  <si>
    <t>1988525</t>
  </si>
  <si>
    <t>1240.00</t>
  </si>
  <si>
    <t>2021/2/22 16:48:21</t>
  </si>
  <si>
    <t>1988355</t>
  </si>
  <si>
    <t>756.00</t>
  </si>
  <si>
    <t>2021/2/22 12:45:44</t>
  </si>
  <si>
    <t>1988139</t>
  </si>
  <si>
    <t>751.00</t>
  </si>
  <si>
    <t>2021/2/21 23:58:20</t>
  </si>
  <si>
    <t>102550375618</t>
  </si>
  <si>
    <t>1987761</t>
  </si>
  <si>
    <t>东莞汇华花园酒店</t>
  </si>
  <si>
    <t>段松江</t>
  </si>
  <si>
    <t>2021/2/21 17:18:52</t>
  </si>
  <si>
    <t>102550233838</t>
  </si>
  <si>
    <t>1987673</t>
  </si>
  <si>
    <t>思曼酒店(贵阳省人民医院店)</t>
  </si>
  <si>
    <t>王国宇</t>
  </si>
  <si>
    <t>2021/2/21 13:43:15</t>
  </si>
  <si>
    <t>1987630</t>
  </si>
  <si>
    <t>2775.00</t>
  </si>
  <si>
    <t>2021/2/21 11:36:05</t>
  </si>
  <si>
    <t>102549919579</t>
  </si>
  <si>
    <t>1987372</t>
  </si>
  <si>
    <t>锦江之星(合肥金寨路中科大店)</t>
  </si>
  <si>
    <t>吴挺</t>
  </si>
  <si>
    <t>2021/2/20 22:13:38</t>
  </si>
  <si>
    <t>1987307</t>
  </si>
  <si>
    <t>885.00</t>
  </si>
  <si>
    <t>2021/2/20 21:37:33</t>
  </si>
  <si>
    <t>1987053</t>
  </si>
  <si>
    <t>2021/2/20 18:11:02</t>
  </si>
  <si>
    <t>1986871</t>
  </si>
  <si>
    <t>2021/2/20 12:35:51</t>
  </si>
  <si>
    <t>1986792</t>
  </si>
  <si>
    <t>420.00</t>
  </si>
  <si>
    <t>2021/2/20 8:59:05</t>
  </si>
  <si>
    <t>102548206520</t>
  </si>
  <si>
    <t>1986679</t>
  </si>
  <si>
    <t>喆啡酒店昆明火车站环城南路地铁站店</t>
  </si>
  <si>
    <t>王海华</t>
  </si>
  <si>
    <t>2021/2/19 23:32:24</t>
  </si>
  <si>
    <t>1986457</t>
  </si>
  <si>
    <t>2021/2/19 20:32:18</t>
  </si>
  <si>
    <t>1986345</t>
  </si>
  <si>
    <t>2021/2/19 18:47:20</t>
  </si>
  <si>
    <t>1986201</t>
  </si>
  <si>
    <t>612.00</t>
  </si>
  <si>
    <t>2021/2/19 15:15:56</t>
  </si>
  <si>
    <t>1986176</t>
  </si>
  <si>
    <t>清沐铂金酒店（广汉沃尔玛天阶汇店）</t>
  </si>
  <si>
    <t>2021/2/19 14:28:20</t>
  </si>
  <si>
    <t>1986076</t>
  </si>
  <si>
    <t>2021/2/19 11:15:53</t>
  </si>
  <si>
    <t>1986052</t>
  </si>
  <si>
    <t>2021/2/19 10:44:11</t>
  </si>
  <si>
    <t>1985982</t>
  </si>
  <si>
    <t>690.00</t>
  </si>
  <si>
    <t>2021/2/19 3:06:13</t>
  </si>
  <si>
    <t>1985949</t>
  </si>
  <si>
    <t>1008.00</t>
  </si>
  <si>
    <t>2021/2/19 0:33:41</t>
  </si>
  <si>
    <t>1985607</t>
  </si>
  <si>
    <t>2021/2/18 19:05:40</t>
  </si>
  <si>
    <t>102547081475</t>
  </si>
  <si>
    <t>1985478</t>
  </si>
  <si>
    <t>Y酒店(太原迎泽大街解放路店)</t>
  </si>
  <si>
    <t>房诗明</t>
  </si>
  <si>
    <t>2021/2/18 17:01:15</t>
  </si>
  <si>
    <t>1985453</t>
  </si>
  <si>
    <t>2021/2/18 15:55:45</t>
  </si>
  <si>
    <t>1985415</t>
  </si>
  <si>
    <t>汉姆连锁酒店（鸿运店）</t>
  </si>
  <si>
    <t>2021/2/18 14:38:01</t>
  </si>
  <si>
    <t>1984670</t>
  </si>
  <si>
    <t>994.00</t>
  </si>
  <si>
    <t>2021/2/17 14:46:48</t>
  </si>
  <si>
    <t>1984669</t>
  </si>
  <si>
    <t>2021/2/17 14:45:27</t>
  </si>
  <si>
    <t>1984582</t>
  </si>
  <si>
    <t>204.00</t>
  </si>
  <si>
    <t>2021/2/17 11:33:39</t>
  </si>
  <si>
    <t>1983881</t>
  </si>
  <si>
    <t>2021/2/16 16:07:00</t>
  </si>
  <si>
    <t>102545935422</t>
  </si>
  <si>
    <t>1983600</t>
  </si>
  <si>
    <t>互联云端电竞酒店</t>
  </si>
  <si>
    <t>曹珊</t>
  </si>
  <si>
    <t>2021/2/16 0:16:29</t>
  </si>
  <si>
    <t>102544009901</t>
  </si>
  <si>
    <t>1983581</t>
  </si>
  <si>
    <t>广州四季酒店</t>
  </si>
  <si>
    <t>许乐陶</t>
  </si>
  <si>
    <t>2021/2/15 23:25:06</t>
  </si>
  <si>
    <t>1982859</t>
  </si>
  <si>
    <t>308.00</t>
  </si>
  <si>
    <t>2021/2/15 14:50:08</t>
  </si>
  <si>
    <t>102544969972</t>
  </si>
  <si>
    <t>1982575</t>
  </si>
  <si>
    <t>锐思特酒店（兰州西客站店）</t>
  </si>
  <si>
    <t>蔡之晟</t>
  </si>
  <si>
    <t>2021/2/15 1:41:15</t>
  </si>
  <si>
    <t>1982120</t>
  </si>
  <si>
    <t>如家酒店（武汉光谷广场民族大道店）</t>
  </si>
  <si>
    <t>2021/2/14 19:20:47</t>
  </si>
  <si>
    <t>1982092</t>
  </si>
  <si>
    <t>2021/2/14 19:01:41</t>
  </si>
  <si>
    <t>1981109</t>
  </si>
  <si>
    <t>2021/2/13 20:03:50</t>
  </si>
  <si>
    <t>1980814</t>
  </si>
  <si>
    <t>2021/2/13 18:09:15</t>
  </si>
  <si>
    <t>1980428</t>
  </si>
  <si>
    <t>2021/2/13 13:26:57</t>
  </si>
  <si>
    <t>1980273</t>
  </si>
  <si>
    <t>2021/2/13 11:19:53</t>
  </si>
  <si>
    <t>102537165396</t>
  </si>
  <si>
    <t>1976512</t>
  </si>
  <si>
    <t>锦江之星品尚酒店(兰州培黎广场西北师范大学店)</t>
  </si>
  <si>
    <t>田锦国</t>
  </si>
  <si>
    <t>2021/2/8 12:11:40</t>
  </si>
  <si>
    <t>1975966</t>
  </si>
  <si>
    <t>如家酒店（北京苏州桥人民大学店）</t>
  </si>
  <si>
    <t>2021/2/7 16:17:13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</si>
</sst>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5" borderId="14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33" fillId="21" borderId="18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768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768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70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/>
      <c r="C2" s="5" t="s">
        <v>73</v>
      </c>
      <c r="D2" s="5" t="s">
        <v>74</v>
      </c>
      <c r="E2" s="5" t="s">
        <v>75</v>
      </c>
      <c r="F2" s="5" t="s">
        <v>74</v>
      </c>
      <c r="G2" s="5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5" t="s">
        <v>88</v>
      </c>
      <c r="B3" s="5"/>
      <c r="C3" s="5" t="s">
        <v>73</v>
      </c>
      <c r="D3" s="5" t="s">
        <v>74</v>
      </c>
      <c r="E3" s="5" t="s">
        <v>75</v>
      </c>
      <c r="F3" s="5" t="s">
        <v>74</v>
      </c>
      <c r="G3" s="5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92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5" t="s">
        <v>97</v>
      </c>
      <c r="B4" s="5"/>
      <c r="C4" s="5" t="s">
        <v>73</v>
      </c>
      <c r="D4" s="5" t="s">
        <v>74</v>
      </c>
      <c r="E4" s="5" t="s">
        <v>75</v>
      </c>
      <c r="F4" s="5" t="s">
        <v>74</v>
      </c>
      <c r="G4" s="5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81</v>
      </c>
      <c r="O4" s="7" t="s">
        <v>92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5" t="s">
        <v>105</v>
      </c>
      <c r="B5" s="5"/>
      <c r="C5" s="5" t="s">
        <v>73</v>
      </c>
      <c r="D5" s="5" t="s">
        <v>74</v>
      </c>
      <c r="E5" s="5" t="s">
        <v>75</v>
      </c>
      <c r="F5" s="5" t="s">
        <v>74</v>
      </c>
      <c r="G5" s="5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92</v>
      </c>
      <c r="P5" s="7" t="s">
        <v>82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96</v>
      </c>
      <c r="AF5" t="s">
        <v>87</v>
      </c>
      <c r="AG5" t="s">
        <v>74</v>
      </c>
      <c r="AH5" t="s">
        <v>19</v>
      </c>
    </row>
    <row r="6" ht="14.25" customHeight="1" spans="1:34">
      <c r="A6" s="5" t="s">
        <v>112</v>
      </c>
      <c r="B6" s="5"/>
      <c r="C6" s="5" t="s">
        <v>73</v>
      </c>
      <c r="D6" s="5" t="s">
        <v>74</v>
      </c>
      <c r="E6" s="5" t="s">
        <v>75</v>
      </c>
      <c r="F6" s="5" t="s">
        <v>74</v>
      </c>
      <c r="G6" s="5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92</v>
      </c>
      <c r="O6" s="7" t="s">
        <v>92</v>
      </c>
      <c r="P6" s="7" t="s">
        <v>82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5" t="s">
        <v>120</v>
      </c>
      <c r="B7" s="5"/>
      <c r="C7" s="5" t="s">
        <v>73</v>
      </c>
      <c r="D7" s="5" t="s">
        <v>74</v>
      </c>
      <c r="E7" s="5" t="s">
        <v>75</v>
      </c>
      <c r="F7" s="5" t="s">
        <v>74</v>
      </c>
      <c r="G7" s="5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92</v>
      </c>
      <c r="O7" s="7" t="s">
        <v>92</v>
      </c>
      <c r="P7" s="7" t="s">
        <v>82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87</v>
      </c>
      <c r="AG7" t="s">
        <v>74</v>
      </c>
      <c r="AH7" t="s">
        <v>19</v>
      </c>
    </row>
    <row r="8" ht="14.25" customHeight="1" spans="1:34">
      <c r="A8" s="5" t="s">
        <v>128</v>
      </c>
      <c r="B8" s="5"/>
      <c r="C8" s="5" t="s">
        <v>73</v>
      </c>
      <c r="D8" s="5" t="s">
        <v>74</v>
      </c>
      <c r="E8" s="5" t="s">
        <v>75</v>
      </c>
      <c r="F8" s="5" t="s">
        <v>74</v>
      </c>
      <c r="G8" s="5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92</v>
      </c>
      <c r="O8" s="7" t="s">
        <v>92</v>
      </c>
      <c r="P8" s="7" t="s">
        <v>82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87</v>
      </c>
      <c r="AG8" t="s">
        <v>74</v>
      </c>
      <c r="AH8" t="s">
        <v>19</v>
      </c>
    </row>
    <row r="9" ht="14.25" customHeight="1" spans="1:34">
      <c r="A9" s="5" t="s">
        <v>136</v>
      </c>
      <c r="B9" s="5"/>
      <c r="C9" s="5" t="s">
        <v>73</v>
      </c>
      <c r="D9" s="5" t="s">
        <v>74</v>
      </c>
      <c r="E9" s="5" t="s">
        <v>75</v>
      </c>
      <c r="F9" s="5" t="s">
        <v>74</v>
      </c>
      <c r="G9" s="5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92</v>
      </c>
      <c r="O9" s="7" t="s">
        <v>92</v>
      </c>
      <c r="P9" s="7" t="s">
        <v>82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87</v>
      </c>
      <c r="AG9" t="s">
        <v>74</v>
      </c>
      <c r="AH9" t="s">
        <v>19</v>
      </c>
    </row>
    <row r="10" ht="14.25" customHeight="1" spans="1:34">
      <c r="A10" s="5" t="s">
        <v>144</v>
      </c>
      <c r="B10" s="5"/>
      <c r="C10" s="5" t="s">
        <v>73</v>
      </c>
      <c r="D10" s="5" t="s">
        <v>74</v>
      </c>
      <c r="E10" s="5" t="s">
        <v>75</v>
      </c>
      <c r="F10" s="5" t="s">
        <v>74</v>
      </c>
      <c r="G10" s="5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2</v>
      </c>
      <c r="M10" s="7">
        <v>1</v>
      </c>
      <c r="N10" s="7" t="s">
        <v>92</v>
      </c>
      <c r="O10" s="7" t="s">
        <v>92</v>
      </c>
      <c r="P10" s="7" t="s">
        <v>82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5" t="s">
        <v>152</v>
      </c>
      <c r="B11" s="5"/>
      <c r="C11" s="5" t="s">
        <v>73</v>
      </c>
      <c r="D11" s="5" t="s">
        <v>74</v>
      </c>
      <c r="E11" s="5" t="s">
        <v>75</v>
      </c>
      <c r="F11" s="5" t="s">
        <v>74</v>
      </c>
      <c r="G11" s="5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81</v>
      </c>
      <c r="O11" s="7" t="s">
        <v>92</v>
      </c>
      <c r="P11" s="7" t="s">
        <v>82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5" t="s">
        <v>160</v>
      </c>
      <c r="B12" s="5"/>
      <c r="C12" s="5" t="s">
        <v>73</v>
      </c>
      <c r="D12" s="5" t="s">
        <v>74</v>
      </c>
      <c r="E12" s="5" t="s">
        <v>75</v>
      </c>
      <c r="F12" s="5" t="s">
        <v>74</v>
      </c>
      <c r="G12" s="5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92</v>
      </c>
      <c r="O12" s="7" t="s">
        <v>92</v>
      </c>
      <c r="P12" s="7" t="s">
        <v>82</v>
      </c>
      <c r="Q12" s="7"/>
      <c r="R12" s="11" t="s">
        <v>158</v>
      </c>
      <c r="S12" s="13" t="s">
        <v>19</v>
      </c>
      <c r="T12" s="7"/>
      <c r="U12" s="11" t="s">
        <v>19</v>
      </c>
      <c r="V12" s="11" t="s">
        <v>158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5" t="s">
        <v>167</v>
      </c>
      <c r="B13" s="5"/>
      <c r="C13" s="5" t="s">
        <v>73</v>
      </c>
      <c r="D13" s="5" t="s">
        <v>74</v>
      </c>
      <c r="E13" s="5" t="s">
        <v>75</v>
      </c>
      <c r="F13" s="5" t="s">
        <v>74</v>
      </c>
      <c r="G13" s="5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1</v>
      </c>
      <c r="N13" s="7" t="s">
        <v>92</v>
      </c>
      <c r="O13" s="7" t="s">
        <v>92</v>
      </c>
      <c r="P13" s="7" t="s">
        <v>82</v>
      </c>
      <c r="Q13" s="7"/>
      <c r="R13" s="11" t="s">
        <v>171</v>
      </c>
      <c r="S13" s="13" t="s">
        <v>19</v>
      </c>
      <c r="T13" s="7"/>
      <c r="U13" s="11" t="s">
        <v>19</v>
      </c>
      <c r="V13" s="11" t="s">
        <v>171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87</v>
      </c>
      <c r="AG13" t="s">
        <v>74</v>
      </c>
      <c r="AH13" t="s">
        <v>19</v>
      </c>
    </row>
    <row r="14" ht="14.25" customHeight="1" spans="1:34">
      <c r="A14" s="5" t="s">
        <v>175</v>
      </c>
      <c r="B14" s="5"/>
      <c r="C14" s="5" t="s">
        <v>73</v>
      </c>
      <c r="D14" s="5" t="s">
        <v>74</v>
      </c>
      <c r="E14" s="5" t="s">
        <v>75</v>
      </c>
      <c r="F14" s="5" t="s">
        <v>74</v>
      </c>
      <c r="G14" s="5" t="s">
        <v>176</v>
      </c>
      <c r="H14" s="7" t="s">
        <v>177</v>
      </c>
      <c r="I14" s="7" t="s">
        <v>78</v>
      </c>
      <c r="J14" s="7" t="s">
        <v>2</v>
      </c>
      <c r="K14" s="7" t="s">
        <v>178</v>
      </c>
      <c r="L14" s="7">
        <v>1</v>
      </c>
      <c r="M14" s="7">
        <v>1</v>
      </c>
      <c r="N14" s="7" t="s">
        <v>92</v>
      </c>
      <c r="O14" s="7" t="s">
        <v>92</v>
      </c>
      <c r="P14" s="7" t="s">
        <v>82</v>
      </c>
      <c r="Q14" s="7"/>
      <c r="R14" s="11" t="s">
        <v>179</v>
      </c>
      <c r="S14" s="13" t="s">
        <v>19</v>
      </c>
      <c r="T14" s="7"/>
      <c r="U14" s="11" t="s">
        <v>19</v>
      </c>
      <c r="V14" s="11" t="s">
        <v>179</v>
      </c>
      <c r="W14" s="13" t="s">
        <v>102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87</v>
      </c>
      <c r="AG14" t="s">
        <v>74</v>
      </c>
      <c r="AH14" t="s">
        <v>19</v>
      </c>
    </row>
    <row r="15" ht="14.25" customHeight="1" spans="1:34">
      <c r="A15" s="5" t="s">
        <v>182</v>
      </c>
      <c r="B15" s="5"/>
      <c r="C15" s="5" t="s">
        <v>73</v>
      </c>
      <c r="D15" s="5" t="s">
        <v>74</v>
      </c>
      <c r="E15" s="5" t="s">
        <v>75</v>
      </c>
      <c r="F15" s="5" t="s">
        <v>74</v>
      </c>
      <c r="G15" s="5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81</v>
      </c>
      <c r="O15" s="7" t="s">
        <v>92</v>
      </c>
      <c r="P15" s="7" t="s">
        <v>82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187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87</v>
      </c>
      <c r="AG15" t="s">
        <v>74</v>
      </c>
      <c r="AH15" t="s">
        <v>19</v>
      </c>
    </row>
    <row r="16" ht="14.25" customHeight="1" spans="1:34">
      <c r="A16" s="5" t="s">
        <v>190</v>
      </c>
      <c r="B16" s="5"/>
      <c r="C16" s="5" t="s">
        <v>73</v>
      </c>
      <c r="D16" s="5" t="s">
        <v>74</v>
      </c>
      <c r="E16" s="5" t="s">
        <v>75</v>
      </c>
      <c r="F16" s="5" t="s">
        <v>74</v>
      </c>
      <c r="G16" s="5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82</v>
      </c>
      <c r="Q16" s="7"/>
      <c r="R16" s="11" t="s">
        <v>179</v>
      </c>
      <c r="S16" s="13" t="s">
        <v>19</v>
      </c>
      <c r="T16" s="7"/>
      <c r="U16" s="11" t="s">
        <v>19</v>
      </c>
      <c r="V16" s="11" t="s">
        <v>179</v>
      </c>
      <c r="W16" s="13" t="s">
        <v>102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180</v>
      </c>
      <c r="AD16" t="s">
        <v>6</v>
      </c>
      <c r="AE16" t="s">
        <v>194</v>
      </c>
      <c r="AF16" t="s">
        <v>87</v>
      </c>
      <c r="AG16" t="s">
        <v>74</v>
      </c>
      <c r="AH16" t="s">
        <v>19</v>
      </c>
    </row>
    <row r="17" ht="14.25" customHeight="1" spans="1:34">
      <c r="A17" s="5" t="s">
        <v>195</v>
      </c>
      <c r="B17" s="5"/>
      <c r="C17" s="5" t="s">
        <v>73</v>
      </c>
      <c r="D17" s="5" t="s">
        <v>74</v>
      </c>
      <c r="E17" s="5" t="s">
        <v>75</v>
      </c>
      <c r="F17" s="5" t="s">
        <v>74</v>
      </c>
      <c r="G17" s="5" t="s">
        <v>196</v>
      </c>
      <c r="H17" s="7" t="s">
        <v>197</v>
      </c>
      <c r="I17" s="7" t="s">
        <v>78</v>
      </c>
      <c r="J17" s="7" t="s">
        <v>2</v>
      </c>
      <c r="K17" s="7" t="s">
        <v>198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82</v>
      </c>
      <c r="Q17" s="7"/>
      <c r="R17" s="11" t="s">
        <v>199</v>
      </c>
      <c r="S17" s="13" t="s">
        <v>19</v>
      </c>
      <c r="T17" s="7"/>
      <c r="U17" s="11" t="s">
        <v>19</v>
      </c>
      <c r="V17" s="11" t="s">
        <v>199</v>
      </c>
      <c r="W17" s="13" t="s">
        <v>164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87</v>
      </c>
      <c r="AG17" t="s">
        <v>74</v>
      </c>
      <c r="AH17" t="s">
        <v>19</v>
      </c>
    </row>
    <row r="18" ht="14.25" customHeight="1" spans="1:34">
      <c r="A18" s="5" t="s">
        <v>202</v>
      </c>
      <c r="B18" s="5"/>
      <c r="C18" s="5" t="s">
        <v>73</v>
      </c>
      <c r="D18" s="5" t="s">
        <v>74</v>
      </c>
      <c r="E18" s="5" t="s">
        <v>75</v>
      </c>
      <c r="F18" s="5" t="s">
        <v>74</v>
      </c>
      <c r="G18" s="5" t="s">
        <v>203</v>
      </c>
      <c r="H18" s="7" t="s">
        <v>204</v>
      </c>
      <c r="I18" s="7" t="s">
        <v>78</v>
      </c>
      <c r="J18" s="7" t="s">
        <v>2</v>
      </c>
      <c r="K18" s="7" t="s">
        <v>205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82</v>
      </c>
      <c r="Q18" s="7"/>
      <c r="R18" s="11" t="s">
        <v>109</v>
      </c>
      <c r="S18" s="13" t="s">
        <v>19</v>
      </c>
      <c r="T18" s="7"/>
      <c r="U18" s="11" t="s">
        <v>19</v>
      </c>
      <c r="V18" s="11" t="s">
        <v>109</v>
      </c>
      <c r="W18" s="13" t="s">
        <v>110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111</v>
      </c>
      <c r="AD18" t="s">
        <v>6</v>
      </c>
      <c r="AE18" t="s">
        <v>119</v>
      </c>
      <c r="AF18" t="s">
        <v>87</v>
      </c>
      <c r="AG18" t="s">
        <v>74</v>
      </c>
      <c r="AH18" t="s">
        <v>19</v>
      </c>
    </row>
    <row r="19" ht="14.25" customHeight="1" spans="1:34">
      <c r="A19" s="5" t="s">
        <v>206</v>
      </c>
      <c r="B19" s="5"/>
      <c r="C19" s="5" t="s">
        <v>73</v>
      </c>
      <c r="D19" s="5" t="s">
        <v>74</v>
      </c>
      <c r="E19" s="5" t="s">
        <v>75</v>
      </c>
      <c r="F19" s="5" t="s">
        <v>74</v>
      </c>
      <c r="G19" s="5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92</v>
      </c>
      <c r="O19" s="7" t="s">
        <v>92</v>
      </c>
      <c r="P19" s="7" t="s">
        <v>82</v>
      </c>
      <c r="Q19" s="7"/>
      <c r="R19" s="11" t="s">
        <v>210</v>
      </c>
      <c r="S19" s="13" t="s">
        <v>19</v>
      </c>
      <c r="T19" s="7"/>
      <c r="U19" s="11" t="s">
        <v>19</v>
      </c>
      <c r="V19" s="11" t="s">
        <v>210</v>
      </c>
      <c r="W19" s="13" t="s">
        <v>94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199</v>
      </c>
      <c r="AD19" t="s">
        <v>6</v>
      </c>
      <c r="AE19" t="s">
        <v>166</v>
      </c>
      <c r="AF19" t="s">
        <v>87</v>
      </c>
      <c r="AG19" t="s">
        <v>74</v>
      </c>
      <c r="AH19" t="s">
        <v>19</v>
      </c>
    </row>
    <row r="20" ht="14.25" customHeight="1" spans="1:34">
      <c r="A20" s="5" t="s">
        <v>211</v>
      </c>
      <c r="B20" s="5"/>
      <c r="C20" s="5" t="s">
        <v>73</v>
      </c>
      <c r="D20" s="5" t="s">
        <v>74</v>
      </c>
      <c r="E20" s="5" t="s">
        <v>75</v>
      </c>
      <c r="F20" s="5" t="s">
        <v>74</v>
      </c>
      <c r="G20" s="5" t="s">
        <v>212</v>
      </c>
      <c r="H20" s="7" t="s">
        <v>213</v>
      </c>
      <c r="I20" s="7" t="s">
        <v>78</v>
      </c>
      <c r="J20" s="7" t="s">
        <v>2</v>
      </c>
      <c r="K20" s="7" t="s">
        <v>214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82</v>
      </c>
      <c r="Q20" s="7"/>
      <c r="R20" s="11" t="s">
        <v>215</v>
      </c>
      <c r="S20" s="13" t="s">
        <v>19</v>
      </c>
      <c r="T20" s="7"/>
      <c r="U20" s="11" t="s">
        <v>19</v>
      </c>
      <c r="V20" s="11" t="s">
        <v>215</v>
      </c>
      <c r="W20" s="13" t="s">
        <v>216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87</v>
      </c>
      <c r="AG20" t="s">
        <v>74</v>
      </c>
      <c r="AH20" t="s">
        <v>19</v>
      </c>
    </row>
    <row r="21" ht="14.25" customHeight="1" spans="1:34">
      <c r="A21" s="5" t="s">
        <v>219</v>
      </c>
      <c r="B21" s="5"/>
      <c r="C21" s="5" t="s">
        <v>73</v>
      </c>
      <c r="D21" s="5" t="s">
        <v>74</v>
      </c>
      <c r="E21" s="5" t="s">
        <v>75</v>
      </c>
      <c r="F21" s="5" t="s">
        <v>74</v>
      </c>
      <c r="G21" s="5" t="s">
        <v>220</v>
      </c>
      <c r="H21" s="7" t="s">
        <v>221</v>
      </c>
      <c r="I21" s="7" t="s">
        <v>78</v>
      </c>
      <c r="J21" s="7" t="s">
        <v>2</v>
      </c>
      <c r="K21" s="7" t="s">
        <v>222</v>
      </c>
      <c r="L21" s="7">
        <v>1</v>
      </c>
      <c r="M21" s="7">
        <v>1</v>
      </c>
      <c r="N21" s="7" t="s">
        <v>92</v>
      </c>
      <c r="O21" s="7" t="s">
        <v>92</v>
      </c>
      <c r="P21" s="7" t="s">
        <v>82</v>
      </c>
      <c r="Q21" s="7"/>
      <c r="R21" s="11" t="s">
        <v>134</v>
      </c>
      <c r="S21" s="13" t="s">
        <v>19</v>
      </c>
      <c r="T21" s="7"/>
      <c r="U21" s="11" t="s">
        <v>19</v>
      </c>
      <c r="V21" s="11" t="s">
        <v>134</v>
      </c>
      <c r="W21" s="13" t="s">
        <v>223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87</v>
      </c>
      <c r="AG21" t="s">
        <v>74</v>
      </c>
      <c r="AH21" t="s">
        <v>19</v>
      </c>
    </row>
    <row r="22" ht="14.25" customHeight="1" spans="1:34">
      <c r="A22" s="5" t="s">
        <v>226</v>
      </c>
      <c r="B22" s="5"/>
      <c r="C22" s="5" t="s">
        <v>73</v>
      </c>
      <c r="D22" s="5" t="s">
        <v>74</v>
      </c>
      <c r="E22" s="5" t="s">
        <v>75</v>
      </c>
      <c r="F22" s="5" t="s">
        <v>74</v>
      </c>
      <c r="G22" s="5" t="s">
        <v>227</v>
      </c>
      <c r="H22" s="7" t="s">
        <v>228</v>
      </c>
      <c r="I22" s="7" t="s">
        <v>78</v>
      </c>
      <c r="J22" s="7" t="s">
        <v>2</v>
      </c>
      <c r="K22" s="7" t="s">
        <v>229</v>
      </c>
      <c r="L22" s="7">
        <v>1</v>
      </c>
      <c r="M22" s="7">
        <v>1</v>
      </c>
      <c r="N22" s="7" t="s">
        <v>92</v>
      </c>
      <c r="O22" s="7" t="s">
        <v>92</v>
      </c>
      <c r="P22" s="7" t="s">
        <v>82</v>
      </c>
      <c r="Q22" s="7"/>
      <c r="R22" s="11" t="s">
        <v>230</v>
      </c>
      <c r="S22" s="13" t="s">
        <v>19</v>
      </c>
      <c r="T22" s="7"/>
      <c r="U22" s="11" t="s">
        <v>19</v>
      </c>
      <c r="V22" s="11" t="s">
        <v>230</v>
      </c>
      <c r="W22" s="13" t="s">
        <v>84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87</v>
      </c>
      <c r="AG22" t="s">
        <v>74</v>
      </c>
      <c r="AH22" t="s">
        <v>19</v>
      </c>
    </row>
    <row r="23" ht="14.25" customHeight="1" spans="1:34">
      <c r="A23" s="5" t="s">
        <v>233</v>
      </c>
      <c r="B23" s="5"/>
      <c r="C23" s="5" t="s">
        <v>73</v>
      </c>
      <c r="D23" s="5" t="s">
        <v>74</v>
      </c>
      <c r="E23" s="5" t="s">
        <v>75</v>
      </c>
      <c r="F23" s="5" t="s">
        <v>74</v>
      </c>
      <c r="G23" s="5" t="s">
        <v>234</v>
      </c>
      <c r="H23" s="7" t="s">
        <v>235</v>
      </c>
      <c r="I23" s="7" t="s">
        <v>78</v>
      </c>
      <c r="J23" s="7" t="s">
        <v>2</v>
      </c>
      <c r="K23" s="7" t="s">
        <v>236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82</v>
      </c>
      <c r="Q23" s="7"/>
      <c r="R23" s="11" t="s">
        <v>237</v>
      </c>
      <c r="S23" s="13" t="s">
        <v>19</v>
      </c>
      <c r="T23" s="7"/>
      <c r="U23" s="11" t="s">
        <v>19</v>
      </c>
      <c r="V23" s="11" t="s">
        <v>237</v>
      </c>
      <c r="W23" s="13" t="s">
        <v>84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87</v>
      </c>
      <c r="AG23" t="s">
        <v>74</v>
      </c>
      <c r="AH23" t="s">
        <v>19</v>
      </c>
    </row>
    <row r="24" ht="14.25" customHeight="1" spans="1:34">
      <c r="A24" s="5" t="s">
        <v>240</v>
      </c>
      <c r="B24" s="5"/>
      <c r="C24" s="5" t="s">
        <v>73</v>
      </c>
      <c r="D24" s="5" t="s">
        <v>74</v>
      </c>
      <c r="E24" s="5" t="s">
        <v>75</v>
      </c>
      <c r="F24" s="5" t="s">
        <v>74</v>
      </c>
      <c r="G24" s="5" t="s">
        <v>241</v>
      </c>
      <c r="H24" s="7" t="s">
        <v>242</v>
      </c>
      <c r="I24" s="7" t="s">
        <v>78</v>
      </c>
      <c r="J24" s="7" t="s">
        <v>2</v>
      </c>
      <c r="K24" s="7" t="s">
        <v>243</v>
      </c>
      <c r="L24" s="7">
        <v>1</v>
      </c>
      <c r="M24" s="7">
        <v>1</v>
      </c>
      <c r="N24" s="7" t="s">
        <v>92</v>
      </c>
      <c r="O24" s="7" t="s">
        <v>92</v>
      </c>
      <c r="P24" s="7" t="s">
        <v>82</v>
      </c>
      <c r="Q24" s="7"/>
      <c r="R24" s="11" t="s">
        <v>126</v>
      </c>
      <c r="S24" s="13" t="s">
        <v>19</v>
      </c>
      <c r="T24" s="7"/>
      <c r="U24" s="11" t="s">
        <v>19</v>
      </c>
      <c r="V24" s="11" t="s">
        <v>126</v>
      </c>
      <c r="W24" s="13" t="s">
        <v>157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87</v>
      </c>
      <c r="AG24" t="s">
        <v>74</v>
      </c>
      <c r="AH24" t="s">
        <v>19</v>
      </c>
    </row>
    <row r="25" ht="14.25" customHeight="1" spans="1:34">
      <c r="A25" s="5" t="s">
        <v>246</v>
      </c>
      <c r="B25" s="5"/>
      <c r="C25" s="5" t="s">
        <v>73</v>
      </c>
      <c r="D25" s="5" t="s">
        <v>74</v>
      </c>
      <c r="E25" s="5" t="s">
        <v>75</v>
      </c>
      <c r="F25" s="5" t="s">
        <v>74</v>
      </c>
      <c r="G25" s="5" t="s">
        <v>247</v>
      </c>
      <c r="H25" s="7" t="s">
        <v>248</v>
      </c>
      <c r="I25" s="7" t="s">
        <v>78</v>
      </c>
      <c r="J25" s="7" t="s">
        <v>2</v>
      </c>
      <c r="K25" s="7" t="s">
        <v>249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82</v>
      </c>
      <c r="Q25" s="7"/>
      <c r="R25" s="11" t="s">
        <v>250</v>
      </c>
      <c r="S25" s="13" t="s">
        <v>19</v>
      </c>
      <c r="T25" s="7"/>
      <c r="U25" s="11" t="s">
        <v>19</v>
      </c>
      <c r="V25" s="11" t="s">
        <v>250</v>
      </c>
      <c r="W25" s="13" t="s">
        <v>251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252</v>
      </c>
      <c r="AD25" t="s">
        <v>6</v>
      </c>
      <c r="AE25" t="s">
        <v>253</v>
      </c>
      <c r="AF25" t="s">
        <v>87</v>
      </c>
      <c r="AG25" t="s">
        <v>74</v>
      </c>
      <c r="AH25" t="s">
        <v>19</v>
      </c>
    </row>
    <row r="26" ht="14.25" customHeight="1" spans="1:34">
      <c r="A26" s="5" t="s">
        <v>254</v>
      </c>
      <c r="B26" s="5"/>
      <c r="C26" s="5" t="s">
        <v>73</v>
      </c>
      <c r="D26" s="5" t="s">
        <v>74</v>
      </c>
      <c r="E26" s="5" t="s">
        <v>75</v>
      </c>
      <c r="F26" s="5" t="s">
        <v>74</v>
      </c>
      <c r="G26" s="5" t="s">
        <v>255</v>
      </c>
      <c r="H26" s="7" t="s">
        <v>256</v>
      </c>
      <c r="I26" s="7" t="s">
        <v>78</v>
      </c>
      <c r="J26" s="7" t="s">
        <v>2</v>
      </c>
      <c r="K26" s="7" t="s">
        <v>257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82</v>
      </c>
      <c r="Q26" s="7"/>
      <c r="R26" s="11" t="s">
        <v>95</v>
      </c>
      <c r="S26" s="13" t="s">
        <v>19</v>
      </c>
      <c r="T26" s="7"/>
      <c r="U26" s="11" t="s">
        <v>19</v>
      </c>
      <c r="V26" s="11" t="s">
        <v>95</v>
      </c>
      <c r="W26" s="13" t="s">
        <v>164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258</v>
      </c>
      <c r="AD26" t="s">
        <v>6</v>
      </c>
      <c r="AE26" t="s">
        <v>259</v>
      </c>
      <c r="AF26" t="s">
        <v>87</v>
      </c>
      <c r="AG26" t="s">
        <v>74</v>
      </c>
      <c r="AH26" t="s">
        <v>19</v>
      </c>
    </row>
    <row r="27" ht="14.25" customHeight="1" spans="1:34">
      <c r="A27" s="5" t="s">
        <v>260</v>
      </c>
      <c r="B27" s="5"/>
      <c r="C27" s="5" t="s">
        <v>73</v>
      </c>
      <c r="D27" s="5" t="s">
        <v>74</v>
      </c>
      <c r="E27" s="5" t="s">
        <v>75</v>
      </c>
      <c r="F27" s="5" t="s">
        <v>74</v>
      </c>
      <c r="G27" s="5" t="s">
        <v>261</v>
      </c>
      <c r="H27" s="7" t="s">
        <v>262</v>
      </c>
      <c r="I27" s="7" t="s">
        <v>78</v>
      </c>
      <c r="J27" s="7" t="s">
        <v>2</v>
      </c>
      <c r="K27" s="7" t="s">
        <v>263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82</v>
      </c>
      <c r="Q27" s="7"/>
      <c r="R27" s="11" t="s">
        <v>264</v>
      </c>
      <c r="S27" s="13" t="s">
        <v>19</v>
      </c>
      <c r="T27" s="7"/>
      <c r="U27" s="11" t="s">
        <v>19</v>
      </c>
      <c r="V27" s="11" t="s">
        <v>264</v>
      </c>
      <c r="W27" s="13" t="s">
        <v>265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266</v>
      </c>
      <c r="AD27" t="s">
        <v>6</v>
      </c>
      <c r="AE27" t="s">
        <v>267</v>
      </c>
      <c r="AF27" t="s">
        <v>87</v>
      </c>
      <c r="AG27" t="s">
        <v>74</v>
      </c>
      <c r="AH27" t="s">
        <v>19</v>
      </c>
    </row>
    <row r="28" ht="14.25" customHeight="1" spans="1:34">
      <c r="A28" s="5" t="s">
        <v>268</v>
      </c>
      <c r="B28" s="5"/>
      <c r="C28" s="5" t="s">
        <v>73</v>
      </c>
      <c r="D28" s="5" t="s">
        <v>74</v>
      </c>
      <c r="E28" s="5" t="s">
        <v>75</v>
      </c>
      <c r="F28" s="5" t="s">
        <v>74</v>
      </c>
      <c r="G28" s="5" t="s">
        <v>269</v>
      </c>
      <c r="H28" s="7" t="s">
        <v>270</v>
      </c>
      <c r="I28" s="7" t="s">
        <v>78</v>
      </c>
      <c r="J28" s="7" t="s">
        <v>2</v>
      </c>
      <c r="K28" s="7" t="s">
        <v>271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82</v>
      </c>
      <c r="Q28" s="7"/>
      <c r="R28" s="11" t="s">
        <v>272</v>
      </c>
      <c r="S28" s="13" t="s">
        <v>19</v>
      </c>
      <c r="T28" s="7"/>
      <c r="U28" s="11" t="s">
        <v>19</v>
      </c>
      <c r="V28" s="11" t="s">
        <v>272</v>
      </c>
      <c r="W28" s="13" t="s">
        <v>273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87</v>
      </c>
      <c r="AG28" t="s">
        <v>74</v>
      </c>
      <c r="AH28" t="s">
        <v>19</v>
      </c>
    </row>
    <row r="29" ht="14.25" customHeight="1" spans="1:34">
      <c r="A29" s="5" t="s">
        <v>276</v>
      </c>
      <c r="B29" s="5"/>
      <c r="C29" s="5" t="s">
        <v>73</v>
      </c>
      <c r="D29" s="5" t="s">
        <v>74</v>
      </c>
      <c r="E29" s="5" t="s">
        <v>75</v>
      </c>
      <c r="F29" s="5" t="s">
        <v>74</v>
      </c>
      <c r="G29" s="5" t="s">
        <v>277</v>
      </c>
      <c r="H29" s="7" t="s">
        <v>278</v>
      </c>
      <c r="I29" s="7" t="s">
        <v>78</v>
      </c>
      <c r="J29" s="7" t="s">
        <v>2</v>
      </c>
      <c r="K29" s="7" t="s">
        <v>279</v>
      </c>
      <c r="L29" s="7">
        <v>2</v>
      </c>
      <c r="M29" s="7">
        <v>1</v>
      </c>
      <c r="N29" s="7" t="s">
        <v>92</v>
      </c>
      <c r="O29" s="7" t="s">
        <v>92</v>
      </c>
      <c r="P29" s="7" t="s">
        <v>82</v>
      </c>
      <c r="Q29" s="7"/>
      <c r="R29" s="11" t="s">
        <v>280</v>
      </c>
      <c r="S29" s="13" t="s">
        <v>19</v>
      </c>
      <c r="T29" s="7"/>
      <c r="U29" s="11" t="s">
        <v>19</v>
      </c>
      <c r="V29" s="11" t="s">
        <v>280</v>
      </c>
      <c r="W29" s="13" t="s">
        <v>281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282</v>
      </c>
      <c r="AD29" t="s">
        <v>6</v>
      </c>
      <c r="AE29" t="s">
        <v>283</v>
      </c>
      <c r="AF29" t="s">
        <v>87</v>
      </c>
      <c r="AG29" t="s">
        <v>74</v>
      </c>
      <c r="AH29" t="s">
        <v>19</v>
      </c>
    </row>
    <row r="30" ht="14.25" customHeight="1" spans="1:34">
      <c r="A30" s="5" t="s">
        <v>284</v>
      </c>
      <c r="B30" s="5"/>
      <c r="C30" s="5" t="s">
        <v>73</v>
      </c>
      <c r="D30" s="5" t="s">
        <v>74</v>
      </c>
      <c r="E30" s="5" t="s">
        <v>75</v>
      </c>
      <c r="F30" s="5" t="s">
        <v>74</v>
      </c>
      <c r="G30" s="5" t="s">
        <v>113</v>
      </c>
      <c r="H30" s="7" t="s">
        <v>114</v>
      </c>
      <c r="I30" s="7" t="s">
        <v>78</v>
      </c>
      <c r="J30" s="7" t="s">
        <v>2</v>
      </c>
      <c r="K30" s="7" t="s">
        <v>285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82</v>
      </c>
      <c r="Q30" s="7"/>
      <c r="R30" s="11" t="s">
        <v>116</v>
      </c>
      <c r="S30" s="13" t="s">
        <v>19</v>
      </c>
      <c r="T30" s="7"/>
      <c r="U30" s="11" t="s">
        <v>19</v>
      </c>
      <c r="V30" s="11" t="s">
        <v>116</v>
      </c>
      <c r="W30" s="13" t="s">
        <v>117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118</v>
      </c>
      <c r="AD30" t="s">
        <v>6</v>
      </c>
      <c r="AE30" t="s">
        <v>119</v>
      </c>
      <c r="AF30" t="s">
        <v>87</v>
      </c>
      <c r="AG30" t="s">
        <v>74</v>
      </c>
      <c r="AH30" t="s">
        <v>19</v>
      </c>
    </row>
    <row r="31" ht="14.25" customHeight="1" spans="1:34">
      <c r="A31" s="5" t="s">
        <v>286</v>
      </c>
      <c r="B31" s="5"/>
      <c r="C31" s="5" t="s">
        <v>73</v>
      </c>
      <c r="D31" s="5" t="s">
        <v>74</v>
      </c>
      <c r="E31" s="5" t="s">
        <v>75</v>
      </c>
      <c r="F31" s="5" t="s">
        <v>74</v>
      </c>
      <c r="G31" s="5" t="s">
        <v>287</v>
      </c>
      <c r="H31" s="7" t="s">
        <v>288</v>
      </c>
      <c r="I31" s="7" t="s">
        <v>78</v>
      </c>
      <c r="J31" s="7" t="s">
        <v>2</v>
      </c>
      <c r="K31" s="7" t="s">
        <v>289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82</v>
      </c>
      <c r="Q31" s="7"/>
      <c r="R31" s="11" t="s">
        <v>93</v>
      </c>
      <c r="S31" s="13" t="s">
        <v>19</v>
      </c>
      <c r="T31" s="7"/>
      <c r="U31" s="11" t="s">
        <v>19</v>
      </c>
      <c r="V31" s="11" t="s">
        <v>93</v>
      </c>
      <c r="W31" s="13" t="s">
        <v>94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95</v>
      </c>
      <c r="AD31" t="s">
        <v>6</v>
      </c>
      <c r="AE31" t="s">
        <v>290</v>
      </c>
      <c r="AF31" t="s">
        <v>87</v>
      </c>
      <c r="AG31" t="s">
        <v>74</v>
      </c>
      <c r="AH31" t="s">
        <v>19</v>
      </c>
    </row>
    <row r="32" ht="14.25" customHeight="1" spans="1:34">
      <c r="A32" s="5" t="s">
        <v>291</v>
      </c>
      <c r="B32" s="5"/>
      <c r="C32" s="5" t="s">
        <v>73</v>
      </c>
      <c r="D32" s="5" t="s">
        <v>74</v>
      </c>
      <c r="E32" s="5" t="s">
        <v>75</v>
      </c>
      <c r="F32" s="5" t="s">
        <v>74</v>
      </c>
      <c r="G32" s="5" t="s">
        <v>292</v>
      </c>
      <c r="H32" s="7" t="s">
        <v>293</v>
      </c>
      <c r="I32" s="7" t="s">
        <v>78</v>
      </c>
      <c r="J32" s="7" t="s">
        <v>2</v>
      </c>
      <c r="K32" s="7" t="s">
        <v>294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82</v>
      </c>
      <c r="Q32" s="7"/>
      <c r="R32" s="11" t="s">
        <v>295</v>
      </c>
      <c r="S32" s="13" t="s">
        <v>19</v>
      </c>
      <c r="T32" s="7"/>
      <c r="U32" s="11" t="s">
        <v>19</v>
      </c>
      <c r="V32" s="11" t="s">
        <v>295</v>
      </c>
      <c r="W32" s="13" t="s">
        <v>296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297</v>
      </c>
      <c r="AD32" t="s">
        <v>6</v>
      </c>
      <c r="AE32" t="s">
        <v>298</v>
      </c>
      <c r="AF32" t="s">
        <v>87</v>
      </c>
      <c r="AG32" t="s">
        <v>74</v>
      </c>
      <c r="AH32" t="s">
        <v>19</v>
      </c>
    </row>
    <row r="33" ht="14.25" customHeight="1" spans="1:34">
      <c r="A33" s="5" t="s">
        <v>299</v>
      </c>
      <c r="B33" s="5"/>
      <c r="C33" s="5" t="s">
        <v>73</v>
      </c>
      <c r="D33" s="5" t="s">
        <v>74</v>
      </c>
      <c r="E33" s="5" t="s">
        <v>75</v>
      </c>
      <c r="F33" s="5" t="s">
        <v>74</v>
      </c>
      <c r="G33" s="5" t="s">
        <v>300</v>
      </c>
      <c r="H33" s="7" t="s">
        <v>301</v>
      </c>
      <c r="I33" s="7" t="s">
        <v>78</v>
      </c>
      <c r="J33" s="7" t="s">
        <v>2</v>
      </c>
      <c r="K33" s="7" t="s">
        <v>302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82</v>
      </c>
      <c r="Q33" s="7"/>
      <c r="R33" s="11" t="s">
        <v>303</v>
      </c>
      <c r="S33" s="13" t="s">
        <v>19</v>
      </c>
      <c r="T33" s="7"/>
      <c r="U33" s="11" t="s">
        <v>19</v>
      </c>
      <c r="V33" s="11" t="s">
        <v>303</v>
      </c>
      <c r="W33" s="13" t="s">
        <v>251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304</v>
      </c>
      <c r="AD33" t="s">
        <v>6</v>
      </c>
      <c r="AE33" t="s">
        <v>305</v>
      </c>
      <c r="AF33" t="s">
        <v>87</v>
      </c>
      <c r="AG33" t="s">
        <v>74</v>
      </c>
      <c r="AH33" t="s">
        <v>19</v>
      </c>
    </row>
    <row r="34" ht="14.25" customHeight="1" spans="1:34">
      <c r="A34" s="5" t="s">
        <v>306</v>
      </c>
      <c r="B34" s="5"/>
      <c r="C34" s="5" t="s">
        <v>73</v>
      </c>
      <c r="D34" s="5" t="s">
        <v>74</v>
      </c>
      <c r="E34" s="5" t="s">
        <v>75</v>
      </c>
      <c r="F34" s="5" t="s">
        <v>74</v>
      </c>
      <c r="G34" s="5" t="s">
        <v>307</v>
      </c>
      <c r="H34" s="7" t="s">
        <v>308</v>
      </c>
      <c r="I34" s="7" t="s">
        <v>78</v>
      </c>
      <c r="J34" s="7" t="s">
        <v>2</v>
      </c>
      <c r="K34" s="7" t="s">
        <v>309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82</v>
      </c>
      <c r="Q34" s="7"/>
      <c r="R34" s="11" t="s">
        <v>310</v>
      </c>
      <c r="S34" s="13" t="s">
        <v>19</v>
      </c>
      <c r="T34" s="7"/>
      <c r="U34" s="11" t="s">
        <v>19</v>
      </c>
      <c r="V34" s="11" t="s">
        <v>310</v>
      </c>
      <c r="W34" s="13" t="s">
        <v>311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87</v>
      </c>
      <c r="AG34" t="s">
        <v>74</v>
      </c>
      <c r="AH34" t="s">
        <v>19</v>
      </c>
    </row>
    <row r="35" ht="14.25" customHeight="1" spans="1:34">
      <c r="A35" s="5" t="s">
        <v>314</v>
      </c>
      <c r="B35" s="5"/>
      <c r="C35" s="5" t="s">
        <v>73</v>
      </c>
      <c r="D35" s="5" t="s">
        <v>74</v>
      </c>
      <c r="E35" s="5" t="s">
        <v>75</v>
      </c>
      <c r="F35" s="5" t="s">
        <v>74</v>
      </c>
      <c r="G35" s="5" t="s">
        <v>315</v>
      </c>
      <c r="H35" s="7" t="s">
        <v>316</v>
      </c>
      <c r="I35" s="7" t="s">
        <v>78</v>
      </c>
      <c r="J35" s="7" t="s">
        <v>2</v>
      </c>
      <c r="K35" s="7" t="s">
        <v>317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82</v>
      </c>
      <c r="Q35" s="7"/>
      <c r="R35" s="11" t="s">
        <v>318</v>
      </c>
      <c r="S35" s="13" t="s">
        <v>19</v>
      </c>
      <c r="T35" s="7"/>
      <c r="U35" s="11" t="s">
        <v>19</v>
      </c>
      <c r="V35" s="11" t="s">
        <v>318</v>
      </c>
      <c r="W35" s="13" t="s">
        <v>251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319</v>
      </c>
      <c r="AD35" t="s">
        <v>6</v>
      </c>
      <c r="AE35" t="s">
        <v>320</v>
      </c>
      <c r="AF35" t="s">
        <v>87</v>
      </c>
      <c r="AG35" t="s">
        <v>74</v>
      </c>
      <c r="AH35" t="s">
        <v>19</v>
      </c>
    </row>
    <row r="36" ht="14.25" customHeight="1" spans="1:34">
      <c r="A36" s="5" t="s">
        <v>321</v>
      </c>
      <c r="B36" s="5"/>
      <c r="C36" s="5" t="s">
        <v>73</v>
      </c>
      <c r="D36" s="5" t="s">
        <v>74</v>
      </c>
      <c r="E36" s="5" t="s">
        <v>75</v>
      </c>
      <c r="F36" s="5" t="s">
        <v>74</v>
      </c>
      <c r="G36" s="5" t="s">
        <v>322</v>
      </c>
      <c r="H36" s="7" t="s">
        <v>323</v>
      </c>
      <c r="I36" s="7" t="s">
        <v>78</v>
      </c>
      <c r="J36" s="7" t="s">
        <v>2</v>
      </c>
      <c r="K36" s="7" t="s">
        <v>324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82</v>
      </c>
      <c r="Q36" s="7"/>
      <c r="R36" s="11" t="s">
        <v>325</v>
      </c>
      <c r="S36" s="13" t="s">
        <v>19</v>
      </c>
      <c r="T36" s="7"/>
      <c r="U36" s="11" t="s">
        <v>19</v>
      </c>
      <c r="V36" s="11" t="s">
        <v>325</v>
      </c>
      <c r="W36" s="13" t="s">
        <v>164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303</v>
      </c>
      <c r="AD36" t="s">
        <v>6</v>
      </c>
      <c r="AE36" t="s">
        <v>326</v>
      </c>
      <c r="AF36" t="s">
        <v>87</v>
      </c>
      <c r="AG36" t="s">
        <v>74</v>
      </c>
      <c r="AH36" t="s">
        <v>19</v>
      </c>
    </row>
    <row r="37" ht="14.25" customHeight="1" spans="1:34">
      <c r="A37" s="5" t="s">
        <v>327</v>
      </c>
      <c r="B37" s="5"/>
      <c r="C37" s="5" t="s">
        <v>73</v>
      </c>
      <c r="D37" s="5" t="s">
        <v>74</v>
      </c>
      <c r="E37" s="5" t="s">
        <v>75</v>
      </c>
      <c r="F37" s="5" t="s">
        <v>74</v>
      </c>
      <c r="G37" s="5" t="s">
        <v>328</v>
      </c>
      <c r="H37" s="7" t="s">
        <v>329</v>
      </c>
      <c r="I37" s="7" t="s">
        <v>78</v>
      </c>
      <c r="J37" s="7" t="s">
        <v>2</v>
      </c>
      <c r="K37" s="7" t="s">
        <v>330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82</v>
      </c>
      <c r="Q37" s="7"/>
      <c r="R37" s="11" t="s">
        <v>331</v>
      </c>
      <c r="S37" s="13" t="s">
        <v>19</v>
      </c>
      <c r="T37" s="7"/>
      <c r="U37" s="11" t="s">
        <v>19</v>
      </c>
      <c r="V37" s="11" t="s">
        <v>331</v>
      </c>
      <c r="W37" s="13" t="s">
        <v>102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332</v>
      </c>
      <c r="AD37" t="s">
        <v>6</v>
      </c>
      <c r="AE37" t="s">
        <v>333</v>
      </c>
      <c r="AF37" t="s">
        <v>87</v>
      </c>
      <c r="AG37" t="s">
        <v>74</v>
      </c>
      <c r="AH37" t="s">
        <v>19</v>
      </c>
    </row>
    <row r="38" ht="14.25" customHeight="1" spans="1:34">
      <c r="A38" s="5" t="s">
        <v>334</v>
      </c>
      <c r="B38" s="5"/>
      <c r="C38" s="5" t="s">
        <v>73</v>
      </c>
      <c r="D38" s="5" t="s">
        <v>74</v>
      </c>
      <c r="E38" s="5" t="s">
        <v>75</v>
      </c>
      <c r="F38" s="5" t="s">
        <v>74</v>
      </c>
      <c r="G38" s="5" t="s">
        <v>335</v>
      </c>
      <c r="H38" s="7" t="s">
        <v>336</v>
      </c>
      <c r="I38" s="7" t="s">
        <v>78</v>
      </c>
      <c r="J38" s="7" t="s">
        <v>2</v>
      </c>
      <c r="K38" s="7" t="s">
        <v>337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82</v>
      </c>
      <c r="Q38" s="7"/>
      <c r="R38" s="11" t="s">
        <v>338</v>
      </c>
      <c r="S38" s="13" t="s">
        <v>19</v>
      </c>
      <c r="T38" s="7"/>
      <c r="U38" s="11" t="s">
        <v>19</v>
      </c>
      <c r="V38" s="11" t="s">
        <v>338</v>
      </c>
      <c r="W38" s="13" t="s">
        <v>339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340</v>
      </c>
      <c r="AD38" t="s">
        <v>6</v>
      </c>
      <c r="AE38" t="s">
        <v>341</v>
      </c>
      <c r="AF38" t="s">
        <v>87</v>
      </c>
      <c r="AG38" t="s">
        <v>74</v>
      </c>
      <c r="AH38" t="s">
        <v>19</v>
      </c>
    </row>
    <row r="39" ht="14.25" customHeight="1" spans="1:34">
      <c r="A39" s="5" t="s">
        <v>342</v>
      </c>
      <c r="B39" s="5"/>
      <c r="C39" s="5" t="s">
        <v>73</v>
      </c>
      <c r="D39" s="5" t="s">
        <v>74</v>
      </c>
      <c r="E39" s="5" t="s">
        <v>75</v>
      </c>
      <c r="F39" s="5" t="s">
        <v>74</v>
      </c>
      <c r="G39" s="5" t="s">
        <v>343</v>
      </c>
      <c r="H39" s="7" t="s">
        <v>344</v>
      </c>
      <c r="I39" s="7" t="s">
        <v>78</v>
      </c>
      <c r="J39" s="7" t="s">
        <v>2</v>
      </c>
      <c r="K39" s="7" t="s">
        <v>345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82</v>
      </c>
      <c r="Q39" s="7"/>
      <c r="R39" s="11" t="s">
        <v>331</v>
      </c>
      <c r="S39" s="13" t="s">
        <v>19</v>
      </c>
      <c r="T39" s="7"/>
      <c r="U39" s="11" t="s">
        <v>19</v>
      </c>
      <c r="V39" s="11" t="s">
        <v>331</v>
      </c>
      <c r="W39" s="13" t="s">
        <v>102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332</v>
      </c>
      <c r="AD39" t="s">
        <v>6</v>
      </c>
      <c r="AE39" t="s">
        <v>346</v>
      </c>
      <c r="AF39" t="s">
        <v>87</v>
      </c>
      <c r="AG39" t="s">
        <v>74</v>
      </c>
      <c r="AH39" t="s">
        <v>19</v>
      </c>
    </row>
    <row r="40" ht="14.25" customHeight="1" spans="1:34">
      <c r="A40" s="5" t="s">
        <v>347</v>
      </c>
      <c r="B40" s="5"/>
      <c r="C40" s="5" t="s">
        <v>73</v>
      </c>
      <c r="D40" s="5" t="s">
        <v>74</v>
      </c>
      <c r="E40" s="5" t="s">
        <v>75</v>
      </c>
      <c r="F40" s="5" t="s">
        <v>74</v>
      </c>
      <c r="G40" s="5" t="s">
        <v>348</v>
      </c>
      <c r="H40" s="7" t="s">
        <v>349</v>
      </c>
      <c r="I40" s="7" t="s">
        <v>78</v>
      </c>
      <c r="J40" s="7" t="s">
        <v>2</v>
      </c>
      <c r="K40" s="7" t="s">
        <v>350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82</v>
      </c>
      <c r="Q40" s="7"/>
      <c r="R40" s="11" t="s">
        <v>318</v>
      </c>
      <c r="S40" s="13" t="s">
        <v>19</v>
      </c>
      <c r="T40" s="7"/>
      <c r="U40" s="11" t="s">
        <v>19</v>
      </c>
      <c r="V40" s="11" t="s">
        <v>318</v>
      </c>
      <c r="W40" s="13" t="s">
        <v>251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319</v>
      </c>
      <c r="AD40" t="s">
        <v>6</v>
      </c>
      <c r="AE40" t="s">
        <v>351</v>
      </c>
      <c r="AF40" t="s">
        <v>87</v>
      </c>
      <c r="AG40" t="s">
        <v>74</v>
      </c>
      <c r="AH40" t="s">
        <v>19</v>
      </c>
    </row>
    <row r="41" ht="14.25" customHeight="1" spans="1:34">
      <c r="A41" s="5" t="s">
        <v>352</v>
      </c>
      <c r="B41" s="5"/>
      <c r="C41" s="5" t="s">
        <v>73</v>
      </c>
      <c r="D41" s="5" t="s">
        <v>74</v>
      </c>
      <c r="E41" s="5" t="s">
        <v>75</v>
      </c>
      <c r="F41" s="5" t="s">
        <v>74</v>
      </c>
      <c r="G41" s="5" t="s">
        <v>353</v>
      </c>
      <c r="H41" s="7" t="s">
        <v>354</v>
      </c>
      <c r="I41" s="7" t="s">
        <v>78</v>
      </c>
      <c r="J41" s="7" t="s">
        <v>2</v>
      </c>
      <c r="K41" s="7" t="s">
        <v>355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82</v>
      </c>
      <c r="Q41" s="7"/>
      <c r="R41" s="11" t="s">
        <v>356</v>
      </c>
      <c r="S41" s="13" t="s">
        <v>19</v>
      </c>
      <c r="T41" s="7"/>
      <c r="U41" s="11" t="s">
        <v>19</v>
      </c>
      <c r="V41" s="11" t="s">
        <v>356</v>
      </c>
      <c r="W41" s="13" t="s">
        <v>102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87</v>
      </c>
      <c r="AG41" t="s">
        <v>74</v>
      </c>
      <c r="AH41" t="s">
        <v>19</v>
      </c>
    </row>
    <row r="42" ht="14.25" customHeight="1" spans="1:34">
      <c r="A42" s="5" t="s">
        <v>359</v>
      </c>
      <c r="B42" s="5"/>
      <c r="C42" s="5" t="s">
        <v>73</v>
      </c>
      <c r="D42" s="5" t="s">
        <v>74</v>
      </c>
      <c r="E42" s="5" t="s">
        <v>75</v>
      </c>
      <c r="F42" s="5" t="s">
        <v>74</v>
      </c>
      <c r="G42" s="5" t="s">
        <v>360</v>
      </c>
      <c r="H42" s="7" t="s">
        <v>361</v>
      </c>
      <c r="I42" s="7" t="s">
        <v>78</v>
      </c>
      <c r="J42" s="7" t="s">
        <v>2</v>
      </c>
      <c r="K42" s="7" t="s">
        <v>362</v>
      </c>
      <c r="L42" s="7">
        <v>1</v>
      </c>
      <c r="M42" s="7">
        <v>1</v>
      </c>
      <c r="N42" s="7" t="s">
        <v>363</v>
      </c>
      <c r="O42" s="7" t="s">
        <v>92</v>
      </c>
      <c r="P42" s="7" t="s">
        <v>82</v>
      </c>
      <c r="Q42" s="7"/>
      <c r="R42" s="11" t="s">
        <v>364</v>
      </c>
      <c r="S42" s="13" t="s">
        <v>19</v>
      </c>
      <c r="T42" s="7"/>
      <c r="U42" s="11" t="s">
        <v>19</v>
      </c>
      <c r="V42" s="11" t="s">
        <v>364</v>
      </c>
      <c r="W42" s="13" t="s">
        <v>365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366</v>
      </c>
      <c r="AD42" t="s">
        <v>6</v>
      </c>
      <c r="AE42" t="s">
        <v>367</v>
      </c>
      <c r="AF42" t="s">
        <v>87</v>
      </c>
      <c r="AG42" t="s">
        <v>74</v>
      </c>
      <c r="AH42" t="s">
        <v>19</v>
      </c>
    </row>
    <row r="43" ht="14.25" customHeight="1" spans="1:34">
      <c r="A43" s="5" t="s">
        <v>368</v>
      </c>
      <c r="B43" s="5"/>
      <c r="C43" s="5" t="s">
        <v>73</v>
      </c>
      <c r="D43" s="5" t="s">
        <v>74</v>
      </c>
      <c r="E43" s="5" t="s">
        <v>75</v>
      </c>
      <c r="F43" s="5" t="s">
        <v>74</v>
      </c>
      <c r="G43" s="5" t="s">
        <v>369</v>
      </c>
      <c r="H43" s="7" t="s">
        <v>370</v>
      </c>
      <c r="I43" s="7" t="s">
        <v>78</v>
      </c>
      <c r="J43" s="7" t="s">
        <v>2</v>
      </c>
      <c r="K43" s="7" t="s">
        <v>371</v>
      </c>
      <c r="L43" s="7">
        <v>1</v>
      </c>
      <c r="M43" s="7">
        <v>1</v>
      </c>
      <c r="N43" s="7" t="s">
        <v>80</v>
      </c>
      <c r="O43" s="7" t="s">
        <v>92</v>
      </c>
      <c r="P43" s="7" t="s">
        <v>82</v>
      </c>
      <c r="Q43" s="7"/>
      <c r="R43" s="11" t="s">
        <v>372</v>
      </c>
      <c r="S43" s="13" t="s">
        <v>19</v>
      </c>
      <c r="T43" s="7"/>
      <c r="U43" s="11" t="s">
        <v>19</v>
      </c>
      <c r="V43" s="11" t="s">
        <v>372</v>
      </c>
      <c r="W43" s="13" t="s">
        <v>373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374</v>
      </c>
      <c r="AD43" t="s">
        <v>6</v>
      </c>
      <c r="AE43" t="s">
        <v>375</v>
      </c>
      <c r="AF43" t="s">
        <v>87</v>
      </c>
      <c r="AG43" t="s">
        <v>74</v>
      </c>
      <c r="AH43" t="s">
        <v>19</v>
      </c>
    </row>
    <row r="44" ht="14.25" customHeight="1" spans="1:34">
      <c r="A44" s="5" t="s">
        <v>376</v>
      </c>
      <c r="B44" s="5"/>
      <c r="C44" s="5" t="s">
        <v>73</v>
      </c>
      <c r="D44" s="5" t="s">
        <v>74</v>
      </c>
      <c r="E44" s="5" t="s">
        <v>75</v>
      </c>
      <c r="F44" s="5" t="s">
        <v>74</v>
      </c>
      <c r="G44" s="5" t="s">
        <v>377</v>
      </c>
      <c r="H44" s="7" t="s">
        <v>378</v>
      </c>
      <c r="I44" s="7" t="s">
        <v>78</v>
      </c>
      <c r="J44" s="7" t="s">
        <v>2</v>
      </c>
      <c r="K44" s="7" t="s">
        <v>379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82</v>
      </c>
      <c r="Q44" s="7"/>
      <c r="R44" s="11" t="s">
        <v>380</v>
      </c>
      <c r="S44" s="13" t="s">
        <v>19</v>
      </c>
      <c r="T44" s="7"/>
      <c r="U44" s="11" t="s">
        <v>19</v>
      </c>
      <c r="V44" s="11" t="s">
        <v>380</v>
      </c>
      <c r="W44" s="13" t="s">
        <v>381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124</v>
      </c>
      <c r="AD44" t="s">
        <v>6</v>
      </c>
      <c r="AE44" t="s">
        <v>382</v>
      </c>
      <c r="AF44" t="s">
        <v>87</v>
      </c>
      <c r="AG44" t="s">
        <v>74</v>
      </c>
      <c r="AH44" t="s">
        <v>19</v>
      </c>
    </row>
    <row r="45" ht="14.25" customHeight="1" spans="1:34">
      <c r="A45" s="5" t="s">
        <v>383</v>
      </c>
      <c r="B45" s="5"/>
      <c r="C45" s="5" t="s">
        <v>73</v>
      </c>
      <c r="D45" s="5" t="s">
        <v>74</v>
      </c>
      <c r="E45" s="5" t="s">
        <v>75</v>
      </c>
      <c r="F45" s="5" t="s">
        <v>74</v>
      </c>
      <c r="G45" s="5" t="s">
        <v>384</v>
      </c>
      <c r="H45" s="7" t="s">
        <v>385</v>
      </c>
      <c r="I45" s="7" t="s">
        <v>78</v>
      </c>
      <c r="J45" s="7" t="s">
        <v>2</v>
      </c>
      <c r="K45" s="7" t="s">
        <v>386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82</v>
      </c>
      <c r="Q45" s="7"/>
      <c r="R45" s="11" t="s">
        <v>237</v>
      </c>
      <c r="S45" s="13" t="s">
        <v>19</v>
      </c>
      <c r="T45" s="7"/>
      <c r="U45" s="11" t="s">
        <v>19</v>
      </c>
      <c r="V45" s="11" t="s">
        <v>237</v>
      </c>
      <c r="W45" s="13" t="s">
        <v>84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238</v>
      </c>
      <c r="AD45" t="s">
        <v>6</v>
      </c>
      <c r="AE45" t="s">
        <v>387</v>
      </c>
      <c r="AF45" t="s">
        <v>87</v>
      </c>
      <c r="AG45" t="s">
        <v>74</v>
      </c>
      <c r="AH45" t="s">
        <v>19</v>
      </c>
    </row>
    <row r="46" ht="14.25" customHeight="1" spans="1:34">
      <c r="A46" s="5" t="s">
        <v>388</v>
      </c>
      <c r="B46" s="5"/>
      <c r="C46" s="5" t="s">
        <v>73</v>
      </c>
      <c r="D46" s="5" t="s">
        <v>74</v>
      </c>
      <c r="E46" s="5" t="s">
        <v>75</v>
      </c>
      <c r="F46" s="5" t="s">
        <v>74</v>
      </c>
      <c r="G46" s="5" t="s">
        <v>389</v>
      </c>
      <c r="H46" s="7" t="s">
        <v>390</v>
      </c>
      <c r="I46" s="7" t="s">
        <v>78</v>
      </c>
      <c r="J46" s="7" t="s">
        <v>2</v>
      </c>
      <c r="K46" s="7" t="s">
        <v>391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82</v>
      </c>
      <c r="Q46" s="7"/>
      <c r="R46" s="11" t="s">
        <v>392</v>
      </c>
      <c r="S46" s="13" t="s">
        <v>19</v>
      </c>
      <c r="T46" s="7"/>
      <c r="U46" s="11" t="s">
        <v>19</v>
      </c>
      <c r="V46" s="11" t="s">
        <v>392</v>
      </c>
      <c r="W46" s="13" t="s">
        <v>94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331</v>
      </c>
      <c r="AD46" t="s">
        <v>6</v>
      </c>
      <c r="AE46" t="s">
        <v>393</v>
      </c>
      <c r="AF46" t="s">
        <v>87</v>
      </c>
      <c r="AG46" t="s">
        <v>74</v>
      </c>
      <c r="AH46" t="s">
        <v>19</v>
      </c>
    </row>
    <row r="47" ht="14.25" customHeight="1" spans="1:34">
      <c r="A47" s="5" t="s">
        <v>394</v>
      </c>
      <c r="B47" s="5"/>
      <c r="C47" s="5" t="s">
        <v>73</v>
      </c>
      <c r="D47" s="5" t="s">
        <v>74</v>
      </c>
      <c r="E47" s="5" t="s">
        <v>75</v>
      </c>
      <c r="F47" s="5" t="s">
        <v>74</v>
      </c>
      <c r="G47" s="5" t="s">
        <v>395</v>
      </c>
      <c r="H47" s="7" t="s">
        <v>396</v>
      </c>
      <c r="I47" s="7" t="s">
        <v>78</v>
      </c>
      <c r="J47" s="7" t="s">
        <v>2</v>
      </c>
      <c r="K47" s="7" t="s">
        <v>397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82</v>
      </c>
      <c r="Q47" s="7"/>
      <c r="R47" s="11" t="s">
        <v>250</v>
      </c>
      <c r="S47" s="13" t="s">
        <v>19</v>
      </c>
      <c r="T47" s="7"/>
      <c r="U47" s="11" t="s">
        <v>19</v>
      </c>
      <c r="V47" s="11" t="s">
        <v>250</v>
      </c>
      <c r="W47" s="13" t="s">
        <v>251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252</v>
      </c>
      <c r="AD47" t="s">
        <v>6</v>
      </c>
      <c r="AE47" t="s">
        <v>194</v>
      </c>
      <c r="AF47" t="s">
        <v>87</v>
      </c>
      <c r="AG47" t="s">
        <v>74</v>
      </c>
      <c r="AH47" t="s">
        <v>19</v>
      </c>
    </row>
    <row r="48" ht="14.25" customHeight="1" spans="1:34">
      <c r="A48" s="5" t="s">
        <v>398</v>
      </c>
      <c r="B48" s="5"/>
      <c r="C48" s="5" t="s">
        <v>73</v>
      </c>
      <c r="D48" s="5" t="s">
        <v>74</v>
      </c>
      <c r="E48" s="5" t="s">
        <v>75</v>
      </c>
      <c r="F48" s="5" t="s">
        <v>74</v>
      </c>
      <c r="G48" s="5" t="s">
        <v>399</v>
      </c>
      <c r="H48" s="7" t="s">
        <v>400</v>
      </c>
      <c r="I48" s="7" t="s">
        <v>78</v>
      </c>
      <c r="J48" s="7" t="s">
        <v>2</v>
      </c>
      <c r="K48" s="7" t="s">
        <v>401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82</v>
      </c>
      <c r="Q48" s="7"/>
      <c r="R48" s="11" t="s">
        <v>258</v>
      </c>
      <c r="S48" s="13" t="s">
        <v>19</v>
      </c>
      <c r="T48" s="7"/>
      <c r="U48" s="11" t="s">
        <v>19</v>
      </c>
      <c r="V48" s="11" t="s">
        <v>258</v>
      </c>
      <c r="W48" s="13" t="s">
        <v>402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403</v>
      </c>
      <c r="AD48" t="s">
        <v>6</v>
      </c>
      <c r="AE48" t="s">
        <v>404</v>
      </c>
      <c r="AF48" t="s">
        <v>87</v>
      </c>
      <c r="AG48" t="s">
        <v>74</v>
      </c>
      <c r="AH48" t="s">
        <v>19</v>
      </c>
    </row>
    <row r="49" ht="14.25" customHeight="1" spans="1:34">
      <c r="A49" s="5" t="s">
        <v>405</v>
      </c>
      <c r="B49" s="5"/>
      <c r="C49" s="5" t="s">
        <v>73</v>
      </c>
      <c r="D49" s="5" t="s">
        <v>74</v>
      </c>
      <c r="E49" s="5" t="s">
        <v>75</v>
      </c>
      <c r="F49" s="5" t="s">
        <v>74</v>
      </c>
      <c r="G49" s="5" t="s">
        <v>406</v>
      </c>
      <c r="H49" s="7" t="s">
        <v>407</v>
      </c>
      <c r="I49" s="7" t="s">
        <v>78</v>
      </c>
      <c r="J49" s="7" t="s">
        <v>2</v>
      </c>
      <c r="K49" s="7" t="s">
        <v>408</v>
      </c>
      <c r="L49" s="7">
        <v>2</v>
      </c>
      <c r="M49" s="7">
        <v>1</v>
      </c>
      <c r="N49" s="7" t="s">
        <v>92</v>
      </c>
      <c r="O49" s="7" t="s">
        <v>92</v>
      </c>
      <c r="P49" s="7" t="s">
        <v>82</v>
      </c>
      <c r="Q49" s="7"/>
      <c r="R49" s="11" t="s">
        <v>409</v>
      </c>
      <c r="S49" s="13" t="s">
        <v>19</v>
      </c>
      <c r="T49" s="7"/>
      <c r="U49" s="11" t="s">
        <v>19</v>
      </c>
      <c r="V49" s="11" t="s">
        <v>409</v>
      </c>
      <c r="W49" s="13" t="s">
        <v>410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411</v>
      </c>
      <c r="AD49" t="s">
        <v>6</v>
      </c>
      <c r="AE49" t="s">
        <v>225</v>
      </c>
      <c r="AF49" t="s">
        <v>87</v>
      </c>
      <c r="AG49" t="s">
        <v>74</v>
      </c>
      <c r="AH49" t="s">
        <v>19</v>
      </c>
    </row>
    <row r="50" ht="14.25" customHeight="1" spans="1:34">
      <c r="A50" s="5" t="s">
        <v>412</v>
      </c>
      <c r="B50" s="5"/>
      <c r="C50" s="5" t="s">
        <v>73</v>
      </c>
      <c r="D50" s="5" t="s">
        <v>74</v>
      </c>
      <c r="E50" s="5" t="s">
        <v>75</v>
      </c>
      <c r="F50" s="5" t="s">
        <v>74</v>
      </c>
      <c r="G50" s="5" t="s">
        <v>413</v>
      </c>
      <c r="H50" s="7" t="s">
        <v>414</v>
      </c>
      <c r="I50" s="7" t="s">
        <v>78</v>
      </c>
      <c r="J50" s="7" t="s">
        <v>2</v>
      </c>
      <c r="K50" s="7" t="s">
        <v>415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82</v>
      </c>
      <c r="Q50" s="7"/>
      <c r="R50" s="11" t="s">
        <v>274</v>
      </c>
      <c r="S50" s="13" t="s">
        <v>19</v>
      </c>
      <c r="T50" s="7"/>
      <c r="U50" s="11" t="s">
        <v>19</v>
      </c>
      <c r="V50" s="11" t="s">
        <v>274</v>
      </c>
      <c r="W50" s="13" t="s">
        <v>110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416</v>
      </c>
      <c r="AD50" t="s">
        <v>6</v>
      </c>
      <c r="AE50" t="s">
        <v>393</v>
      </c>
      <c r="AF50" t="s">
        <v>87</v>
      </c>
      <c r="AG50" t="s">
        <v>74</v>
      </c>
      <c r="AH50" t="s">
        <v>19</v>
      </c>
    </row>
    <row r="51" ht="14.25" customHeight="1" spans="1:34">
      <c r="A51" s="5" t="s">
        <v>417</v>
      </c>
      <c r="B51" s="5"/>
      <c r="C51" s="5" t="s">
        <v>73</v>
      </c>
      <c r="D51" s="5" t="s">
        <v>74</v>
      </c>
      <c r="E51" s="5" t="s">
        <v>75</v>
      </c>
      <c r="F51" s="5" t="s">
        <v>74</v>
      </c>
      <c r="G51" s="5" t="s">
        <v>418</v>
      </c>
      <c r="H51" s="7" t="s">
        <v>419</v>
      </c>
      <c r="I51" s="7" t="s">
        <v>78</v>
      </c>
      <c r="J51" s="7" t="s">
        <v>2</v>
      </c>
      <c r="K51" s="7" t="s">
        <v>420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82</v>
      </c>
      <c r="Q51" s="7"/>
      <c r="R51" s="11" t="s">
        <v>199</v>
      </c>
      <c r="S51" s="13" t="s">
        <v>19</v>
      </c>
      <c r="T51" s="7"/>
      <c r="U51" s="11" t="s">
        <v>19</v>
      </c>
      <c r="V51" s="11" t="s">
        <v>199</v>
      </c>
      <c r="W51" s="13" t="s">
        <v>164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200</v>
      </c>
      <c r="AD51" t="s">
        <v>6</v>
      </c>
      <c r="AE51" t="s">
        <v>421</v>
      </c>
      <c r="AF51" t="s">
        <v>87</v>
      </c>
      <c r="AG51" t="s">
        <v>74</v>
      </c>
      <c r="AH51" t="s">
        <v>19</v>
      </c>
    </row>
    <row r="52" ht="14.25" customHeight="1" spans="1:34">
      <c r="A52" s="5" t="s">
        <v>422</v>
      </c>
      <c r="B52" s="5"/>
      <c r="C52" s="5" t="s">
        <v>73</v>
      </c>
      <c r="D52" s="5" t="s">
        <v>74</v>
      </c>
      <c r="E52" s="5" t="s">
        <v>75</v>
      </c>
      <c r="F52" s="5" t="s">
        <v>74</v>
      </c>
      <c r="G52" s="5" t="s">
        <v>423</v>
      </c>
      <c r="H52" s="7" t="s">
        <v>424</v>
      </c>
      <c r="I52" s="7" t="s">
        <v>78</v>
      </c>
      <c r="J52" s="7" t="s">
        <v>2</v>
      </c>
      <c r="K52" s="7" t="s">
        <v>425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82</v>
      </c>
      <c r="Q52" s="7"/>
      <c r="R52" s="11" t="s">
        <v>426</v>
      </c>
      <c r="S52" s="13" t="s">
        <v>19</v>
      </c>
      <c r="T52" s="7"/>
      <c r="U52" s="11" t="s">
        <v>19</v>
      </c>
      <c r="V52" s="11" t="s">
        <v>426</v>
      </c>
      <c r="W52" s="13" t="s">
        <v>273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427</v>
      </c>
      <c r="AD52" t="s">
        <v>6</v>
      </c>
      <c r="AE52" t="s">
        <v>166</v>
      </c>
      <c r="AF52" t="s">
        <v>87</v>
      </c>
      <c r="AG52" t="s">
        <v>74</v>
      </c>
      <c r="AH52" t="s">
        <v>19</v>
      </c>
    </row>
    <row r="53" ht="14.25" customHeight="1" spans="1:34">
      <c r="A53" s="5" t="s">
        <v>428</v>
      </c>
      <c r="B53" s="5"/>
      <c r="C53" s="5" t="s">
        <v>73</v>
      </c>
      <c r="D53" s="5" t="s">
        <v>74</v>
      </c>
      <c r="E53" s="5" t="s">
        <v>75</v>
      </c>
      <c r="F53" s="5" t="s">
        <v>74</v>
      </c>
      <c r="G53" s="5" t="s">
        <v>429</v>
      </c>
      <c r="H53" s="7" t="s">
        <v>430</v>
      </c>
      <c r="I53" s="7" t="s">
        <v>78</v>
      </c>
      <c r="J53" s="7" t="s">
        <v>2</v>
      </c>
      <c r="K53" s="7" t="s">
        <v>431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82</v>
      </c>
      <c r="Q53" s="7"/>
      <c r="R53" s="11" t="s">
        <v>237</v>
      </c>
      <c r="S53" s="13" t="s">
        <v>19</v>
      </c>
      <c r="T53" s="7"/>
      <c r="U53" s="11" t="s">
        <v>19</v>
      </c>
      <c r="V53" s="11" t="s">
        <v>237</v>
      </c>
      <c r="W53" s="13" t="s">
        <v>84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238</v>
      </c>
      <c r="AD53" t="s">
        <v>6</v>
      </c>
      <c r="AE53" t="s">
        <v>432</v>
      </c>
      <c r="AF53" t="s">
        <v>87</v>
      </c>
      <c r="AG53" t="s">
        <v>74</v>
      </c>
      <c r="AH53" t="s">
        <v>19</v>
      </c>
    </row>
    <row r="54" ht="14.25" customHeight="1" spans="1:34">
      <c r="A54" s="5" t="s">
        <v>433</v>
      </c>
      <c r="B54" s="5"/>
      <c r="C54" s="5" t="s">
        <v>73</v>
      </c>
      <c r="D54" s="5" t="s">
        <v>74</v>
      </c>
      <c r="E54" s="5" t="s">
        <v>75</v>
      </c>
      <c r="F54" s="5" t="s">
        <v>74</v>
      </c>
      <c r="G54" s="5" t="s">
        <v>434</v>
      </c>
      <c r="H54" s="7" t="s">
        <v>435</v>
      </c>
      <c r="I54" s="7" t="s">
        <v>78</v>
      </c>
      <c r="J54" s="7" t="s">
        <v>2</v>
      </c>
      <c r="K54" s="7" t="s">
        <v>436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82</v>
      </c>
      <c r="Q54" s="7"/>
      <c r="R54" s="11" t="s">
        <v>437</v>
      </c>
      <c r="S54" s="13" t="s">
        <v>19</v>
      </c>
      <c r="T54" s="7"/>
      <c r="U54" s="11" t="s">
        <v>19</v>
      </c>
      <c r="V54" s="11" t="s">
        <v>437</v>
      </c>
      <c r="W54" s="13" t="s">
        <v>311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438</v>
      </c>
      <c r="AD54" t="s">
        <v>6</v>
      </c>
      <c r="AE54" t="s">
        <v>393</v>
      </c>
      <c r="AF54" t="s">
        <v>87</v>
      </c>
      <c r="AG54" t="s">
        <v>74</v>
      </c>
      <c r="AH54" t="s">
        <v>19</v>
      </c>
    </row>
    <row r="55" ht="14.25" customHeight="1" spans="1:34">
      <c r="A55" s="5" t="s">
        <v>439</v>
      </c>
      <c r="B55" s="5"/>
      <c r="C55" s="5" t="s">
        <v>73</v>
      </c>
      <c r="D55" s="5" t="s">
        <v>74</v>
      </c>
      <c r="E55" s="5" t="s">
        <v>75</v>
      </c>
      <c r="F55" s="5" t="s">
        <v>74</v>
      </c>
      <c r="G55" s="5" t="s">
        <v>440</v>
      </c>
      <c r="H55" s="7" t="s">
        <v>441</v>
      </c>
      <c r="I55" s="7" t="s">
        <v>78</v>
      </c>
      <c r="J55" s="7" t="s">
        <v>2</v>
      </c>
      <c r="K55" s="7" t="s">
        <v>442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82</v>
      </c>
      <c r="Q55" s="7"/>
      <c r="R55" s="11" t="s">
        <v>443</v>
      </c>
      <c r="S55" s="13" t="s">
        <v>19</v>
      </c>
      <c r="T55" s="7"/>
      <c r="U55" s="11" t="s">
        <v>19</v>
      </c>
      <c r="V55" s="11" t="s">
        <v>443</v>
      </c>
      <c r="W55" s="13" t="s">
        <v>125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444</v>
      </c>
      <c r="AD55" t="s">
        <v>6</v>
      </c>
      <c r="AE55" t="s">
        <v>445</v>
      </c>
      <c r="AF55" t="s">
        <v>87</v>
      </c>
      <c r="AG55" t="s">
        <v>74</v>
      </c>
      <c r="AH55" t="s">
        <v>19</v>
      </c>
    </row>
    <row r="56" ht="14.25" customHeight="1" spans="1:34">
      <c r="A56" s="5" t="s">
        <v>446</v>
      </c>
      <c r="B56" s="5"/>
      <c r="C56" s="5" t="s">
        <v>73</v>
      </c>
      <c r="D56" s="5" t="s">
        <v>74</v>
      </c>
      <c r="E56" s="5" t="s">
        <v>75</v>
      </c>
      <c r="F56" s="5" t="s">
        <v>74</v>
      </c>
      <c r="G56" s="5" t="s">
        <v>447</v>
      </c>
      <c r="H56" s="7" t="s">
        <v>448</v>
      </c>
      <c r="I56" s="7" t="s">
        <v>78</v>
      </c>
      <c r="J56" s="7" t="s">
        <v>2</v>
      </c>
      <c r="K56" s="7" t="s">
        <v>449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82</v>
      </c>
      <c r="Q56" s="7"/>
      <c r="R56" s="11" t="s">
        <v>450</v>
      </c>
      <c r="S56" s="13" t="s">
        <v>19</v>
      </c>
      <c r="T56" s="7"/>
      <c r="U56" s="11" t="s">
        <v>19</v>
      </c>
      <c r="V56" s="11" t="s">
        <v>450</v>
      </c>
      <c r="W56" s="13" t="s">
        <v>102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451</v>
      </c>
      <c r="AD56" t="s">
        <v>6</v>
      </c>
      <c r="AE56" t="s">
        <v>166</v>
      </c>
      <c r="AF56" t="s">
        <v>87</v>
      </c>
      <c r="AG56" t="s">
        <v>74</v>
      </c>
      <c r="AH56" t="s">
        <v>19</v>
      </c>
    </row>
    <row r="57" ht="14.25" customHeight="1" spans="1:34">
      <c r="A57" s="5" t="s">
        <v>452</v>
      </c>
      <c r="B57" s="5"/>
      <c r="C57" s="5" t="s">
        <v>73</v>
      </c>
      <c r="D57" s="5" t="s">
        <v>74</v>
      </c>
      <c r="E57" s="5" t="s">
        <v>75</v>
      </c>
      <c r="F57" s="5" t="s">
        <v>74</v>
      </c>
      <c r="G57" s="5" t="s">
        <v>453</v>
      </c>
      <c r="H57" s="7" t="s">
        <v>454</v>
      </c>
      <c r="I57" s="7" t="s">
        <v>78</v>
      </c>
      <c r="J57" s="7" t="s">
        <v>2</v>
      </c>
      <c r="K57" s="7" t="s">
        <v>455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82</v>
      </c>
      <c r="Q57" s="7"/>
      <c r="R57" s="11" t="s">
        <v>274</v>
      </c>
      <c r="S57" s="13" t="s">
        <v>19</v>
      </c>
      <c r="T57" s="7"/>
      <c r="U57" s="11" t="s">
        <v>19</v>
      </c>
      <c r="V57" s="11" t="s">
        <v>274</v>
      </c>
      <c r="W57" s="13" t="s">
        <v>110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416</v>
      </c>
      <c r="AD57" t="s">
        <v>6</v>
      </c>
      <c r="AE57" t="s">
        <v>298</v>
      </c>
      <c r="AF57" t="s">
        <v>87</v>
      </c>
      <c r="AG57" t="s">
        <v>74</v>
      </c>
      <c r="AH57" t="s">
        <v>19</v>
      </c>
    </row>
    <row r="58" ht="14.25" customHeight="1" spans="1:34">
      <c r="A58" s="5" t="s">
        <v>456</v>
      </c>
      <c r="B58" s="5"/>
      <c r="C58" s="5" t="s">
        <v>73</v>
      </c>
      <c r="D58" s="5" t="s">
        <v>74</v>
      </c>
      <c r="E58" s="5" t="s">
        <v>75</v>
      </c>
      <c r="F58" s="5" t="s">
        <v>74</v>
      </c>
      <c r="G58" s="5" t="s">
        <v>457</v>
      </c>
      <c r="H58" s="7" t="s">
        <v>458</v>
      </c>
      <c r="I58" s="7" t="s">
        <v>78</v>
      </c>
      <c r="J58" s="7" t="s">
        <v>2</v>
      </c>
      <c r="K58" s="7" t="s">
        <v>459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82</v>
      </c>
      <c r="Q58" s="7"/>
      <c r="R58" s="11" t="s">
        <v>460</v>
      </c>
      <c r="S58" s="13" t="s">
        <v>19</v>
      </c>
      <c r="T58" s="7"/>
      <c r="U58" s="11" t="s">
        <v>19</v>
      </c>
      <c r="V58" s="11" t="s">
        <v>460</v>
      </c>
      <c r="W58" s="13" t="s">
        <v>461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462</v>
      </c>
      <c r="AD58" t="s">
        <v>6</v>
      </c>
      <c r="AE58" t="s">
        <v>463</v>
      </c>
      <c r="AF58" t="s">
        <v>87</v>
      </c>
      <c r="AG58" t="s">
        <v>74</v>
      </c>
      <c r="AH58" t="s">
        <v>19</v>
      </c>
    </row>
    <row r="59" ht="14.25" customHeight="1" spans="1:34">
      <c r="A59" s="5" t="s">
        <v>464</v>
      </c>
      <c r="B59" s="5"/>
      <c r="C59" s="5" t="s">
        <v>73</v>
      </c>
      <c r="D59" s="5" t="s">
        <v>74</v>
      </c>
      <c r="E59" s="5" t="s">
        <v>75</v>
      </c>
      <c r="F59" s="5" t="s">
        <v>74</v>
      </c>
      <c r="G59" s="5" t="s">
        <v>465</v>
      </c>
      <c r="H59" s="7" t="s">
        <v>466</v>
      </c>
      <c r="I59" s="7" t="s">
        <v>78</v>
      </c>
      <c r="J59" s="7" t="s">
        <v>2</v>
      </c>
      <c r="K59" s="7" t="s">
        <v>467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82</v>
      </c>
      <c r="Q59" s="7"/>
      <c r="R59" s="11" t="s">
        <v>109</v>
      </c>
      <c r="S59" s="13" t="s">
        <v>19</v>
      </c>
      <c r="T59" s="7"/>
      <c r="U59" s="11" t="s">
        <v>19</v>
      </c>
      <c r="V59" s="11" t="s">
        <v>109</v>
      </c>
      <c r="W59" s="13" t="s">
        <v>110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111</v>
      </c>
      <c r="AD59" t="s">
        <v>6</v>
      </c>
      <c r="AE59" t="s">
        <v>468</v>
      </c>
      <c r="AF59" t="s">
        <v>87</v>
      </c>
      <c r="AG59" t="s">
        <v>74</v>
      </c>
      <c r="AH59" t="s">
        <v>19</v>
      </c>
    </row>
    <row r="60" ht="14.25" customHeight="1" spans="1:34">
      <c r="A60" s="5" t="s">
        <v>469</v>
      </c>
      <c r="B60" s="5"/>
      <c r="C60" s="5" t="s">
        <v>73</v>
      </c>
      <c r="D60" s="5" t="s">
        <v>74</v>
      </c>
      <c r="E60" s="5" t="s">
        <v>75</v>
      </c>
      <c r="F60" s="5" t="s">
        <v>74</v>
      </c>
      <c r="G60" s="5" t="s">
        <v>470</v>
      </c>
      <c r="H60" s="7" t="s">
        <v>471</v>
      </c>
      <c r="I60" s="7" t="s">
        <v>78</v>
      </c>
      <c r="J60" s="7" t="s">
        <v>2</v>
      </c>
      <c r="K60" s="7" t="s">
        <v>472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82</v>
      </c>
      <c r="Q60" s="7"/>
      <c r="R60" s="11" t="s">
        <v>473</v>
      </c>
      <c r="S60" s="13" t="s">
        <v>19</v>
      </c>
      <c r="T60" s="7"/>
      <c r="U60" s="11" t="s">
        <v>19</v>
      </c>
      <c r="V60" s="11" t="s">
        <v>473</v>
      </c>
      <c r="W60" s="13" t="s">
        <v>84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474</v>
      </c>
      <c r="AD60" t="s">
        <v>6</v>
      </c>
      <c r="AE60" t="s">
        <v>475</v>
      </c>
      <c r="AF60" t="s">
        <v>87</v>
      </c>
      <c r="AG60" t="s">
        <v>74</v>
      </c>
      <c r="AH60" t="s">
        <v>19</v>
      </c>
    </row>
    <row r="61" ht="14.25" customHeight="1" spans="1:34">
      <c r="A61" s="5" t="s">
        <v>476</v>
      </c>
      <c r="B61" s="5"/>
      <c r="C61" s="5" t="s">
        <v>73</v>
      </c>
      <c r="D61" s="5" t="s">
        <v>74</v>
      </c>
      <c r="E61" s="5" t="s">
        <v>75</v>
      </c>
      <c r="F61" s="5" t="s">
        <v>74</v>
      </c>
      <c r="G61" s="5" t="s">
        <v>477</v>
      </c>
      <c r="H61" s="7" t="s">
        <v>478</v>
      </c>
      <c r="I61" s="7" t="s">
        <v>78</v>
      </c>
      <c r="J61" s="7" t="s">
        <v>2</v>
      </c>
      <c r="K61" s="7" t="s">
        <v>479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82</v>
      </c>
      <c r="Q61" s="7"/>
      <c r="R61" s="11" t="s">
        <v>480</v>
      </c>
      <c r="S61" s="13" t="s">
        <v>19</v>
      </c>
      <c r="T61" s="7"/>
      <c r="U61" s="11" t="s">
        <v>19</v>
      </c>
      <c r="V61" s="11" t="s">
        <v>480</v>
      </c>
      <c r="W61" s="13" t="s">
        <v>481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482</v>
      </c>
      <c r="AD61" t="s">
        <v>6</v>
      </c>
      <c r="AE61" t="s">
        <v>463</v>
      </c>
      <c r="AF61" t="s">
        <v>87</v>
      </c>
      <c r="AG61" t="s">
        <v>74</v>
      </c>
      <c r="AH61" t="s">
        <v>19</v>
      </c>
    </row>
    <row r="62" ht="14.25" customHeight="1" spans="1:34">
      <c r="A62" s="5" t="s">
        <v>483</v>
      </c>
      <c r="B62" s="5"/>
      <c r="C62" s="5" t="s">
        <v>73</v>
      </c>
      <c r="D62" s="5" t="s">
        <v>74</v>
      </c>
      <c r="E62" s="5" t="s">
        <v>75</v>
      </c>
      <c r="F62" s="5" t="s">
        <v>74</v>
      </c>
      <c r="G62" s="5" t="s">
        <v>484</v>
      </c>
      <c r="H62" s="7" t="s">
        <v>485</v>
      </c>
      <c r="I62" s="7" t="s">
        <v>78</v>
      </c>
      <c r="J62" s="7" t="s">
        <v>2</v>
      </c>
      <c r="K62" s="7" t="s">
        <v>486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82</v>
      </c>
      <c r="Q62" s="7"/>
      <c r="R62" s="11" t="s">
        <v>199</v>
      </c>
      <c r="S62" s="13" t="s">
        <v>19</v>
      </c>
      <c r="T62" s="7"/>
      <c r="U62" s="11" t="s">
        <v>19</v>
      </c>
      <c r="V62" s="11" t="s">
        <v>199</v>
      </c>
      <c r="W62" s="13" t="s">
        <v>164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200</v>
      </c>
      <c r="AD62" t="s">
        <v>6</v>
      </c>
      <c r="AE62" t="s">
        <v>487</v>
      </c>
      <c r="AF62" t="s">
        <v>87</v>
      </c>
      <c r="AG62" t="s">
        <v>74</v>
      </c>
      <c r="AH62" t="s">
        <v>19</v>
      </c>
    </row>
    <row r="63" ht="14.25" customHeight="1" spans="1:34">
      <c r="A63" s="5" t="s">
        <v>488</v>
      </c>
      <c r="B63" s="5"/>
      <c r="C63" s="5" t="s">
        <v>73</v>
      </c>
      <c r="D63" s="5" t="s">
        <v>74</v>
      </c>
      <c r="E63" s="5" t="s">
        <v>75</v>
      </c>
      <c r="F63" s="5" t="s">
        <v>74</v>
      </c>
      <c r="G63" s="5" t="s">
        <v>489</v>
      </c>
      <c r="H63" s="7" t="s">
        <v>490</v>
      </c>
      <c r="I63" s="7" t="s">
        <v>78</v>
      </c>
      <c r="J63" s="7" t="s">
        <v>2</v>
      </c>
      <c r="K63" s="7" t="s">
        <v>491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82</v>
      </c>
      <c r="Q63" s="7"/>
      <c r="R63" s="11" t="s">
        <v>444</v>
      </c>
      <c r="S63" s="13" t="s">
        <v>19</v>
      </c>
      <c r="T63" s="7"/>
      <c r="U63" s="11" t="s">
        <v>19</v>
      </c>
      <c r="V63" s="11" t="s">
        <v>444</v>
      </c>
      <c r="W63" s="13" t="s">
        <v>273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109</v>
      </c>
      <c r="AD63" t="s">
        <v>6</v>
      </c>
      <c r="AE63" t="s">
        <v>166</v>
      </c>
      <c r="AF63" t="s">
        <v>87</v>
      </c>
      <c r="AG63" t="s">
        <v>74</v>
      </c>
      <c r="AH63" t="s">
        <v>19</v>
      </c>
    </row>
    <row r="64" ht="14.25" customHeight="1" spans="1:34">
      <c r="A64" s="5" t="s">
        <v>492</v>
      </c>
      <c r="B64" s="5"/>
      <c r="C64" s="5" t="s">
        <v>73</v>
      </c>
      <c r="D64" s="5" t="s">
        <v>74</v>
      </c>
      <c r="E64" s="5" t="s">
        <v>75</v>
      </c>
      <c r="F64" s="5" t="s">
        <v>74</v>
      </c>
      <c r="G64" s="5" t="s">
        <v>493</v>
      </c>
      <c r="H64" s="7" t="s">
        <v>494</v>
      </c>
      <c r="I64" s="7" t="s">
        <v>78</v>
      </c>
      <c r="J64" s="7" t="s">
        <v>2</v>
      </c>
      <c r="K64" s="7" t="s">
        <v>495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82</v>
      </c>
      <c r="Q64" s="7"/>
      <c r="R64" s="11" t="s">
        <v>496</v>
      </c>
      <c r="S64" s="13" t="s">
        <v>19</v>
      </c>
      <c r="T64" s="7"/>
      <c r="U64" s="11" t="s">
        <v>19</v>
      </c>
      <c r="V64" s="11" t="s">
        <v>496</v>
      </c>
      <c r="W64" s="13" t="s">
        <v>273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186</v>
      </c>
      <c r="AD64" t="s">
        <v>6</v>
      </c>
      <c r="AE64" t="s">
        <v>497</v>
      </c>
      <c r="AF64" t="s">
        <v>87</v>
      </c>
      <c r="AG64" t="s">
        <v>74</v>
      </c>
      <c r="AH64" t="s">
        <v>19</v>
      </c>
    </row>
    <row r="65" ht="14.25" customHeight="1" spans="1:34">
      <c r="A65" s="5" t="s">
        <v>498</v>
      </c>
      <c r="B65" s="5"/>
      <c r="C65" s="5" t="s">
        <v>73</v>
      </c>
      <c r="D65" s="5" t="s">
        <v>74</v>
      </c>
      <c r="E65" s="5" t="s">
        <v>75</v>
      </c>
      <c r="F65" s="5" t="s">
        <v>74</v>
      </c>
      <c r="G65" s="5" t="s">
        <v>499</v>
      </c>
      <c r="H65" s="7" t="s">
        <v>500</v>
      </c>
      <c r="I65" s="7" t="s">
        <v>78</v>
      </c>
      <c r="J65" s="7" t="s">
        <v>2</v>
      </c>
      <c r="K65" s="7" t="s">
        <v>501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82</v>
      </c>
      <c r="Q65" s="7"/>
      <c r="R65" s="11" t="s">
        <v>318</v>
      </c>
      <c r="S65" s="13" t="s">
        <v>19</v>
      </c>
      <c r="T65" s="7"/>
      <c r="U65" s="11" t="s">
        <v>19</v>
      </c>
      <c r="V65" s="11" t="s">
        <v>318</v>
      </c>
      <c r="W65" s="13" t="s">
        <v>251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319</v>
      </c>
      <c r="AD65" t="s">
        <v>6</v>
      </c>
      <c r="AE65" t="s">
        <v>387</v>
      </c>
      <c r="AF65" t="s">
        <v>87</v>
      </c>
      <c r="AG65" t="s">
        <v>74</v>
      </c>
      <c r="AH65" t="s">
        <v>19</v>
      </c>
    </row>
    <row r="66" ht="14.25" customHeight="1" spans="1:34">
      <c r="A66" s="5" t="s">
        <v>502</v>
      </c>
      <c r="B66" s="5"/>
      <c r="C66" s="5" t="s">
        <v>73</v>
      </c>
      <c r="D66" s="5" t="s">
        <v>74</v>
      </c>
      <c r="E66" s="5" t="s">
        <v>75</v>
      </c>
      <c r="F66" s="5" t="s">
        <v>74</v>
      </c>
      <c r="G66" s="5" t="s">
        <v>503</v>
      </c>
      <c r="H66" s="7" t="s">
        <v>504</v>
      </c>
      <c r="I66" s="7" t="s">
        <v>78</v>
      </c>
      <c r="J66" s="7" t="s">
        <v>2</v>
      </c>
      <c r="K66" s="7" t="s">
        <v>505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82</v>
      </c>
      <c r="Q66" s="7"/>
      <c r="R66" s="11" t="s">
        <v>109</v>
      </c>
      <c r="S66" s="13" t="s">
        <v>19</v>
      </c>
      <c r="T66" s="7"/>
      <c r="U66" s="11" t="s">
        <v>19</v>
      </c>
      <c r="V66" s="11" t="s">
        <v>109</v>
      </c>
      <c r="W66" s="13" t="s">
        <v>110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111</v>
      </c>
      <c r="AD66" t="s">
        <v>6</v>
      </c>
      <c r="AE66" t="s">
        <v>506</v>
      </c>
      <c r="AF66" t="s">
        <v>87</v>
      </c>
      <c r="AG66" t="s">
        <v>74</v>
      </c>
      <c r="AH66" t="s">
        <v>19</v>
      </c>
    </row>
    <row r="67" ht="14.25" customHeight="1" spans="1:34">
      <c r="A67" s="5" t="s">
        <v>507</v>
      </c>
      <c r="B67" s="5"/>
      <c r="C67" s="5" t="s">
        <v>73</v>
      </c>
      <c r="D67" s="5" t="s">
        <v>74</v>
      </c>
      <c r="E67" s="5" t="s">
        <v>75</v>
      </c>
      <c r="F67" s="5" t="s">
        <v>74</v>
      </c>
      <c r="G67" s="5" t="s">
        <v>508</v>
      </c>
      <c r="H67" s="7" t="s">
        <v>509</v>
      </c>
      <c r="I67" s="7" t="s">
        <v>78</v>
      </c>
      <c r="J67" s="7" t="s">
        <v>2</v>
      </c>
      <c r="K67" s="7" t="s">
        <v>510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82</v>
      </c>
      <c r="Q67" s="7"/>
      <c r="R67" s="11" t="s">
        <v>332</v>
      </c>
      <c r="S67" s="13" t="s">
        <v>19</v>
      </c>
      <c r="T67" s="7"/>
      <c r="U67" s="11" t="s">
        <v>19</v>
      </c>
      <c r="V67" s="11" t="s">
        <v>332</v>
      </c>
      <c r="W67" s="13" t="s">
        <v>402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511</v>
      </c>
      <c r="AD67" t="s">
        <v>6</v>
      </c>
      <c r="AE67" t="s">
        <v>166</v>
      </c>
      <c r="AF67" t="s">
        <v>87</v>
      </c>
      <c r="AG67" t="s">
        <v>74</v>
      </c>
      <c r="AH67" t="s">
        <v>19</v>
      </c>
    </row>
    <row r="68" ht="14.25" customHeight="1" spans="1:34">
      <c r="A68" s="5" t="s">
        <v>512</v>
      </c>
      <c r="B68" s="5"/>
      <c r="C68" s="5" t="s">
        <v>73</v>
      </c>
      <c r="D68" s="5" t="s">
        <v>74</v>
      </c>
      <c r="E68" s="5" t="s">
        <v>75</v>
      </c>
      <c r="F68" s="5" t="s">
        <v>74</v>
      </c>
      <c r="G68" s="5" t="s">
        <v>513</v>
      </c>
      <c r="H68" s="7" t="s">
        <v>514</v>
      </c>
      <c r="I68" s="7" t="s">
        <v>78</v>
      </c>
      <c r="J68" s="7" t="s">
        <v>2</v>
      </c>
      <c r="K68" s="7" t="s">
        <v>515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82</v>
      </c>
      <c r="Q68" s="7"/>
      <c r="R68" s="11" t="s">
        <v>516</v>
      </c>
      <c r="S68" s="13" t="s">
        <v>19</v>
      </c>
      <c r="T68" s="7"/>
      <c r="U68" s="11" t="s">
        <v>19</v>
      </c>
      <c r="V68" s="11" t="s">
        <v>516</v>
      </c>
      <c r="W68" s="13" t="s">
        <v>517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518</v>
      </c>
      <c r="AD68" t="s">
        <v>6</v>
      </c>
      <c r="AE68" t="s">
        <v>519</v>
      </c>
      <c r="AF68" t="s">
        <v>87</v>
      </c>
      <c r="AG68" t="s">
        <v>74</v>
      </c>
      <c r="AH68" t="s">
        <v>19</v>
      </c>
    </row>
    <row r="69" ht="14.25" customHeight="1" spans="1:34">
      <c r="A69" s="5" t="s">
        <v>520</v>
      </c>
      <c r="B69" s="5"/>
      <c r="C69" s="5" t="s">
        <v>73</v>
      </c>
      <c r="D69" s="5" t="s">
        <v>74</v>
      </c>
      <c r="E69" s="5" t="s">
        <v>75</v>
      </c>
      <c r="F69" s="5" t="s">
        <v>74</v>
      </c>
      <c r="G69" s="5" t="s">
        <v>521</v>
      </c>
      <c r="H69" s="7" t="s">
        <v>522</v>
      </c>
      <c r="I69" s="7" t="s">
        <v>78</v>
      </c>
      <c r="J69" s="7" t="s">
        <v>2</v>
      </c>
      <c r="K69" s="7" t="s">
        <v>523</v>
      </c>
      <c r="L69" s="7">
        <v>1</v>
      </c>
      <c r="M69" s="7">
        <v>2</v>
      </c>
      <c r="N69" s="7" t="s">
        <v>524</v>
      </c>
      <c r="O69" s="7" t="s">
        <v>81</v>
      </c>
      <c r="P69" s="7" t="s">
        <v>82</v>
      </c>
      <c r="Q69" s="7"/>
      <c r="R69" s="11" t="s">
        <v>525</v>
      </c>
      <c r="S69" s="13" t="s">
        <v>19</v>
      </c>
      <c r="T69" s="7"/>
      <c r="U69" s="11" t="s">
        <v>19</v>
      </c>
      <c r="V69" s="11" t="s">
        <v>525</v>
      </c>
      <c r="W69" s="13" t="s">
        <v>410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526</v>
      </c>
      <c r="AD69" t="s">
        <v>6</v>
      </c>
      <c r="AE69" t="s">
        <v>305</v>
      </c>
      <c r="AF69" t="s">
        <v>87</v>
      </c>
      <c r="AG69" t="s">
        <v>74</v>
      </c>
      <c r="AH69" t="s">
        <v>19</v>
      </c>
    </row>
    <row r="70" ht="14.25" customHeight="1" spans="1:34">
      <c r="A70" s="5" t="s">
        <v>527</v>
      </c>
      <c r="B70" s="5"/>
      <c r="C70" s="5" t="s">
        <v>73</v>
      </c>
      <c r="D70" s="5" t="s">
        <v>74</v>
      </c>
      <c r="E70" s="5" t="s">
        <v>75</v>
      </c>
      <c r="F70" s="5" t="s">
        <v>74</v>
      </c>
      <c r="G70" s="5" t="s">
        <v>528</v>
      </c>
      <c r="H70" s="7" t="s">
        <v>529</v>
      </c>
      <c r="I70" s="7" t="s">
        <v>78</v>
      </c>
      <c r="J70" s="7" t="s">
        <v>2</v>
      </c>
      <c r="K70" s="7" t="s">
        <v>530</v>
      </c>
      <c r="L70" s="7">
        <v>1</v>
      </c>
      <c r="M70" s="7">
        <v>1</v>
      </c>
      <c r="N70" s="7" t="s">
        <v>81</v>
      </c>
      <c r="O70" s="7" t="s">
        <v>92</v>
      </c>
      <c r="P70" s="7" t="s">
        <v>82</v>
      </c>
      <c r="Q70" s="7"/>
      <c r="R70" s="11" t="s">
        <v>93</v>
      </c>
      <c r="S70" s="13" t="s">
        <v>19</v>
      </c>
      <c r="T70" s="7"/>
      <c r="U70" s="11" t="s">
        <v>19</v>
      </c>
      <c r="V70" s="11" t="s">
        <v>93</v>
      </c>
      <c r="W70" s="13" t="s">
        <v>94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95</v>
      </c>
      <c r="AD70" t="s">
        <v>6</v>
      </c>
      <c r="AE70" t="s">
        <v>404</v>
      </c>
      <c r="AF70" t="s">
        <v>87</v>
      </c>
      <c r="AG70" t="s">
        <v>74</v>
      </c>
      <c r="AH70" t="s">
        <v>19</v>
      </c>
    </row>
    <row r="71" ht="14.25" customHeight="1" spans="1:34">
      <c r="A71" s="5" t="s">
        <v>531</v>
      </c>
      <c r="B71" s="5"/>
      <c r="C71" s="5" t="s">
        <v>73</v>
      </c>
      <c r="D71" s="5" t="s">
        <v>74</v>
      </c>
      <c r="E71" s="5" t="s">
        <v>75</v>
      </c>
      <c r="F71" s="5" t="s">
        <v>74</v>
      </c>
      <c r="G71" s="5" t="s">
        <v>532</v>
      </c>
      <c r="H71" s="7" t="s">
        <v>533</v>
      </c>
      <c r="I71" s="7" t="s">
        <v>78</v>
      </c>
      <c r="J71" s="7" t="s">
        <v>2</v>
      </c>
      <c r="K71" s="7" t="s">
        <v>534</v>
      </c>
      <c r="L71" s="7">
        <v>1</v>
      </c>
      <c r="M71" s="7">
        <v>1</v>
      </c>
      <c r="N71" s="7" t="s">
        <v>81</v>
      </c>
      <c r="O71" s="7" t="s">
        <v>92</v>
      </c>
      <c r="P71" s="7" t="s">
        <v>82</v>
      </c>
      <c r="Q71" s="7"/>
      <c r="R71" s="11" t="s">
        <v>250</v>
      </c>
      <c r="S71" s="13" t="s">
        <v>19</v>
      </c>
      <c r="T71" s="7"/>
      <c r="U71" s="11" t="s">
        <v>19</v>
      </c>
      <c r="V71" s="11" t="s">
        <v>250</v>
      </c>
      <c r="W71" s="13" t="s">
        <v>251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252</v>
      </c>
      <c r="AD71" t="s">
        <v>6</v>
      </c>
      <c r="AE71" t="s">
        <v>96</v>
      </c>
      <c r="AF71" t="s">
        <v>87</v>
      </c>
      <c r="AG71" t="s">
        <v>74</v>
      </c>
      <c r="AH71" t="s">
        <v>19</v>
      </c>
    </row>
    <row r="72" ht="14.25" customHeight="1" spans="1:34">
      <c r="A72" s="5" t="s">
        <v>535</v>
      </c>
      <c r="B72" s="5"/>
      <c r="C72" s="5" t="s">
        <v>73</v>
      </c>
      <c r="D72" s="5" t="s">
        <v>74</v>
      </c>
      <c r="E72" s="5" t="s">
        <v>75</v>
      </c>
      <c r="F72" s="5" t="s">
        <v>74</v>
      </c>
      <c r="G72" s="5" t="s">
        <v>536</v>
      </c>
      <c r="H72" s="7" t="s">
        <v>537</v>
      </c>
      <c r="I72" s="7" t="s">
        <v>78</v>
      </c>
      <c r="J72" s="7" t="s">
        <v>2</v>
      </c>
      <c r="K72" s="7" t="s">
        <v>538</v>
      </c>
      <c r="L72" s="7">
        <v>1</v>
      </c>
      <c r="M72" s="7">
        <v>1</v>
      </c>
      <c r="N72" s="7" t="s">
        <v>81</v>
      </c>
      <c r="O72" s="7" t="s">
        <v>92</v>
      </c>
      <c r="P72" s="7" t="s">
        <v>82</v>
      </c>
      <c r="Q72" s="7"/>
      <c r="R72" s="11" t="s">
        <v>539</v>
      </c>
      <c r="S72" s="13" t="s">
        <v>19</v>
      </c>
      <c r="T72" s="7"/>
      <c r="U72" s="11" t="s">
        <v>19</v>
      </c>
      <c r="V72" s="11" t="s">
        <v>539</v>
      </c>
      <c r="W72" s="13" t="s">
        <v>172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480</v>
      </c>
      <c r="AD72" t="s">
        <v>6</v>
      </c>
      <c r="AE72" t="s">
        <v>540</v>
      </c>
      <c r="AF72" t="s">
        <v>87</v>
      </c>
      <c r="AG72" t="s">
        <v>74</v>
      </c>
      <c r="AH72" t="s">
        <v>19</v>
      </c>
    </row>
    <row r="73" ht="14.25" customHeight="1" spans="1:34">
      <c r="A73" s="5" t="s">
        <v>541</v>
      </c>
      <c r="B73" s="5"/>
      <c r="C73" s="5" t="s">
        <v>73</v>
      </c>
      <c r="D73" s="5" t="s">
        <v>74</v>
      </c>
      <c r="E73" s="5" t="s">
        <v>75</v>
      </c>
      <c r="F73" s="5" t="s">
        <v>74</v>
      </c>
      <c r="G73" s="5" t="s">
        <v>542</v>
      </c>
      <c r="H73" s="7" t="s">
        <v>543</v>
      </c>
      <c r="I73" s="7" t="s">
        <v>78</v>
      </c>
      <c r="J73" s="7" t="s">
        <v>2</v>
      </c>
      <c r="K73" s="7" t="s">
        <v>544</v>
      </c>
      <c r="L73" s="7">
        <v>1</v>
      </c>
      <c r="M73" s="7">
        <v>1</v>
      </c>
      <c r="N73" s="7" t="s">
        <v>80</v>
      </c>
      <c r="O73" s="7" t="s">
        <v>92</v>
      </c>
      <c r="P73" s="7" t="s">
        <v>82</v>
      </c>
      <c r="Q73" s="7"/>
      <c r="R73" s="11" t="s">
        <v>93</v>
      </c>
      <c r="S73" s="13" t="s">
        <v>19</v>
      </c>
      <c r="T73" s="7"/>
      <c r="U73" s="11" t="s">
        <v>19</v>
      </c>
      <c r="V73" s="11" t="s">
        <v>93</v>
      </c>
      <c r="W73" s="13" t="s">
        <v>94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95</v>
      </c>
      <c r="AD73" t="s">
        <v>6</v>
      </c>
      <c r="AE73" t="s">
        <v>298</v>
      </c>
      <c r="AF73" t="s">
        <v>87</v>
      </c>
      <c r="AG73" t="s">
        <v>74</v>
      </c>
      <c r="AH73" t="s">
        <v>19</v>
      </c>
    </row>
    <row r="74" ht="14.25" customHeight="1" spans="1:34">
      <c r="A74" s="5" t="s">
        <v>545</v>
      </c>
      <c r="B74" s="5"/>
      <c r="C74" s="5" t="s">
        <v>73</v>
      </c>
      <c r="D74" s="5" t="s">
        <v>74</v>
      </c>
      <c r="E74" s="5" t="s">
        <v>75</v>
      </c>
      <c r="F74" s="5" t="s">
        <v>74</v>
      </c>
      <c r="G74" s="5" t="s">
        <v>546</v>
      </c>
      <c r="H74" s="7" t="s">
        <v>547</v>
      </c>
      <c r="I74" s="7" t="s">
        <v>78</v>
      </c>
      <c r="J74" s="7" t="s">
        <v>2</v>
      </c>
      <c r="K74" s="7" t="s">
        <v>548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82</v>
      </c>
      <c r="Q74" s="7"/>
      <c r="R74" s="11" t="s">
        <v>549</v>
      </c>
      <c r="S74" s="13" t="s">
        <v>19</v>
      </c>
      <c r="T74" s="7"/>
      <c r="U74" s="11" t="s">
        <v>19</v>
      </c>
      <c r="V74" s="11" t="s">
        <v>549</v>
      </c>
      <c r="W74" s="13" t="s">
        <v>251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550</v>
      </c>
      <c r="AD74" t="s">
        <v>6</v>
      </c>
      <c r="AE74" t="s">
        <v>551</v>
      </c>
      <c r="AF74" t="s">
        <v>87</v>
      </c>
      <c r="AG74" t="s">
        <v>74</v>
      </c>
      <c r="AH74" t="s">
        <v>19</v>
      </c>
    </row>
    <row r="75" ht="14.25" customHeight="1" spans="1:34">
      <c r="A75" s="5" t="s">
        <v>552</v>
      </c>
      <c r="B75" s="5"/>
      <c r="C75" s="5" t="s">
        <v>73</v>
      </c>
      <c r="D75" s="5" t="s">
        <v>74</v>
      </c>
      <c r="E75" s="5" t="s">
        <v>75</v>
      </c>
      <c r="F75" s="5" t="s">
        <v>74</v>
      </c>
      <c r="G75" s="5" t="s">
        <v>553</v>
      </c>
      <c r="H75" s="7" t="s">
        <v>554</v>
      </c>
      <c r="I75" s="7" t="s">
        <v>78</v>
      </c>
      <c r="J75" s="7" t="s">
        <v>2</v>
      </c>
      <c r="K75" s="7" t="s">
        <v>555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82</v>
      </c>
      <c r="Q75" s="7"/>
      <c r="R75" s="11" t="s">
        <v>556</v>
      </c>
      <c r="S75" s="13" t="s">
        <v>19</v>
      </c>
      <c r="T75" s="7"/>
      <c r="U75" s="11" t="s">
        <v>19</v>
      </c>
      <c r="V75" s="11" t="s">
        <v>556</v>
      </c>
      <c r="W75" s="13" t="s">
        <v>141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171</v>
      </c>
      <c r="AD75" t="s">
        <v>6</v>
      </c>
      <c r="AE75" t="s">
        <v>557</v>
      </c>
      <c r="AF75" t="s">
        <v>87</v>
      </c>
      <c r="AG75" t="s">
        <v>74</v>
      </c>
      <c r="AH75" t="s">
        <v>19</v>
      </c>
    </row>
    <row r="76" ht="14.25" customHeight="1" spans="1:34">
      <c r="A76" s="5" t="s">
        <v>558</v>
      </c>
      <c r="B76" s="5"/>
      <c r="C76" s="5" t="s">
        <v>73</v>
      </c>
      <c r="D76" s="5" t="s">
        <v>74</v>
      </c>
      <c r="E76" s="5" t="s">
        <v>75</v>
      </c>
      <c r="F76" s="5" t="s">
        <v>74</v>
      </c>
      <c r="G76" s="5" t="s">
        <v>559</v>
      </c>
      <c r="H76" s="7" t="s">
        <v>560</v>
      </c>
      <c r="I76" s="7" t="s">
        <v>78</v>
      </c>
      <c r="J76" s="7" t="s">
        <v>2</v>
      </c>
      <c r="K76" s="7" t="s">
        <v>561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82</v>
      </c>
      <c r="Q76" s="7"/>
      <c r="R76" s="11" t="s">
        <v>562</v>
      </c>
      <c r="S76" s="13" t="s">
        <v>19</v>
      </c>
      <c r="T76" s="7"/>
      <c r="U76" s="11" t="s">
        <v>19</v>
      </c>
      <c r="V76" s="11" t="s">
        <v>562</v>
      </c>
      <c r="W76" s="13" t="s">
        <v>339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563</v>
      </c>
      <c r="AD76" t="s">
        <v>6</v>
      </c>
      <c r="AE76" t="s">
        <v>96</v>
      </c>
      <c r="AF76" t="s">
        <v>87</v>
      </c>
      <c r="AG76" t="s">
        <v>74</v>
      </c>
      <c r="AH76" t="s">
        <v>19</v>
      </c>
    </row>
    <row r="77" ht="14.25" customHeight="1" spans="1:34">
      <c r="A77" s="5" t="s">
        <v>564</v>
      </c>
      <c r="B77" s="5"/>
      <c r="C77" s="5" t="s">
        <v>73</v>
      </c>
      <c r="D77" s="5" t="s">
        <v>74</v>
      </c>
      <c r="E77" s="5" t="s">
        <v>75</v>
      </c>
      <c r="F77" s="5" t="s">
        <v>74</v>
      </c>
      <c r="G77" s="5" t="s">
        <v>565</v>
      </c>
      <c r="H77" s="7" t="s">
        <v>566</v>
      </c>
      <c r="I77" s="7" t="s">
        <v>78</v>
      </c>
      <c r="J77" s="7" t="s">
        <v>2</v>
      </c>
      <c r="K77" s="7" t="s">
        <v>567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82</v>
      </c>
      <c r="Q77" s="7"/>
      <c r="R77" s="11" t="s">
        <v>165</v>
      </c>
      <c r="S77" s="13" t="s">
        <v>19</v>
      </c>
      <c r="T77" s="7"/>
      <c r="U77" s="11" t="s">
        <v>19</v>
      </c>
      <c r="V77" s="11" t="s">
        <v>165</v>
      </c>
      <c r="W77" s="13" t="s">
        <v>251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568</v>
      </c>
      <c r="AD77" t="s">
        <v>6</v>
      </c>
      <c r="AE77" t="s">
        <v>569</v>
      </c>
      <c r="AF77" t="s">
        <v>87</v>
      </c>
      <c r="AG77" t="s">
        <v>74</v>
      </c>
      <c r="AH77" t="s">
        <v>19</v>
      </c>
    </row>
    <row r="78" ht="14.25" customHeight="1" spans="1:34">
      <c r="A78" s="5" t="s">
        <v>570</v>
      </c>
      <c r="B78" s="5"/>
      <c r="C78" s="5" t="s">
        <v>73</v>
      </c>
      <c r="D78" s="5" t="s">
        <v>74</v>
      </c>
      <c r="E78" s="5" t="s">
        <v>75</v>
      </c>
      <c r="F78" s="5" t="s">
        <v>74</v>
      </c>
      <c r="G78" s="5" t="s">
        <v>269</v>
      </c>
      <c r="H78" s="7" t="s">
        <v>270</v>
      </c>
      <c r="I78" s="7" t="s">
        <v>78</v>
      </c>
      <c r="J78" s="7" t="s">
        <v>2</v>
      </c>
      <c r="K78" s="7" t="s">
        <v>571</v>
      </c>
      <c r="L78" s="7">
        <v>1</v>
      </c>
      <c r="M78" s="7">
        <v>1</v>
      </c>
      <c r="N78" s="7" t="s">
        <v>92</v>
      </c>
      <c r="O78" s="7" t="s">
        <v>92</v>
      </c>
      <c r="P78" s="7" t="s">
        <v>82</v>
      </c>
      <c r="Q78" s="7"/>
      <c r="R78" s="11" t="s">
        <v>93</v>
      </c>
      <c r="S78" s="13" t="s">
        <v>19</v>
      </c>
      <c r="T78" s="7"/>
      <c r="U78" s="11" t="s">
        <v>19</v>
      </c>
      <c r="V78" s="11" t="s">
        <v>93</v>
      </c>
      <c r="W78" s="13" t="s">
        <v>94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95</v>
      </c>
      <c r="AD78" t="s">
        <v>6</v>
      </c>
      <c r="AE78" t="s">
        <v>572</v>
      </c>
      <c r="AF78" t="s">
        <v>87</v>
      </c>
      <c r="AG78" t="s">
        <v>74</v>
      </c>
      <c r="AH78" t="s">
        <v>19</v>
      </c>
    </row>
    <row r="79" ht="14.25" customHeight="1" spans="1:34">
      <c r="A79" s="5" t="s">
        <v>573</v>
      </c>
      <c r="B79" s="5"/>
      <c r="C79" s="5" t="s">
        <v>73</v>
      </c>
      <c r="D79" s="5" t="s">
        <v>74</v>
      </c>
      <c r="E79" s="5" t="s">
        <v>75</v>
      </c>
      <c r="F79" s="5" t="s">
        <v>74</v>
      </c>
      <c r="G79" s="5" t="s">
        <v>574</v>
      </c>
      <c r="H79" s="7" t="s">
        <v>575</v>
      </c>
      <c r="I79" s="7" t="s">
        <v>78</v>
      </c>
      <c r="J79" s="7" t="s">
        <v>2</v>
      </c>
      <c r="K79" s="7" t="s">
        <v>576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82</v>
      </c>
      <c r="Q79" s="7"/>
      <c r="R79" s="11" t="s">
        <v>577</v>
      </c>
      <c r="S79" s="13" t="s">
        <v>19</v>
      </c>
      <c r="T79" s="7"/>
      <c r="U79" s="11" t="s">
        <v>19</v>
      </c>
      <c r="V79" s="11" t="s">
        <v>577</v>
      </c>
      <c r="W79" s="13" t="s">
        <v>578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579</v>
      </c>
      <c r="AD79" t="s">
        <v>6</v>
      </c>
      <c r="AE79" t="s">
        <v>333</v>
      </c>
      <c r="AF79" t="s">
        <v>87</v>
      </c>
      <c r="AG79" t="s">
        <v>74</v>
      </c>
      <c r="AH79" t="s">
        <v>19</v>
      </c>
    </row>
    <row r="80" ht="14.25" customHeight="1" spans="1:34">
      <c r="A80" s="5" t="s">
        <v>580</v>
      </c>
      <c r="B80" s="5"/>
      <c r="C80" s="5" t="s">
        <v>73</v>
      </c>
      <c r="D80" s="5" t="s">
        <v>74</v>
      </c>
      <c r="E80" s="5" t="s">
        <v>75</v>
      </c>
      <c r="F80" s="5" t="s">
        <v>74</v>
      </c>
      <c r="G80" s="5" t="s">
        <v>581</v>
      </c>
      <c r="H80" s="7" t="s">
        <v>582</v>
      </c>
      <c r="I80" s="7" t="s">
        <v>78</v>
      </c>
      <c r="J80" s="7" t="s">
        <v>2</v>
      </c>
      <c r="K80" s="7" t="s">
        <v>583</v>
      </c>
      <c r="L80" s="7">
        <v>1</v>
      </c>
      <c r="M80" s="7">
        <v>1</v>
      </c>
      <c r="N80" s="7" t="s">
        <v>92</v>
      </c>
      <c r="O80" s="7" t="s">
        <v>92</v>
      </c>
      <c r="P80" s="7" t="s">
        <v>82</v>
      </c>
      <c r="Q80" s="7"/>
      <c r="R80" s="11" t="s">
        <v>584</v>
      </c>
      <c r="S80" s="13" t="s">
        <v>19</v>
      </c>
      <c r="T80" s="7"/>
      <c r="U80" s="11" t="s">
        <v>19</v>
      </c>
      <c r="V80" s="11" t="s">
        <v>584</v>
      </c>
      <c r="W80" s="13" t="s">
        <v>110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356</v>
      </c>
      <c r="AD80" t="s">
        <v>6</v>
      </c>
      <c r="AE80" t="s">
        <v>585</v>
      </c>
      <c r="AF80" t="s">
        <v>87</v>
      </c>
      <c r="AG80" t="s">
        <v>74</v>
      </c>
      <c r="AH80" t="s">
        <v>19</v>
      </c>
    </row>
    <row r="81" ht="14.25" customHeight="1" spans="1:34">
      <c r="A81" s="5" t="s">
        <v>586</v>
      </c>
      <c r="B81" s="5"/>
      <c r="C81" s="5" t="s">
        <v>73</v>
      </c>
      <c r="D81" s="5" t="s">
        <v>74</v>
      </c>
      <c r="E81" s="5" t="s">
        <v>75</v>
      </c>
      <c r="F81" s="5" t="s">
        <v>74</v>
      </c>
      <c r="G81" s="5" t="s">
        <v>587</v>
      </c>
      <c r="H81" s="7" t="s">
        <v>588</v>
      </c>
      <c r="I81" s="7" t="s">
        <v>78</v>
      </c>
      <c r="J81" s="7" t="s">
        <v>2</v>
      </c>
      <c r="K81" s="7" t="s">
        <v>589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82</v>
      </c>
      <c r="Q81" s="7"/>
      <c r="R81" s="11" t="s">
        <v>310</v>
      </c>
      <c r="S81" s="13" t="s">
        <v>19</v>
      </c>
      <c r="T81" s="7"/>
      <c r="U81" s="11" t="s">
        <v>19</v>
      </c>
      <c r="V81" s="11" t="s">
        <v>310</v>
      </c>
      <c r="W81" s="13" t="s">
        <v>311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312</v>
      </c>
      <c r="AD81" t="s">
        <v>6</v>
      </c>
      <c r="AE81" t="s">
        <v>590</v>
      </c>
      <c r="AF81" t="s">
        <v>87</v>
      </c>
      <c r="AG81" t="s">
        <v>74</v>
      </c>
      <c r="AH81" t="s">
        <v>19</v>
      </c>
    </row>
    <row r="82" ht="14.25" customHeight="1" spans="1:34">
      <c r="A82" s="5" t="s">
        <v>591</v>
      </c>
      <c r="B82" s="5"/>
      <c r="C82" s="5" t="s">
        <v>73</v>
      </c>
      <c r="D82" s="5" t="s">
        <v>74</v>
      </c>
      <c r="E82" s="5" t="s">
        <v>75</v>
      </c>
      <c r="F82" s="5" t="s">
        <v>74</v>
      </c>
      <c r="G82" s="5" t="s">
        <v>592</v>
      </c>
      <c r="H82" s="7" t="s">
        <v>593</v>
      </c>
      <c r="I82" s="7" t="s">
        <v>78</v>
      </c>
      <c r="J82" s="7" t="s">
        <v>2</v>
      </c>
      <c r="K82" s="7" t="s">
        <v>594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82</v>
      </c>
      <c r="Q82" s="7"/>
      <c r="R82" s="11" t="s">
        <v>171</v>
      </c>
      <c r="S82" s="13" t="s">
        <v>19</v>
      </c>
      <c r="T82" s="7"/>
      <c r="U82" s="11" t="s">
        <v>19</v>
      </c>
      <c r="V82" s="11" t="s">
        <v>171</v>
      </c>
      <c r="W82" s="13" t="s">
        <v>172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173</v>
      </c>
      <c r="AD82" t="s">
        <v>6</v>
      </c>
      <c r="AE82" t="s">
        <v>595</v>
      </c>
      <c r="AF82" t="s">
        <v>87</v>
      </c>
      <c r="AG82" t="s">
        <v>74</v>
      </c>
      <c r="AH82" t="s">
        <v>19</v>
      </c>
    </row>
    <row r="83" ht="14.25" customHeight="1" spans="1:34">
      <c r="A83" s="5" t="s">
        <v>596</v>
      </c>
      <c r="B83" s="5"/>
      <c r="C83" s="5" t="s">
        <v>73</v>
      </c>
      <c r="D83" s="5" t="s">
        <v>74</v>
      </c>
      <c r="E83" s="5" t="s">
        <v>75</v>
      </c>
      <c r="F83" s="5" t="s">
        <v>74</v>
      </c>
      <c r="G83" s="5" t="s">
        <v>597</v>
      </c>
      <c r="H83" s="7" t="s">
        <v>598</v>
      </c>
      <c r="I83" s="7" t="s">
        <v>78</v>
      </c>
      <c r="J83" s="7" t="s">
        <v>2</v>
      </c>
      <c r="K83" s="7" t="s">
        <v>599</v>
      </c>
      <c r="L83" s="7">
        <v>1</v>
      </c>
      <c r="M83" s="7">
        <v>1</v>
      </c>
      <c r="N83" s="7" t="s">
        <v>92</v>
      </c>
      <c r="O83" s="7" t="s">
        <v>92</v>
      </c>
      <c r="P83" s="7" t="s">
        <v>82</v>
      </c>
      <c r="Q83" s="7"/>
      <c r="R83" s="11" t="s">
        <v>199</v>
      </c>
      <c r="S83" s="13" t="s">
        <v>19</v>
      </c>
      <c r="T83" s="7"/>
      <c r="U83" s="11" t="s">
        <v>19</v>
      </c>
      <c r="V83" s="11" t="s">
        <v>199</v>
      </c>
      <c r="W83" s="13" t="s">
        <v>164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200</v>
      </c>
      <c r="AD83" t="s">
        <v>6</v>
      </c>
      <c r="AE83" t="s">
        <v>326</v>
      </c>
      <c r="AF83" t="s">
        <v>87</v>
      </c>
      <c r="AG83" t="s">
        <v>74</v>
      </c>
      <c r="AH83" t="s">
        <v>19</v>
      </c>
    </row>
    <row r="84" ht="14.25" customHeight="1" spans="1:34">
      <c r="A84" s="5" t="s">
        <v>600</v>
      </c>
      <c r="B84" s="5"/>
      <c r="C84" s="5" t="s">
        <v>73</v>
      </c>
      <c r="D84" s="5" t="s">
        <v>74</v>
      </c>
      <c r="E84" s="5" t="s">
        <v>75</v>
      </c>
      <c r="F84" s="5" t="s">
        <v>74</v>
      </c>
      <c r="G84" s="5" t="s">
        <v>601</v>
      </c>
      <c r="H84" s="7" t="s">
        <v>602</v>
      </c>
      <c r="I84" s="7" t="s">
        <v>78</v>
      </c>
      <c r="J84" s="7" t="s">
        <v>2</v>
      </c>
      <c r="K84" s="7" t="s">
        <v>603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82</v>
      </c>
      <c r="Q84" s="7"/>
      <c r="R84" s="11" t="s">
        <v>109</v>
      </c>
      <c r="S84" s="13" t="s">
        <v>19</v>
      </c>
      <c r="T84" s="7"/>
      <c r="U84" s="11" t="s">
        <v>19</v>
      </c>
      <c r="V84" s="11" t="s">
        <v>109</v>
      </c>
      <c r="W84" s="13" t="s">
        <v>110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111</v>
      </c>
      <c r="AD84" t="s">
        <v>6</v>
      </c>
      <c r="AE84" t="s">
        <v>604</v>
      </c>
      <c r="AF84" t="s">
        <v>87</v>
      </c>
      <c r="AG84" t="s">
        <v>74</v>
      </c>
      <c r="AH84" t="s">
        <v>19</v>
      </c>
    </row>
    <row r="85" ht="14.25" customHeight="1" spans="1:34">
      <c r="A85" s="5" t="s">
        <v>605</v>
      </c>
      <c r="B85" s="5"/>
      <c r="C85" s="5" t="s">
        <v>73</v>
      </c>
      <c r="D85" s="5" t="s">
        <v>74</v>
      </c>
      <c r="E85" s="5" t="s">
        <v>75</v>
      </c>
      <c r="F85" s="5" t="s">
        <v>74</v>
      </c>
      <c r="G85" s="5" t="s">
        <v>606</v>
      </c>
      <c r="H85" s="7" t="s">
        <v>607</v>
      </c>
      <c r="I85" s="7" t="s">
        <v>78</v>
      </c>
      <c r="J85" s="7" t="s">
        <v>2</v>
      </c>
      <c r="K85" s="7" t="s">
        <v>608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82</v>
      </c>
      <c r="Q85" s="7"/>
      <c r="R85" s="11" t="s">
        <v>156</v>
      </c>
      <c r="S85" s="13" t="s">
        <v>19</v>
      </c>
      <c r="T85" s="7"/>
      <c r="U85" s="11" t="s">
        <v>19</v>
      </c>
      <c r="V85" s="11" t="s">
        <v>156</v>
      </c>
      <c r="W85" s="13" t="s">
        <v>157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158</v>
      </c>
      <c r="AD85" t="s">
        <v>6</v>
      </c>
      <c r="AE85" t="s">
        <v>609</v>
      </c>
      <c r="AF85" t="s">
        <v>87</v>
      </c>
      <c r="AG85" t="s">
        <v>74</v>
      </c>
      <c r="AH85" t="s">
        <v>19</v>
      </c>
    </row>
    <row r="86" ht="14.25" customHeight="1" spans="1:34">
      <c r="A86" s="5" t="s">
        <v>610</v>
      </c>
      <c r="B86" s="5"/>
      <c r="C86" s="5" t="s">
        <v>73</v>
      </c>
      <c r="D86" s="5" t="s">
        <v>74</v>
      </c>
      <c r="E86" s="5" t="s">
        <v>75</v>
      </c>
      <c r="F86" s="5" t="s">
        <v>74</v>
      </c>
      <c r="G86" s="5" t="s">
        <v>611</v>
      </c>
      <c r="H86" s="7" t="s">
        <v>612</v>
      </c>
      <c r="I86" s="7" t="s">
        <v>78</v>
      </c>
      <c r="J86" s="7" t="s">
        <v>2</v>
      </c>
      <c r="K86" s="7" t="s">
        <v>613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82</v>
      </c>
      <c r="Q86" s="7"/>
      <c r="R86" s="11" t="s">
        <v>238</v>
      </c>
      <c r="S86" s="13" t="s">
        <v>19</v>
      </c>
      <c r="T86" s="7"/>
      <c r="U86" s="11" t="s">
        <v>19</v>
      </c>
      <c r="V86" s="11" t="s">
        <v>238</v>
      </c>
      <c r="W86" s="13" t="s">
        <v>157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614</v>
      </c>
      <c r="AD86" t="s">
        <v>6</v>
      </c>
      <c r="AE86" t="s">
        <v>615</v>
      </c>
      <c r="AF86" t="s">
        <v>87</v>
      </c>
      <c r="AG86" t="s">
        <v>74</v>
      </c>
      <c r="AH86" t="s">
        <v>19</v>
      </c>
    </row>
    <row r="87" ht="14.25" customHeight="1" spans="1:34">
      <c r="A87" s="5" t="s">
        <v>616</v>
      </c>
      <c r="B87" s="5"/>
      <c r="C87" s="5" t="s">
        <v>73</v>
      </c>
      <c r="D87" s="5" t="s">
        <v>74</v>
      </c>
      <c r="E87" s="5" t="s">
        <v>75</v>
      </c>
      <c r="F87" s="5" t="s">
        <v>74</v>
      </c>
      <c r="G87" s="5" t="s">
        <v>617</v>
      </c>
      <c r="H87" s="7" t="s">
        <v>618</v>
      </c>
      <c r="I87" s="7" t="s">
        <v>78</v>
      </c>
      <c r="J87" s="7" t="s">
        <v>2</v>
      </c>
      <c r="K87" s="7" t="s">
        <v>619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82</v>
      </c>
      <c r="Q87" s="7"/>
      <c r="R87" s="11" t="s">
        <v>620</v>
      </c>
      <c r="S87" s="13" t="s">
        <v>19</v>
      </c>
      <c r="T87" s="7"/>
      <c r="U87" s="11" t="s">
        <v>19</v>
      </c>
      <c r="V87" s="11" t="s">
        <v>620</v>
      </c>
      <c r="W87" s="13" t="s">
        <v>187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621</v>
      </c>
      <c r="AD87" t="s">
        <v>6</v>
      </c>
      <c r="AE87" t="s">
        <v>622</v>
      </c>
      <c r="AF87" t="s">
        <v>87</v>
      </c>
      <c r="AG87" t="s">
        <v>74</v>
      </c>
      <c r="AH87" t="s">
        <v>19</v>
      </c>
    </row>
    <row r="88" ht="14.25" customHeight="1" spans="1:34">
      <c r="A88" s="5" t="s">
        <v>623</v>
      </c>
      <c r="B88" s="5"/>
      <c r="C88" s="5" t="s">
        <v>73</v>
      </c>
      <c r="D88" s="5" t="s">
        <v>74</v>
      </c>
      <c r="E88" s="5" t="s">
        <v>75</v>
      </c>
      <c r="F88" s="5" t="s">
        <v>74</v>
      </c>
      <c r="G88" s="5" t="s">
        <v>624</v>
      </c>
      <c r="H88" s="7" t="s">
        <v>625</v>
      </c>
      <c r="I88" s="7" t="s">
        <v>78</v>
      </c>
      <c r="J88" s="7" t="s">
        <v>2</v>
      </c>
      <c r="K88" s="7" t="s">
        <v>626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82</v>
      </c>
      <c r="Q88" s="7"/>
      <c r="R88" s="11" t="s">
        <v>274</v>
      </c>
      <c r="S88" s="13" t="s">
        <v>19</v>
      </c>
      <c r="T88" s="7"/>
      <c r="U88" s="11" t="s">
        <v>19</v>
      </c>
      <c r="V88" s="11" t="s">
        <v>274</v>
      </c>
      <c r="W88" s="13" t="s">
        <v>110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416</v>
      </c>
      <c r="AD88" t="s">
        <v>6</v>
      </c>
      <c r="AE88" t="s">
        <v>627</v>
      </c>
      <c r="AF88" t="s">
        <v>87</v>
      </c>
      <c r="AG88" t="s">
        <v>74</v>
      </c>
      <c r="AH88" t="s">
        <v>19</v>
      </c>
    </row>
    <row r="89" ht="14.25" customHeight="1" spans="1:34">
      <c r="A89" s="5" t="s">
        <v>628</v>
      </c>
      <c r="B89" s="5"/>
      <c r="C89" s="5" t="s">
        <v>73</v>
      </c>
      <c r="D89" s="5" t="s">
        <v>74</v>
      </c>
      <c r="E89" s="5" t="s">
        <v>75</v>
      </c>
      <c r="F89" s="5" t="s">
        <v>74</v>
      </c>
      <c r="G89" s="5" t="s">
        <v>629</v>
      </c>
      <c r="H89" s="7" t="s">
        <v>630</v>
      </c>
      <c r="I89" s="7" t="s">
        <v>78</v>
      </c>
      <c r="J89" s="7" t="s">
        <v>2</v>
      </c>
      <c r="K89" s="7" t="s">
        <v>631</v>
      </c>
      <c r="L89" s="7">
        <v>1</v>
      </c>
      <c r="M89" s="7">
        <v>1</v>
      </c>
      <c r="N89" s="7" t="s">
        <v>92</v>
      </c>
      <c r="O89" s="7" t="s">
        <v>92</v>
      </c>
      <c r="P89" s="7" t="s">
        <v>82</v>
      </c>
      <c r="Q89" s="7"/>
      <c r="R89" s="11" t="s">
        <v>231</v>
      </c>
      <c r="S89" s="13" t="s">
        <v>19</v>
      </c>
      <c r="T89" s="7"/>
      <c r="U89" s="11" t="s">
        <v>19</v>
      </c>
      <c r="V89" s="11" t="s">
        <v>231</v>
      </c>
      <c r="W89" s="13" t="s">
        <v>157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632</v>
      </c>
      <c r="AD89" t="s">
        <v>6</v>
      </c>
      <c r="AE89" t="s">
        <v>225</v>
      </c>
      <c r="AF89" t="s">
        <v>87</v>
      </c>
      <c r="AG89" t="s">
        <v>74</v>
      </c>
      <c r="AH89" t="s">
        <v>19</v>
      </c>
    </row>
    <row r="90" ht="14.25" customHeight="1" spans="1:34">
      <c r="A90" s="5" t="s">
        <v>633</v>
      </c>
      <c r="B90" s="5"/>
      <c r="C90" s="5" t="s">
        <v>73</v>
      </c>
      <c r="D90" s="5" t="s">
        <v>74</v>
      </c>
      <c r="E90" s="5" t="s">
        <v>75</v>
      </c>
      <c r="F90" s="5" t="s">
        <v>74</v>
      </c>
      <c r="G90" s="5" t="s">
        <v>634</v>
      </c>
      <c r="H90" s="7" t="s">
        <v>635</v>
      </c>
      <c r="I90" s="7" t="s">
        <v>78</v>
      </c>
      <c r="J90" s="7" t="s">
        <v>2</v>
      </c>
      <c r="K90" s="7" t="s">
        <v>636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82</v>
      </c>
      <c r="Q90" s="7"/>
      <c r="R90" s="11" t="s">
        <v>231</v>
      </c>
      <c r="S90" s="13" t="s">
        <v>19</v>
      </c>
      <c r="T90" s="7"/>
      <c r="U90" s="11" t="s">
        <v>19</v>
      </c>
      <c r="V90" s="11" t="s">
        <v>231</v>
      </c>
      <c r="W90" s="13" t="s">
        <v>157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632</v>
      </c>
      <c r="AD90" t="s">
        <v>6</v>
      </c>
      <c r="AE90" t="s">
        <v>637</v>
      </c>
      <c r="AF90" t="s">
        <v>87</v>
      </c>
      <c r="AG90" t="s">
        <v>74</v>
      </c>
      <c r="AH90" t="s">
        <v>19</v>
      </c>
    </row>
    <row r="91" ht="14.25" customHeight="1" spans="1:34">
      <c r="A91" s="5" t="s">
        <v>638</v>
      </c>
      <c r="B91" s="5"/>
      <c r="C91" s="5" t="s">
        <v>73</v>
      </c>
      <c r="D91" s="5" t="s">
        <v>74</v>
      </c>
      <c r="E91" s="5" t="s">
        <v>75</v>
      </c>
      <c r="F91" s="5" t="s">
        <v>74</v>
      </c>
      <c r="G91" s="5" t="s">
        <v>639</v>
      </c>
      <c r="H91" s="7" t="s">
        <v>640</v>
      </c>
      <c r="I91" s="7" t="s">
        <v>78</v>
      </c>
      <c r="J91" s="7" t="s">
        <v>2</v>
      </c>
      <c r="K91" s="7" t="s">
        <v>641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82</v>
      </c>
      <c r="Q91" s="7"/>
      <c r="R91" s="11" t="s">
        <v>642</v>
      </c>
      <c r="S91" s="13" t="s">
        <v>19</v>
      </c>
      <c r="T91" s="7"/>
      <c r="U91" s="11" t="s">
        <v>19</v>
      </c>
      <c r="V91" s="11" t="s">
        <v>642</v>
      </c>
      <c r="W91" s="13" t="s">
        <v>311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643</v>
      </c>
      <c r="AD91" t="s">
        <v>6</v>
      </c>
      <c r="AE91" t="s">
        <v>644</v>
      </c>
      <c r="AF91" t="s">
        <v>87</v>
      </c>
      <c r="AG91" t="s">
        <v>74</v>
      </c>
      <c r="AH91" t="s">
        <v>19</v>
      </c>
    </row>
    <row r="92" ht="14.25" customHeight="1" spans="1:34">
      <c r="A92" s="5" t="s">
        <v>645</v>
      </c>
      <c r="B92" s="5"/>
      <c r="C92" s="5" t="s">
        <v>73</v>
      </c>
      <c r="D92" s="5" t="s">
        <v>74</v>
      </c>
      <c r="E92" s="5" t="s">
        <v>75</v>
      </c>
      <c r="F92" s="5" t="s">
        <v>74</v>
      </c>
      <c r="G92" s="5" t="s">
        <v>646</v>
      </c>
      <c r="H92" s="7" t="s">
        <v>647</v>
      </c>
      <c r="I92" s="7" t="s">
        <v>78</v>
      </c>
      <c r="J92" s="7" t="s">
        <v>2</v>
      </c>
      <c r="K92" s="7" t="s">
        <v>648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82</v>
      </c>
      <c r="Q92" s="7"/>
      <c r="R92" s="11" t="s">
        <v>318</v>
      </c>
      <c r="S92" s="13" t="s">
        <v>19</v>
      </c>
      <c r="T92" s="7"/>
      <c r="U92" s="11" t="s">
        <v>19</v>
      </c>
      <c r="V92" s="11" t="s">
        <v>318</v>
      </c>
      <c r="W92" s="13" t="s">
        <v>251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319</v>
      </c>
      <c r="AD92" t="s">
        <v>6</v>
      </c>
      <c r="AE92" t="s">
        <v>305</v>
      </c>
      <c r="AF92" t="s">
        <v>87</v>
      </c>
      <c r="AG92" t="s">
        <v>74</v>
      </c>
      <c r="AH92" t="s">
        <v>19</v>
      </c>
    </row>
    <row r="93" ht="14.25" customHeight="1" spans="1:34">
      <c r="A93" s="5" t="s">
        <v>649</v>
      </c>
      <c r="B93" s="5"/>
      <c r="C93" s="5" t="s">
        <v>73</v>
      </c>
      <c r="D93" s="5" t="s">
        <v>74</v>
      </c>
      <c r="E93" s="5" t="s">
        <v>75</v>
      </c>
      <c r="F93" s="5" t="s">
        <v>74</v>
      </c>
      <c r="G93" s="5" t="s">
        <v>650</v>
      </c>
      <c r="H93" s="7" t="s">
        <v>651</v>
      </c>
      <c r="I93" s="7" t="s">
        <v>78</v>
      </c>
      <c r="J93" s="7" t="s">
        <v>2</v>
      </c>
      <c r="K93" s="7" t="s">
        <v>652</v>
      </c>
      <c r="L93" s="7">
        <v>1</v>
      </c>
      <c r="M93" s="7">
        <v>1</v>
      </c>
      <c r="N93" s="7" t="s">
        <v>92</v>
      </c>
      <c r="O93" s="7" t="s">
        <v>92</v>
      </c>
      <c r="P93" s="7" t="s">
        <v>82</v>
      </c>
      <c r="Q93" s="7"/>
      <c r="R93" s="11" t="s">
        <v>437</v>
      </c>
      <c r="S93" s="13" t="s">
        <v>19</v>
      </c>
      <c r="T93" s="7"/>
      <c r="U93" s="11" t="s">
        <v>19</v>
      </c>
      <c r="V93" s="11" t="s">
        <v>437</v>
      </c>
      <c r="W93" s="13" t="s">
        <v>311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438</v>
      </c>
      <c r="AD93" t="s">
        <v>6</v>
      </c>
      <c r="AE93" t="s">
        <v>653</v>
      </c>
      <c r="AF93" t="s">
        <v>87</v>
      </c>
      <c r="AG93" t="s">
        <v>74</v>
      </c>
      <c r="AH93" t="s">
        <v>19</v>
      </c>
    </row>
    <row r="94" ht="14.25" customHeight="1" spans="1:34">
      <c r="A94" s="5" t="s">
        <v>654</v>
      </c>
      <c r="B94" s="5"/>
      <c r="C94" s="5" t="s">
        <v>73</v>
      </c>
      <c r="D94" s="5" t="s">
        <v>74</v>
      </c>
      <c r="E94" s="5" t="s">
        <v>75</v>
      </c>
      <c r="F94" s="5" t="s">
        <v>74</v>
      </c>
      <c r="G94" s="5" t="s">
        <v>655</v>
      </c>
      <c r="H94" s="7" t="s">
        <v>656</v>
      </c>
      <c r="I94" s="7" t="s">
        <v>78</v>
      </c>
      <c r="J94" s="7" t="s">
        <v>2</v>
      </c>
      <c r="K94" s="7" t="s">
        <v>657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82</v>
      </c>
      <c r="Q94" s="7"/>
      <c r="R94" s="11" t="s">
        <v>658</v>
      </c>
      <c r="S94" s="13" t="s">
        <v>19</v>
      </c>
      <c r="T94" s="7"/>
      <c r="U94" s="11" t="s">
        <v>19</v>
      </c>
      <c r="V94" s="11" t="s">
        <v>658</v>
      </c>
      <c r="W94" s="13" t="s">
        <v>311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659</v>
      </c>
      <c r="AD94" t="s">
        <v>6</v>
      </c>
      <c r="AE94" t="s">
        <v>519</v>
      </c>
      <c r="AF94" t="s">
        <v>87</v>
      </c>
      <c r="AG94" t="s">
        <v>74</v>
      </c>
      <c r="AH94" t="s">
        <v>19</v>
      </c>
    </row>
    <row r="95" ht="14.25" customHeight="1" spans="1:34">
      <c r="A95" s="5" t="s">
        <v>660</v>
      </c>
      <c r="B95" s="5"/>
      <c r="C95" s="5" t="s">
        <v>73</v>
      </c>
      <c r="D95" s="5" t="s">
        <v>74</v>
      </c>
      <c r="E95" s="5" t="s">
        <v>75</v>
      </c>
      <c r="F95" s="5" t="s">
        <v>74</v>
      </c>
      <c r="G95" s="5" t="s">
        <v>661</v>
      </c>
      <c r="H95" s="7" t="s">
        <v>662</v>
      </c>
      <c r="I95" s="7" t="s">
        <v>78</v>
      </c>
      <c r="J95" s="7" t="s">
        <v>2</v>
      </c>
      <c r="K95" s="7" t="s">
        <v>663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82</v>
      </c>
      <c r="Q95" s="7"/>
      <c r="R95" s="11" t="s">
        <v>238</v>
      </c>
      <c r="S95" s="13" t="s">
        <v>19</v>
      </c>
      <c r="T95" s="7"/>
      <c r="U95" s="11" t="s">
        <v>19</v>
      </c>
      <c r="V95" s="11" t="s">
        <v>238</v>
      </c>
      <c r="W95" s="13" t="s">
        <v>157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614</v>
      </c>
      <c r="AD95" t="s">
        <v>6</v>
      </c>
      <c r="AE95" t="s">
        <v>664</v>
      </c>
      <c r="AF95" t="s">
        <v>87</v>
      </c>
      <c r="AG95" t="s">
        <v>74</v>
      </c>
      <c r="AH95" t="s">
        <v>19</v>
      </c>
    </row>
    <row r="96" ht="14.25" customHeight="1" spans="1:34">
      <c r="A96" s="5" t="s">
        <v>665</v>
      </c>
      <c r="B96" s="5"/>
      <c r="C96" s="5" t="s">
        <v>73</v>
      </c>
      <c r="D96" s="5" t="s">
        <v>74</v>
      </c>
      <c r="E96" s="5" t="s">
        <v>75</v>
      </c>
      <c r="F96" s="5" t="s">
        <v>74</v>
      </c>
      <c r="G96" s="5" t="s">
        <v>666</v>
      </c>
      <c r="H96" s="7" t="s">
        <v>667</v>
      </c>
      <c r="I96" s="7" t="s">
        <v>78</v>
      </c>
      <c r="J96" s="7" t="s">
        <v>2</v>
      </c>
      <c r="K96" s="7" t="s">
        <v>668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82</v>
      </c>
      <c r="Q96" s="7"/>
      <c r="R96" s="11" t="s">
        <v>669</v>
      </c>
      <c r="S96" s="13" t="s">
        <v>19</v>
      </c>
      <c r="T96" s="7"/>
      <c r="U96" s="11" t="s">
        <v>19</v>
      </c>
      <c r="V96" s="11" t="s">
        <v>669</v>
      </c>
      <c r="W96" s="13" t="s">
        <v>187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577</v>
      </c>
      <c r="AD96" t="s">
        <v>6</v>
      </c>
      <c r="AE96" t="s">
        <v>326</v>
      </c>
      <c r="AF96" t="s">
        <v>87</v>
      </c>
      <c r="AG96" t="s">
        <v>74</v>
      </c>
      <c r="AH96" t="s">
        <v>19</v>
      </c>
    </row>
    <row r="97" ht="14.25" customHeight="1" spans="1:34">
      <c r="A97" s="5" t="s">
        <v>670</v>
      </c>
      <c r="B97" s="5"/>
      <c r="C97" s="5" t="s">
        <v>73</v>
      </c>
      <c r="D97" s="5" t="s">
        <v>74</v>
      </c>
      <c r="E97" s="5" t="s">
        <v>75</v>
      </c>
      <c r="F97" s="5" t="s">
        <v>74</v>
      </c>
      <c r="G97" s="5" t="s">
        <v>671</v>
      </c>
      <c r="H97" s="7" t="s">
        <v>672</v>
      </c>
      <c r="I97" s="7" t="s">
        <v>78</v>
      </c>
      <c r="J97" s="7" t="s">
        <v>2</v>
      </c>
      <c r="K97" s="7" t="s">
        <v>673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82</v>
      </c>
      <c r="Q97" s="7"/>
      <c r="R97" s="11" t="s">
        <v>427</v>
      </c>
      <c r="S97" s="13" t="s">
        <v>19</v>
      </c>
      <c r="T97" s="7"/>
      <c r="U97" s="11" t="s">
        <v>19</v>
      </c>
      <c r="V97" s="11" t="s">
        <v>427</v>
      </c>
      <c r="W97" s="13" t="s">
        <v>110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179</v>
      </c>
      <c r="AD97" t="s">
        <v>6</v>
      </c>
      <c r="AE97" t="s">
        <v>305</v>
      </c>
      <c r="AF97" t="s">
        <v>87</v>
      </c>
      <c r="AG97" t="s">
        <v>74</v>
      </c>
      <c r="AH97" t="s">
        <v>19</v>
      </c>
    </row>
    <row r="98" ht="14.25" customHeight="1" spans="1:34">
      <c r="A98" s="5" t="s">
        <v>674</v>
      </c>
      <c r="B98" s="5"/>
      <c r="C98" s="5" t="s">
        <v>73</v>
      </c>
      <c r="D98" s="5" t="s">
        <v>74</v>
      </c>
      <c r="E98" s="5" t="s">
        <v>75</v>
      </c>
      <c r="F98" s="5" t="s">
        <v>74</v>
      </c>
      <c r="G98" s="5" t="s">
        <v>675</v>
      </c>
      <c r="H98" s="7" t="s">
        <v>676</v>
      </c>
      <c r="I98" s="7" t="s">
        <v>78</v>
      </c>
      <c r="J98" s="7" t="s">
        <v>2</v>
      </c>
      <c r="K98" s="7" t="s">
        <v>677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82</v>
      </c>
      <c r="Q98" s="7"/>
      <c r="R98" s="11" t="s">
        <v>274</v>
      </c>
      <c r="S98" s="13" t="s">
        <v>19</v>
      </c>
      <c r="T98" s="7"/>
      <c r="U98" s="11" t="s">
        <v>19</v>
      </c>
      <c r="V98" s="11" t="s">
        <v>274</v>
      </c>
      <c r="W98" s="13" t="s">
        <v>110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416</v>
      </c>
      <c r="AD98" t="s">
        <v>6</v>
      </c>
      <c r="AE98" t="s">
        <v>678</v>
      </c>
      <c r="AF98" t="s">
        <v>87</v>
      </c>
      <c r="AG98" t="s">
        <v>74</v>
      </c>
      <c r="AH98" t="s">
        <v>19</v>
      </c>
    </row>
    <row r="99" ht="14.25" customHeight="1" spans="1:34">
      <c r="A99" s="5" t="s">
        <v>679</v>
      </c>
      <c r="B99" s="5"/>
      <c r="C99" s="5" t="s">
        <v>73</v>
      </c>
      <c r="D99" s="5" t="s">
        <v>74</v>
      </c>
      <c r="E99" s="5" t="s">
        <v>75</v>
      </c>
      <c r="F99" s="5" t="s">
        <v>74</v>
      </c>
      <c r="G99" s="5" t="s">
        <v>680</v>
      </c>
      <c r="H99" s="7" t="s">
        <v>681</v>
      </c>
      <c r="I99" s="7" t="s">
        <v>78</v>
      </c>
      <c r="J99" s="7" t="s">
        <v>2</v>
      </c>
      <c r="K99" s="7" t="s">
        <v>682</v>
      </c>
      <c r="L99" s="7">
        <v>2</v>
      </c>
      <c r="M99" s="7">
        <v>1</v>
      </c>
      <c r="N99" s="7" t="s">
        <v>92</v>
      </c>
      <c r="O99" s="7" t="s">
        <v>92</v>
      </c>
      <c r="P99" s="7" t="s">
        <v>82</v>
      </c>
      <c r="Q99" s="7"/>
      <c r="R99" s="11" t="s">
        <v>683</v>
      </c>
      <c r="S99" s="13" t="s">
        <v>19</v>
      </c>
      <c r="T99" s="7"/>
      <c r="U99" s="11" t="s">
        <v>19</v>
      </c>
      <c r="V99" s="11" t="s">
        <v>683</v>
      </c>
      <c r="W99" s="13" t="s">
        <v>133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684</v>
      </c>
      <c r="AD99" t="s">
        <v>6</v>
      </c>
      <c r="AE99" t="s">
        <v>283</v>
      </c>
      <c r="AF99" t="s">
        <v>87</v>
      </c>
      <c r="AG99" t="s">
        <v>74</v>
      </c>
      <c r="AH99" t="s">
        <v>19</v>
      </c>
    </row>
    <row r="100" ht="14.25" customHeight="1" spans="1:34">
      <c r="A100" s="5" t="s">
        <v>685</v>
      </c>
      <c r="B100" s="5"/>
      <c r="C100" s="5" t="s">
        <v>73</v>
      </c>
      <c r="D100" s="5" t="s">
        <v>74</v>
      </c>
      <c r="E100" s="5" t="s">
        <v>75</v>
      </c>
      <c r="F100" s="5" t="s">
        <v>74</v>
      </c>
      <c r="G100" s="5" t="s">
        <v>686</v>
      </c>
      <c r="H100" s="7" t="s">
        <v>687</v>
      </c>
      <c r="I100" s="7" t="s">
        <v>78</v>
      </c>
      <c r="J100" s="7" t="s">
        <v>2</v>
      </c>
      <c r="K100" s="7" t="s">
        <v>688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82</v>
      </c>
      <c r="Q100" s="7"/>
      <c r="R100" s="11" t="s">
        <v>210</v>
      </c>
      <c r="S100" s="13" t="s">
        <v>19</v>
      </c>
      <c r="T100" s="7"/>
      <c r="U100" s="11" t="s">
        <v>19</v>
      </c>
      <c r="V100" s="11" t="s">
        <v>210</v>
      </c>
      <c r="W100" s="13" t="s">
        <v>94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199</v>
      </c>
      <c r="AD100" t="s">
        <v>6</v>
      </c>
      <c r="AE100" t="s">
        <v>689</v>
      </c>
      <c r="AF100" t="s">
        <v>87</v>
      </c>
      <c r="AG100" t="s">
        <v>74</v>
      </c>
      <c r="AH100" t="s">
        <v>19</v>
      </c>
    </row>
    <row r="101" ht="14.25" customHeight="1" spans="1:34">
      <c r="A101" s="5" t="s">
        <v>690</v>
      </c>
      <c r="B101" s="5"/>
      <c r="C101" s="5" t="s">
        <v>73</v>
      </c>
      <c r="D101" s="5" t="s">
        <v>74</v>
      </c>
      <c r="E101" s="5" t="s">
        <v>75</v>
      </c>
      <c r="F101" s="5" t="s">
        <v>74</v>
      </c>
      <c r="G101" s="5" t="s">
        <v>691</v>
      </c>
      <c r="H101" s="7" t="s">
        <v>692</v>
      </c>
      <c r="I101" s="7" t="s">
        <v>78</v>
      </c>
      <c r="J101" s="7" t="s">
        <v>2</v>
      </c>
      <c r="K101" s="7" t="s">
        <v>693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82</v>
      </c>
      <c r="Q101" s="7"/>
      <c r="R101" s="11" t="s">
        <v>274</v>
      </c>
      <c r="S101" s="13" t="s">
        <v>19</v>
      </c>
      <c r="T101" s="7"/>
      <c r="U101" s="11" t="s">
        <v>19</v>
      </c>
      <c r="V101" s="11" t="s">
        <v>274</v>
      </c>
      <c r="W101" s="13" t="s">
        <v>110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416</v>
      </c>
      <c r="AD101" t="s">
        <v>6</v>
      </c>
      <c r="AE101" t="s">
        <v>305</v>
      </c>
      <c r="AF101" t="s">
        <v>87</v>
      </c>
      <c r="AG101" t="s">
        <v>74</v>
      </c>
      <c r="AH101" t="s">
        <v>19</v>
      </c>
    </row>
    <row r="102" ht="14.25" customHeight="1" spans="1:34">
      <c r="A102" s="5" t="s">
        <v>694</v>
      </c>
      <c r="B102" s="5"/>
      <c r="C102" s="5" t="s">
        <v>73</v>
      </c>
      <c r="D102" s="5" t="s">
        <v>74</v>
      </c>
      <c r="E102" s="5" t="s">
        <v>75</v>
      </c>
      <c r="F102" s="5" t="s">
        <v>74</v>
      </c>
      <c r="G102" s="5" t="s">
        <v>695</v>
      </c>
      <c r="H102" s="7" t="s">
        <v>696</v>
      </c>
      <c r="I102" s="7" t="s">
        <v>78</v>
      </c>
      <c r="J102" s="7" t="s">
        <v>2</v>
      </c>
      <c r="K102" s="7" t="s">
        <v>697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82</v>
      </c>
      <c r="Q102" s="7"/>
      <c r="R102" s="11" t="s">
        <v>318</v>
      </c>
      <c r="S102" s="13" t="s">
        <v>19</v>
      </c>
      <c r="T102" s="7"/>
      <c r="U102" s="11" t="s">
        <v>19</v>
      </c>
      <c r="V102" s="11" t="s">
        <v>318</v>
      </c>
      <c r="W102" s="13" t="s">
        <v>251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319</v>
      </c>
      <c r="AD102" t="s">
        <v>6</v>
      </c>
      <c r="AE102" t="s">
        <v>698</v>
      </c>
      <c r="AF102" t="s">
        <v>87</v>
      </c>
      <c r="AG102" t="s">
        <v>74</v>
      </c>
      <c r="AH102" t="s">
        <v>19</v>
      </c>
    </row>
    <row r="103" ht="14.25" customHeight="1" spans="1:34">
      <c r="A103" s="5" t="s">
        <v>699</v>
      </c>
      <c r="B103" s="5"/>
      <c r="C103" s="5" t="s">
        <v>73</v>
      </c>
      <c r="D103" s="5" t="s">
        <v>74</v>
      </c>
      <c r="E103" s="5" t="s">
        <v>75</v>
      </c>
      <c r="F103" s="5" t="s">
        <v>74</v>
      </c>
      <c r="G103" s="5" t="s">
        <v>700</v>
      </c>
      <c r="H103" s="7" t="s">
        <v>701</v>
      </c>
      <c r="I103" s="7" t="s">
        <v>78</v>
      </c>
      <c r="J103" s="7" t="s">
        <v>2</v>
      </c>
      <c r="K103" s="7" t="s">
        <v>702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82</v>
      </c>
      <c r="Q103" s="7"/>
      <c r="R103" s="11" t="s">
        <v>703</v>
      </c>
      <c r="S103" s="13" t="s">
        <v>19</v>
      </c>
      <c r="T103" s="7"/>
      <c r="U103" s="11" t="s">
        <v>19</v>
      </c>
      <c r="V103" s="11" t="s">
        <v>703</v>
      </c>
      <c r="W103" s="13" t="s">
        <v>141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704</v>
      </c>
      <c r="AD103" t="s">
        <v>6</v>
      </c>
      <c r="AE103" t="s">
        <v>463</v>
      </c>
      <c r="AF103" t="s">
        <v>87</v>
      </c>
      <c r="AG103" t="s">
        <v>74</v>
      </c>
      <c r="AH103" t="s">
        <v>19</v>
      </c>
    </row>
    <row r="104" ht="14.25" customHeight="1" spans="1:34">
      <c r="A104" s="5" t="s">
        <v>705</v>
      </c>
      <c r="B104" s="5"/>
      <c r="C104" s="5" t="s">
        <v>73</v>
      </c>
      <c r="D104" s="5" t="s">
        <v>74</v>
      </c>
      <c r="E104" s="5" t="s">
        <v>75</v>
      </c>
      <c r="F104" s="5" t="s">
        <v>74</v>
      </c>
      <c r="G104" s="5" t="s">
        <v>706</v>
      </c>
      <c r="H104" s="7" t="s">
        <v>707</v>
      </c>
      <c r="I104" s="7" t="s">
        <v>78</v>
      </c>
      <c r="J104" s="7" t="s">
        <v>2</v>
      </c>
      <c r="K104" s="7" t="s">
        <v>708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82</v>
      </c>
      <c r="Q104" s="7"/>
      <c r="R104" s="11" t="s">
        <v>709</v>
      </c>
      <c r="S104" s="13" t="s">
        <v>19</v>
      </c>
      <c r="T104" s="7"/>
      <c r="U104" s="11" t="s">
        <v>19</v>
      </c>
      <c r="V104" s="11" t="s">
        <v>709</v>
      </c>
      <c r="W104" s="13" t="s">
        <v>339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710</v>
      </c>
      <c r="AD104" t="s">
        <v>6</v>
      </c>
      <c r="AE104" t="s">
        <v>194</v>
      </c>
      <c r="AF104" t="s">
        <v>87</v>
      </c>
      <c r="AG104" t="s">
        <v>74</v>
      </c>
      <c r="AH104" t="s">
        <v>19</v>
      </c>
    </row>
    <row r="105" ht="14.25" customHeight="1" spans="1:34">
      <c r="A105" s="5" t="s">
        <v>711</v>
      </c>
      <c r="B105" s="5"/>
      <c r="C105" s="5" t="s">
        <v>73</v>
      </c>
      <c r="D105" s="5" t="s">
        <v>74</v>
      </c>
      <c r="E105" s="5" t="s">
        <v>75</v>
      </c>
      <c r="F105" s="5" t="s">
        <v>74</v>
      </c>
      <c r="G105" s="5" t="s">
        <v>712</v>
      </c>
      <c r="H105" s="7" t="s">
        <v>713</v>
      </c>
      <c r="I105" s="7" t="s">
        <v>78</v>
      </c>
      <c r="J105" s="7" t="s">
        <v>2</v>
      </c>
      <c r="K105" s="7" t="s">
        <v>714</v>
      </c>
      <c r="L105" s="7">
        <v>1</v>
      </c>
      <c r="M105" s="7">
        <v>1</v>
      </c>
      <c r="N105" s="7" t="s">
        <v>715</v>
      </c>
      <c r="O105" s="7" t="s">
        <v>92</v>
      </c>
      <c r="P105" s="7" t="s">
        <v>82</v>
      </c>
      <c r="Q105" s="7"/>
      <c r="R105" s="11" t="s">
        <v>716</v>
      </c>
      <c r="S105" s="13" t="s">
        <v>19</v>
      </c>
      <c r="T105" s="7"/>
      <c r="U105" s="11" t="s">
        <v>19</v>
      </c>
      <c r="V105" s="11" t="s">
        <v>716</v>
      </c>
      <c r="W105" s="13" t="s">
        <v>172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426</v>
      </c>
      <c r="AD105" t="s">
        <v>6</v>
      </c>
      <c r="AE105" t="s">
        <v>313</v>
      </c>
      <c r="AF105" t="s">
        <v>87</v>
      </c>
      <c r="AG105" t="s">
        <v>74</v>
      </c>
      <c r="AH105" t="s">
        <v>19</v>
      </c>
    </row>
    <row r="106" ht="14.25" customHeight="1" spans="1:34">
      <c r="A106" s="5" t="s">
        <v>717</v>
      </c>
      <c r="B106" s="5"/>
      <c r="C106" s="5" t="s">
        <v>73</v>
      </c>
      <c r="D106" s="5" t="s">
        <v>74</v>
      </c>
      <c r="E106" s="5" t="s">
        <v>75</v>
      </c>
      <c r="F106" s="5" t="s">
        <v>74</v>
      </c>
      <c r="G106" s="5" t="s">
        <v>718</v>
      </c>
      <c r="H106" s="7" t="s">
        <v>719</v>
      </c>
      <c r="I106" s="7" t="s">
        <v>78</v>
      </c>
      <c r="J106" s="7" t="s">
        <v>2</v>
      </c>
      <c r="K106" s="7" t="s">
        <v>720</v>
      </c>
      <c r="L106" s="7">
        <v>2</v>
      </c>
      <c r="M106" s="7">
        <v>2</v>
      </c>
      <c r="N106" s="7" t="s">
        <v>721</v>
      </c>
      <c r="O106" s="7" t="s">
        <v>81</v>
      </c>
      <c r="P106" s="7" t="s">
        <v>82</v>
      </c>
      <c r="Q106" s="7"/>
      <c r="R106" s="11" t="s">
        <v>722</v>
      </c>
      <c r="S106" s="13" t="s">
        <v>19</v>
      </c>
      <c r="T106" s="7"/>
      <c r="U106" s="11" t="s">
        <v>19</v>
      </c>
      <c r="V106" s="11" t="s">
        <v>722</v>
      </c>
      <c r="W106" s="13" t="s">
        <v>723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724</v>
      </c>
      <c r="AD106" t="s">
        <v>6</v>
      </c>
      <c r="AE106" t="s">
        <v>725</v>
      </c>
      <c r="AF106" t="s">
        <v>87</v>
      </c>
      <c r="AG106" t="s">
        <v>74</v>
      </c>
      <c r="AH106" t="s">
        <v>19</v>
      </c>
    </row>
    <row r="107" ht="14.25" customHeight="1" spans="1:34">
      <c r="A107" s="5" t="s">
        <v>726</v>
      </c>
      <c r="B107" s="5"/>
      <c r="C107" s="5" t="s">
        <v>73</v>
      </c>
      <c r="D107" s="5" t="s">
        <v>74</v>
      </c>
      <c r="E107" s="5" t="s">
        <v>75</v>
      </c>
      <c r="F107" s="5" t="s">
        <v>74</v>
      </c>
      <c r="G107" s="5" t="s">
        <v>727</v>
      </c>
      <c r="H107" s="7" t="s">
        <v>728</v>
      </c>
      <c r="I107" s="7" t="s">
        <v>78</v>
      </c>
      <c r="J107" s="7" t="s">
        <v>2</v>
      </c>
      <c r="K107" s="7" t="s">
        <v>729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82</v>
      </c>
      <c r="Q107" s="7"/>
      <c r="R107" s="11" t="s">
        <v>730</v>
      </c>
      <c r="S107" s="13" t="s">
        <v>19</v>
      </c>
      <c r="T107" s="7"/>
      <c r="U107" s="11" t="s">
        <v>19</v>
      </c>
      <c r="V107" s="11" t="s">
        <v>730</v>
      </c>
      <c r="W107" s="13" t="s">
        <v>164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731</v>
      </c>
      <c r="AD107" t="s">
        <v>6</v>
      </c>
      <c r="AE107" t="s">
        <v>181</v>
      </c>
      <c r="AF107" t="s">
        <v>87</v>
      </c>
      <c r="AG107" t="s">
        <v>74</v>
      </c>
      <c r="AH107" t="s">
        <v>19</v>
      </c>
    </row>
    <row r="108" ht="14.25" customHeight="1" spans="1:34">
      <c r="A108" s="5" t="s">
        <v>732</v>
      </c>
      <c r="B108" s="5"/>
      <c r="C108" s="5" t="s">
        <v>73</v>
      </c>
      <c r="D108" s="5" t="s">
        <v>74</v>
      </c>
      <c r="E108" s="5" t="s">
        <v>75</v>
      </c>
      <c r="F108" s="5" t="s">
        <v>74</v>
      </c>
      <c r="G108" s="5" t="s">
        <v>733</v>
      </c>
      <c r="H108" s="7" t="s">
        <v>734</v>
      </c>
      <c r="I108" s="7" t="s">
        <v>78</v>
      </c>
      <c r="J108" s="7" t="s">
        <v>2</v>
      </c>
      <c r="K108" s="7" t="s">
        <v>735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82</v>
      </c>
      <c r="Q108" s="7"/>
      <c r="R108" s="11" t="s">
        <v>318</v>
      </c>
      <c r="S108" s="13" t="s">
        <v>19</v>
      </c>
      <c r="T108" s="7"/>
      <c r="U108" s="11" t="s">
        <v>19</v>
      </c>
      <c r="V108" s="11" t="s">
        <v>318</v>
      </c>
      <c r="W108" s="13" t="s">
        <v>251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319</v>
      </c>
      <c r="AD108" t="s">
        <v>6</v>
      </c>
      <c r="AE108" t="s">
        <v>320</v>
      </c>
      <c r="AF108" t="s">
        <v>87</v>
      </c>
      <c r="AG108" t="s">
        <v>74</v>
      </c>
      <c r="AH108" t="s">
        <v>19</v>
      </c>
    </row>
    <row r="109" ht="14.25" customHeight="1" spans="1:34">
      <c r="A109" s="5" t="s">
        <v>736</v>
      </c>
      <c r="B109" s="5"/>
      <c r="C109" s="5" t="s">
        <v>73</v>
      </c>
      <c r="D109" s="5" t="s">
        <v>74</v>
      </c>
      <c r="E109" s="5" t="s">
        <v>75</v>
      </c>
      <c r="F109" s="5" t="s">
        <v>74</v>
      </c>
      <c r="G109" s="5" t="s">
        <v>528</v>
      </c>
      <c r="H109" s="7" t="s">
        <v>529</v>
      </c>
      <c r="I109" s="7" t="s">
        <v>78</v>
      </c>
      <c r="J109" s="7" t="s">
        <v>2</v>
      </c>
      <c r="K109" s="7" t="s">
        <v>737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82</v>
      </c>
      <c r="Q109" s="7"/>
      <c r="R109" s="11" t="s">
        <v>473</v>
      </c>
      <c r="S109" s="13" t="s">
        <v>19</v>
      </c>
      <c r="T109" s="7"/>
      <c r="U109" s="11" t="s">
        <v>19</v>
      </c>
      <c r="V109" s="11" t="s">
        <v>473</v>
      </c>
      <c r="W109" s="13" t="s">
        <v>84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474</v>
      </c>
      <c r="AD109" t="s">
        <v>6</v>
      </c>
      <c r="AE109" t="s">
        <v>393</v>
      </c>
      <c r="AF109" t="s">
        <v>87</v>
      </c>
      <c r="AG109" t="s">
        <v>74</v>
      </c>
      <c r="AH109" t="s">
        <v>19</v>
      </c>
    </row>
    <row r="110" ht="14.25" customHeight="1" spans="1:34">
      <c r="A110" s="5" t="s">
        <v>738</v>
      </c>
      <c r="B110" s="5"/>
      <c r="C110" s="5" t="s">
        <v>73</v>
      </c>
      <c r="D110" s="5" t="s">
        <v>74</v>
      </c>
      <c r="E110" s="5" t="s">
        <v>75</v>
      </c>
      <c r="F110" s="5" t="s">
        <v>74</v>
      </c>
      <c r="G110" s="5" t="s">
        <v>739</v>
      </c>
      <c r="H110" s="7" t="s">
        <v>740</v>
      </c>
      <c r="I110" s="7" t="s">
        <v>78</v>
      </c>
      <c r="J110" s="7" t="s">
        <v>2</v>
      </c>
      <c r="K110" s="7" t="s">
        <v>741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82</v>
      </c>
      <c r="Q110" s="7"/>
      <c r="R110" s="11" t="s">
        <v>742</v>
      </c>
      <c r="S110" s="13" t="s">
        <v>19</v>
      </c>
      <c r="T110" s="7"/>
      <c r="U110" s="11" t="s">
        <v>19</v>
      </c>
      <c r="V110" s="11" t="s">
        <v>742</v>
      </c>
      <c r="W110" s="13" t="s">
        <v>141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743</v>
      </c>
      <c r="AD110" t="s">
        <v>6</v>
      </c>
      <c r="AE110" t="s">
        <v>744</v>
      </c>
      <c r="AF110" t="s">
        <v>87</v>
      </c>
      <c r="AG110" t="s">
        <v>74</v>
      </c>
      <c r="AH110" t="s">
        <v>19</v>
      </c>
    </row>
    <row r="111" ht="14.25" customHeight="1" spans="1:34">
      <c r="A111" s="5" t="s">
        <v>745</v>
      </c>
      <c r="B111" s="5"/>
      <c r="C111" s="5" t="s">
        <v>73</v>
      </c>
      <c r="D111" s="5" t="s">
        <v>74</v>
      </c>
      <c r="E111" s="5" t="s">
        <v>75</v>
      </c>
      <c r="F111" s="5" t="s">
        <v>74</v>
      </c>
      <c r="G111" s="5" t="s">
        <v>746</v>
      </c>
      <c r="H111" s="7" t="s">
        <v>747</v>
      </c>
      <c r="I111" s="7" t="s">
        <v>78</v>
      </c>
      <c r="J111" s="7" t="s">
        <v>2</v>
      </c>
      <c r="K111" s="7" t="s">
        <v>748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82</v>
      </c>
      <c r="Q111" s="7"/>
      <c r="R111" s="11" t="s">
        <v>210</v>
      </c>
      <c r="S111" s="13" t="s">
        <v>19</v>
      </c>
      <c r="T111" s="7"/>
      <c r="U111" s="11" t="s">
        <v>19</v>
      </c>
      <c r="V111" s="11" t="s">
        <v>210</v>
      </c>
      <c r="W111" s="13" t="s">
        <v>94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199</v>
      </c>
      <c r="AD111" t="s">
        <v>6</v>
      </c>
      <c r="AE111" t="s">
        <v>749</v>
      </c>
      <c r="AF111" t="s">
        <v>87</v>
      </c>
      <c r="AG111" t="s">
        <v>74</v>
      </c>
      <c r="AH111" t="s">
        <v>19</v>
      </c>
    </row>
    <row r="112" ht="14.25" customHeight="1" spans="1:34">
      <c r="A112" s="5" t="s">
        <v>750</v>
      </c>
      <c r="B112" s="5"/>
      <c r="C112" s="5" t="s">
        <v>73</v>
      </c>
      <c r="D112" s="5" t="s">
        <v>74</v>
      </c>
      <c r="E112" s="5" t="s">
        <v>75</v>
      </c>
      <c r="F112" s="5" t="s">
        <v>74</v>
      </c>
      <c r="G112" s="5" t="s">
        <v>751</v>
      </c>
      <c r="H112" s="7" t="s">
        <v>752</v>
      </c>
      <c r="I112" s="7" t="s">
        <v>78</v>
      </c>
      <c r="J112" s="7" t="s">
        <v>2</v>
      </c>
      <c r="K112" s="7" t="s">
        <v>753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82</v>
      </c>
      <c r="Q112" s="7"/>
      <c r="R112" s="11" t="s">
        <v>93</v>
      </c>
      <c r="S112" s="13" t="s">
        <v>19</v>
      </c>
      <c r="T112" s="7"/>
      <c r="U112" s="11" t="s">
        <v>19</v>
      </c>
      <c r="V112" s="11" t="s">
        <v>93</v>
      </c>
      <c r="W112" s="13" t="s">
        <v>94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95</v>
      </c>
      <c r="AD112" t="s">
        <v>6</v>
      </c>
      <c r="AE112" t="s">
        <v>754</v>
      </c>
      <c r="AF112" t="s">
        <v>87</v>
      </c>
      <c r="AG112" t="s">
        <v>74</v>
      </c>
      <c r="AH112" t="s">
        <v>19</v>
      </c>
    </row>
    <row r="113" ht="14.25" customHeight="1" spans="1:34">
      <c r="A113" s="5" t="s">
        <v>755</v>
      </c>
      <c r="B113" s="5"/>
      <c r="C113" s="5" t="s">
        <v>73</v>
      </c>
      <c r="D113" s="5" t="s">
        <v>74</v>
      </c>
      <c r="E113" s="5" t="s">
        <v>75</v>
      </c>
      <c r="F113" s="5" t="s">
        <v>74</v>
      </c>
      <c r="G113" s="5" t="s">
        <v>756</v>
      </c>
      <c r="H113" s="7" t="s">
        <v>757</v>
      </c>
      <c r="I113" s="7" t="s">
        <v>78</v>
      </c>
      <c r="J113" s="7" t="s">
        <v>2</v>
      </c>
      <c r="K113" s="7" t="s">
        <v>758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82</v>
      </c>
      <c r="Q113" s="7"/>
      <c r="R113" s="11" t="s">
        <v>759</v>
      </c>
      <c r="S113" s="13" t="s">
        <v>19</v>
      </c>
      <c r="T113" s="7"/>
      <c r="U113" s="11" t="s">
        <v>19</v>
      </c>
      <c r="V113" s="11" t="s">
        <v>759</v>
      </c>
      <c r="W113" s="13" t="s">
        <v>381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230</v>
      </c>
      <c r="AD113" t="s">
        <v>6</v>
      </c>
      <c r="AE113" t="s">
        <v>96</v>
      </c>
      <c r="AF113" t="s">
        <v>87</v>
      </c>
      <c r="AG113" t="s">
        <v>74</v>
      </c>
      <c r="AH113" t="s">
        <v>19</v>
      </c>
    </row>
    <row r="114" ht="14.25" customHeight="1" spans="1:34">
      <c r="A114" s="5" t="s">
        <v>760</v>
      </c>
      <c r="B114" s="5"/>
      <c r="C114" s="5" t="s">
        <v>73</v>
      </c>
      <c r="D114" s="5" t="s">
        <v>74</v>
      </c>
      <c r="E114" s="5" t="s">
        <v>75</v>
      </c>
      <c r="F114" s="5" t="s">
        <v>74</v>
      </c>
      <c r="G114" s="5" t="s">
        <v>761</v>
      </c>
      <c r="H114" s="7" t="s">
        <v>762</v>
      </c>
      <c r="I114" s="7" t="s">
        <v>78</v>
      </c>
      <c r="J114" s="7" t="s">
        <v>2</v>
      </c>
      <c r="K114" s="7" t="s">
        <v>763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82</v>
      </c>
      <c r="Q114" s="7"/>
      <c r="R114" s="11" t="s">
        <v>318</v>
      </c>
      <c r="S114" s="13" t="s">
        <v>19</v>
      </c>
      <c r="T114" s="7"/>
      <c r="U114" s="11" t="s">
        <v>19</v>
      </c>
      <c r="V114" s="11" t="s">
        <v>318</v>
      </c>
      <c r="W114" s="13" t="s">
        <v>251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319</v>
      </c>
      <c r="AD114" t="s">
        <v>6</v>
      </c>
      <c r="AE114" t="s">
        <v>166</v>
      </c>
      <c r="AF114" t="s">
        <v>87</v>
      </c>
      <c r="AG114" t="s">
        <v>74</v>
      </c>
      <c r="AH114" t="s">
        <v>19</v>
      </c>
    </row>
    <row r="115" ht="14.25" customHeight="1" spans="1:34">
      <c r="A115" s="5" t="s">
        <v>764</v>
      </c>
      <c r="B115" s="5"/>
      <c r="C115" s="5" t="s">
        <v>73</v>
      </c>
      <c r="D115" s="5" t="s">
        <v>74</v>
      </c>
      <c r="E115" s="5" t="s">
        <v>75</v>
      </c>
      <c r="F115" s="5" t="s">
        <v>74</v>
      </c>
      <c r="G115" s="5" t="s">
        <v>765</v>
      </c>
      <c r="H115" s="7" t="s">
        <v>766</v>
      </c>
      <c r="I115" s="7" t="s">
        <v>78</v>
      </c>
      <c r="J115" s="7" t="s">
        <v>2</v>
      </c>
      <c r="K115" s="7" t="s">
        <v>767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82</v>
      </c>
      <c r="Q115" s="7"/>
      <c r="R115" s="11" t="s">
        <v>173</v>
      </c>
      <c r="S115" s="13" t="s">
        <v>19</v>
      </c>
      <c r="T115" s="7"/>
      <c r="U115" s="11" t="s">
        <v>19</v>
      </c>
      <c r="V115" s="11" t="s">
        <v>173</v>
      </c>
      <c r="W115" s="13" t="s">
        <v>273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768</v>
      </c>
      <c r="AD115" t="s">
        <v>6</v>
      </c>
      <c r="AE115" t="s">
        <v>609</v>
      </c>
      <c r="AF115" t="s">
        <v>87</v>
      </c>
      <c r="AG115" t="s">
        <v>74</v>
      </c>
      <c r="AH115" t="s">
        <v>19</v>
      </c>
    </row>
    <row r="116" ht="14.25" customHeight="1" spans="1:34">
      <c r="A116" s="5" t="s">
        <v>769</v>
      </c>
      <c r="B116" s="5"/>
      <c r="C116" s="5" t="s">
        <v>73</v>
      </c>
      <c r="D116" s="5" t="s">
        <v>74</v>
      </c>
      <c r="E116" s="5" t="s">
        <v>75</v>
      </c>
      <c r="F116" s="5" t="s">
        <v>74</v>
      </c>
      <c r="G116" s="5" t="s">
        <v>770</v>
      </c>
      <c r="H116" s="7" t="s">
        <v>771</v>
      </c>
      <c r="I116" s="7" t="s">
        <v>78</v>
      </c>
      <c r="J116" s="7" t="s">
        <v>2</v>
      </c>
      <c r="K116" s="7" t="s">
        <v>772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82</v>
      </c>
      <c r="Q116" s="7"/>
      <c r="R116" s="11" t="s">
        <v>474</v>
      </c>
      <c r="S116" s="13" t="s">
        <v>19</v>
      </c>
      <c r="T116" s="7"/>
      <c r="U116" s="11" t="s">
        <v>19</v>
      </c>
      <c r="V116" s="11" t="s">
        <v>474</v>
      </c>
      <c r="W116" s="13" t="s">
        <v>157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773</v>
      </c>
      <c r="AD116" t="s">
        <v>6</v>
      </c>
      <c r="AE116" t="s">
        <v>774</v>
      </c>
      <c r="AF116" t="s">
        <v>87</v>
      </c>
      <c r="AG116" t="s">
        <v>74</v>
      </c>
      <c r="AH116" t="s">
        <v>19</v>
      </c>
    </row>
    <row r="117" ht="14.25" customHeight="1" spans="1:34">
      <c r="A117" s="5" t="s">
        <v>775</v>
      </c>
      <c r="B117" s="5"/>
      <c r="C117" s="5" t="s">
        <v>73</v>
      </c>
      <c r="D117" s="5" t="s">
        <v>74</v>
      </c>
      <c r="E117" s="5" t="s">
        <v>75</v>
      </c>
      <c r="F117" s="5" t="s">
        <v>74</v>
      </c>
      <c r="G117" s="5" t="s">
        <v>776</v>
      </c>
      <c r="H117" s="7" t="s">
        <v>777</v>
      </c>
      <c r="I117" s="7" t="s">
        <v>78</v>
      </c>
      <c r="J117" s="7" t="s">
        <v>2</v>
      </c>
      <c r="K117" s="7" t="s">
        <v>778</v>
      </c>
      <c r="L117" s="7">
        <v>1</v>
      </c>
      <c r="M117" s="7">
        <v>1</v>
      </c>
      <c r="N117" s="7" t="s">
        <v>92</v>
      </c>
      <c r="O117" s="7" t="s">
        <v>92</v>
      </c>
      <c r="P117" s="7" t="s">
        <v>82</v>
      </c>
      <c r="Q117" s="7"/>
      <c r="R117" s="11" t="s">
        <v>779</v>
      </c>
      <c r="S117" s="13" t="s">
        <v>19</v>
      </c>
      <c r="T117" s="7"/>
      <c r="U117" s="11" t="s">
        <v>19</v>
      </c>
      <c r="V117" s="11" t="s">
        <v>779</v>
      </c>
      <c r="W117" s="13" t="s">
        <v>172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780</v>
      </c>
      <c r="AD117" t="s">
        <v>6</v>
      </c>
      <c r="AE117" t="s">
        <v>781</v>
      </c>
      <c r="AF117" t="s">
        <v>87</v>
      </c>
      <c r="AG117" t="s">
        <v>74</v>
      </c>
      <c r="AH117" t="s">
        <v>19</v>
      </c>
    </row>
    <row r="118" ht="14.25" customHeight="1" spans="1:34">
      <c r="A118" s="5" t="s">
        <v>782</v>
      </c>
      <c r="B118" s="5"/>
      <c r="C118" s="5" t="s">
        <v>73</v>
      </c>
      <c r="D118" s="5" t="s">
        <v>74</v>
      </c>
      <c r="E118" s="5" t="s">
        <v>75</v>
      </c>
      <c r="F118" s="5" t="s">
        <v>74</v>
      </c>
      <c r="G118" s="5" t="s">
        <v>783</v>
      </c>
      <c r="H118" s="7" t="s">
        <v>784</v>
      </c>
      <c r="I118" s="7" t="s">
        <v>78</v>
      </c>
      <c r="J118" s="7" t="s">
        <v>2</v>
      </c>
      <c r="K118" s="7" t="s">
        <v>785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82</v>
      </c>
      <c r="Q118" s="7"/>
      <c r="R118" s="11" t="s">
        <v>773</v>
      </c>
      <c r="S118" s="13" t="s">
        <v>19</v>
      </c>
      <c r="T118" s="7"/>
      <c r="U118" s="11" t="s">
        <v>19</v>
      </c>
      <c r="V118" s="11" t="s">
        <v>773</v>
      </c>
      <c r="W118" s="13" t="s">
        <v>164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250</v>
      </c>
      <c r="AD118" t="s">
        <v>6</v>
      </c>
      <c r="AE118" t="s">
        <v>786</v>
      </c>
      <c r="AF118" t="s">
        <v>87</v>
      </c>
      <c r="AG118" t="s">
        <v>74</v>
      </c>
      <c r="AH118" t="s">
        <v>19</v>
      </c>
    </row>
    <row r="119" ht="14.25" customHeight="1" spans="1:34">
      <c r="A119" s="5" t="s">
        <v>787</v>
      </c>
      <c r="B119" s="5"/>
      <c r="C119" s="5" t="s">
        <v>73</v>
      </c>
      <c r="D119" s="5" t="s">
        <v>74</v>
      </c>
      <c r="E119" s="5" t="s">
        <v>75</v>
      </c>
      <c r="F119" s="5" t="s">
        <v>74</v>
      </c>
      <c r="G119" s="5" t="s">
        <v>788</v>
      </c>
      <c r="H119" s="7" t="s">
        <v>789</v>
      </c>
      <c r="I119" s="7" t="s">
        <v>78</v>
      </c>
      <c r="J119" s="7" t="s">
        <v>2</v>
      </c>
      <c r="K119" s="7" t="s">
        <v>790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82</v>
      </c>
      <c r="Q119" s="7"/>
      <c r="R119" s="11" t="s">
        <v>791</v>
      </c>
      <c r="S119" s="13" t="s">
        <v>19</v>
      </c>
      <c r="T119" s="7"/>
      <c r="U119" s="11" t="s">
        <v>19</v>
      </c>
      <c r="V119" s="11" t="s">
        <v>791</v>
      </c>
      <c r="W119" s="13" t="s">
        <v>481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792</v>
      </c>
      <c r="AD119" t="s">
        <v>6</v>
      </c>
      <c r="AE119" t="s">
        <v>305</v>
      </c>
      <c r="AF119" t="s">
        <v>87</v>
      </c>
      <c r="AG119" t="s">
        <v>74</v>
      </c>
      <c r="AH119" t="s">
        <v>19</v>
      </c>
    </row>
    <row r="120" ht="14.25" customHeight="1" spans="1:34">
      <c r="A120" s="5" t="s">
        <v>793</v>
      </c>
      <c r="B120" s="5"/>
      <c r="C120" s="5" t="s">
        <v>73</v>
      </c>
      <c r="D120" s="5" t="s">
        <v>74</v>
      </c>
      <c r="E120" s="5" t="s">
        <v>75</v>
      </c>
      <c r="F120" s="5" t="s">
        <v>74</v>
      </c>
      <c r="G120" s="5" t="s">
        <v>794</v>
      </c>
      <c r="H120" s="7" t="s">
        <v>795</v>
      </c>
      <c r="I120" s="7" t="s">
        <v>78</v>
      </c>
      <c r="J120" s="7" t="s">
        <v>2</v>
      </c>
      <c r="K120" s="7" t="s">
        <v>796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82</v>
      </c>
      <c r="Q120" s="7"/>
      <c r="R120" s="11" t="s">
        <v>773</v>
      </c>
      <c r="S120" s="13" t="s">
        <v>19</v>
      </c>
      <c r="T120" s="7"/>
      <c r="U120" s="11" t="s">
        <v>19</v>
      </c>
      <c r="V120" s="11" t="s">
        <v>773</v>
      </c>
      <c r="W120" s="13" t="s">
        <v>164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250</v>
      </c>
      <c r="AD120" t="s">
        <v>6</v>
      </c>
      <c r="AE120" t="s">
        <v>678</v>
      </c>
      <c r="AF120" t="s">
        <v>87</v>
      </c>
      <c r="AG120" t="s">
        <v>74</v>
      </c>
      <c r="AH120" t="s">
        <v>19</v>
      </c>
    </row>
    <row r="121" ht="14.25" customHeight="1" spans="1:34">
      <c r="A121" s="5" t="s">
        <v>797</v>
      </c>
      <c r="B121" s="5"/>
      <c r="C121" s="5" t="s">
        <v>73</v>
      </c>
      <c r="D121" s="5" t="s">
        <v>74</v>
      </c>
      <c r="E121" s="5" t="s">
        <v>75</v>
      </c>
      <c r="F121" s="5" t="s">
        <v>74</v>
      </c>
      <c r="G121" s="5" t="s">
        <v>798</v>
      </c>
      <c r="H121" s="7" t="s">
        <v>799</v>
      </c>
      <c r="I121" s="7" t="s">
        <v>78</v>
      </c>
      <c r="J121" s="7" t="s">
        <v>2</v>
      </c>
      <c r="K121" s="7" t="s">
        <v>800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82</v>
      </c>
      <c r="Q121" s="7"/>
      <c r="R121" s="11" t="s">
        <v>801</v>
      </c>
      <c r="S121" s="13" t="s">
        <v>19</v>
      </c>
      <c r="T121" s="7"/>
      <c r="U121" s="11" t="s">
        <v>19</v>
      </c>
      <c r="V121" s="11" t="s">
        <v>801</v>
      </c>
      <c r="W121" s="13" t="s">
        <v>802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803</v>
      </c>
      <c r="AD121" t="s">
        <v>6</v>
      </c>
      <c r="AE121" t="s">
        <v>305</v>
      </c>
      <c r="AF121" t="s">
        <v>87</v>
      </c>
      <c r="AG121" t="s">
        <v>74</v>
      </c>
      <c r="AH121" t="s">
        <v>19</v>
      </c>
    </row>
    <row r="122" ht="14.25" customHeight="1" spans="1:34">
      <c r="A122" s="5" t="s">
        <v>804</v>
      </c>
      <c r="B122" s="5"/>
      <c r="C122" s="5" t="s">
        <v>73</v>
      </c>
      <c r="D122" s="5" t="s">
        <v>74</v>
      </c>
      <c r="E122" s="5" t="s">
        <v>75</v>
      </c>
      <c r="F122" s="5" t="s">
        <v>74</v>
      </c>
      <c r="G122" s="5" t="s">
        <v>805</v>
      </c>
      <c r="H122" s="7" t="s">
        <v>806</v>
      </c>
      <c r="I122" s="7" t="s">
        <v>78</v>
      </c>
      <c r="J122" s="7" t="s">
        <v>2</v>
      </c>
      <c r="K122" s="7" t="s">
        <v>807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82</v>
      </c>
      <c r="Q122" s="7"/>
      <c r="R122" s="11" t="s">
        <v>380</v>
      </c>
      <c r="S122" s="13" t="s">
        <v>19</v>
      </c>
      <c r="T122" s="7"/>
      <c r="U122" s="11" t="s">
        <v>19</v>
      </c>
      <c r="V122" s="11" t="s">
        <v>380</v>
      </c>
      <c r="W122" s="13" t="s">
        <v>381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124</v>
      </c>
      <c r="AD122" t="s">
        <v>6</v>
      </c>
      <c r="AE122" t="s">
        <v>305</v>
      </c>
      <c r="AF122" t="s">
        <v>87</v>
      </c>
      <c r="AG122" t="s">
        <v>74</v>
      </c>
      <c r="AH122" t="s">
        <v>19</v>
      </c>
    </row>
    <row r="123" ht="14.25" customHeight="1" spans="1:34">
      <c r="A123" s="5" t="s">
        <v>808</v>
      </c>
      <c r="B123" s="5"/>
      <c r="C123" s="5" t="s">
        <v>73</v>
      </c>
      <c r="D123" s="5" t="s">
        <v>74</v>
      </c>
      <c r="E123" s="5" t="s">
        <v>75</v>
      </c>
      <c r="F123" s="5" t="s">
        <v>74</v>
      </c>
      <c r="G123" s="5" t="s">
        <v>809</v>
      </c>
      <c r="H123" s="7" t="s">
        <v>810</v>
      </c>
      <c r="I123" s="7" t="s">
        <v>78</v>
      </c>
      <c r="J123" s="7" t="s">
        <v>2</v>
      </c>
      <c r="K123" s="7" t="s">
        <v>811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82</v>
      </c>
      <c r="Q123" s="7"/>
      <c r="R123" s="11" t="s">
        <v>812</v>
      </c>
      <c r="S123" s="13" t="s">
        <v>19</v>
      </c>
      <c r="T123" s="7"/>
      <c r="U123" s="11" t="s">
        <v>19</v>
      </c>
      <c r="V123" s="11" t="s">
        <v>812</v>
      </c>
      <c r="W123" s="13" t="s">
        <v>813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814</v>
      </c>
      <c r="AD123" t="s">
        <v>6</v>
      </c>
      <c r="AE123" t="s">
        <v>627</v>
      </c>
      <c r="AF123" t="s">
        <v>87</v>
      </c>
      <c r="AG123" t="s">
        <v>74</v>
      </c>
      <c r="AH123" t="s">
        <v>19</v>
      </c>
    </row>
    <row r="124" ht="14.25" customHeight="1" spans="1:34">
      <c r="A124" s="5" t="s">
        <v>815</v>
      </c>
      <c r="B124" s="5"/>
      <c r="C124" s="5" t="s">
        <v>73</v>
      </c>
      <c r="D124" s="5" t="s">
        <v>74</v>
      </c>
      <c r="E124" s="5" t="s">
        <v>75</v>
      </c>
      <c r="F124" s="5" t="s">
        <v>74</v>
      </c>
      <c r="G124" s="5" t="s">
        <v>816</v>
      </c>
      <c r="H124" s="7" t="s">
        <v>817</v>
      </c>
      <c r="I124" s="7" t="s">
        <v>78</v>
      </c>
      <c r="J124" s="7" t="s">
        <v>2</v>
      </c>
      <c r="K124" s="7" t="s">
        <v>818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82</v>
      </c>
      <c r="Q124" s="7"/>
      <c r="R124" s="11" t="s">
        <v>556</v>
      </c>
      <c r="S124" s="13" t="s">
        <v>19</v>
      </c>
      <c r="T124" s="7"/>
      <c r="U124" s="11" t="s">
        <v>19</v>
      </c>
      <c r="V124" s="11" t="s">
        <v>556</v>
      </c>
      <c r="W124" s="13" t="s">
        <v>141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171</v>
      </c>
      <c r="AD124" t="s">
        <v>6</v>
      </c>
      <c r="AE124" t="s">
        <v>445</v>
      </c>
      <c r="AF124" t="s">
        <v>87</v>
      </c>
      <c r="AG124" t="s">
        <v>74</v>
      </c>
      <c r="AH124" t="s">
        <v>19</v>
      </c>
    </row>
    <row r="125" ht="14.25" customHeight="1" spans="1:34">
      <c r="A125" s="5" t="s">
        <v>819</v>
      </c>
      <c r="B125" s="5"/>
      <c r="C125" s="5" t="s">
        <v>73</v>
      </c>
      <c r="D125" s="5" t="s">
        <v>74</v>
      </c>
      <c r="E125" s="5" t="s">
        <v>75</v>
      </c>
      <c r="F125" s="5" t="s">
        <v>74</v>
      </c>
      <c r="G125" s="5" t="s">
        <v>820</v>
      </c>
      <c r="H125" s="7" t="s">
        <v>821</v>
      </c>
      <c r="I125" s="7" t="s">
        <v>78</v>
      </c>
      <c r="J125" s="7" t="s">
        <v>2</v>
      </c>
      <c r="K125" s="7" t="s">
        <v>822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82</v>
      </c>
      <c r="Q125" s="7"/>
      <c r="R125" s="11" t="s">
        <v>658</v>
      </c>
      <c r="S125" s="13" t="s">
        <v>19</v>
      </c>
      <c r="T125" s="7"/>
      <c r="U125" s="11" t="s">
        <v>19</v>
      </c>
      <c r="V125" s="11" t="s">
        <v>658</v>
      </c>
      <c r="W125" s="13" t="s">
        <v>311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659</v>
      </c>
      <c r="AD125" t="s">
        <v>6</v>
      </c>
      <c r="AE125" t="s">
        <v>823</v>
      </c>
      <c r="AF125" t="s">
        <v>87</v>
      </c>
      <c r="AG125" t="s">
        <v>74</v>
      </c>
      <c r="AH125" t="s">
        <v>19</v>
      </c>
    </row>
    <row r="126" ht="14.25" customHeight="1" spans="1:34">
      <c r="A126" s="5" t="s">
        <v>824</v>
      </c>
      <c r="B126" s="5"/>
      <c r="C126" s="5" t="s">
        <v>73</v>
      </c>
      <c r="D126" s="5" t="s">
        <v>74</v>
      </c>
      <c r="E126" s="5" t="s">
        <v>75</v>
      </c>
      <c r="F126" s="5" t="s">
        <v>74</v>
      </c>
      <c r="G126" s="5" t="s">
        <v>825</v>
      </c>
      <c r="H126" s="7" t="s">
        <v>826</v>
      </c>
      <c r="I126" s="7" t="s">
        <v>78</v>
      </c>
      <c r="J126" s="7" t="s">
        <v>2</v>
      </c>
      <c r="K126" s="7" t="s">
        <v>827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82</v>
      </c>
      <c r="Q126" s="7"/>
      <c r="R126" s="11" t="s">
        <v>828</v>
      </c>
      <c r="S126" s="13" t="s">
        <v>19</v>
      </c>
      <c r="T126" s="7"/>
      <c r="U126" s="11" t="s">
        <v>19</v>
      </c>
      <c r="V126" s="11" t="s">
        <v>828</v>
      </c>
      <c r="W126" s="13" t="s">
        <v>381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473</v>
      </c>
      <c r="AD126" t="s">
        <v>6</v>
      </c>
      <c r="AE126" t="s">
        <v>181</v>
      </c>
      <c r="AF126" t="s">
        <v>87</v>
      </c>
      <c r="AG126" t="s">
        <v>74</v>
      </c>
      <c r="AH126" t="s">
        <v>19</v>
      </c>
    </row>
    <row r="127" ht="14.25" customHeight="1" spans="1:34">
      <c r="A127" s="5" t="s">
        <v>829</v>
      </c>
      <c r="B127" s="5"/>
      <c r="C127" s="5" t="s">
        <v>73</v>
      </c>
      <c r="D127" s="5" t="s">
        <v>74</v>
      </c>
      <c r="E127" s="5" t="s">
        <v>75</v>
      </c>
      <c r="F127" s="5" t="s">
        <v>74</v>
      </c>
      <c r="G127" s="5" t="s">
        <v>830</v>
      </c>
      <c r="H127" s="7" t="s">
        <v>831</v>
      </c>
      <c r="I127" s="7" t="s">
        <v>78</v>
      </c>
      <c r="J127" s="7" t="s">
        <v>2</v>
      </c>
      <c r="K127" s="7" t="s">
        <v>832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82</v>
      </c>
      <c r="Q127" s="7"/>
      <c r="R127" s="11" t="s">
        <v>142</v>
      </c>
      <c r="S127" s="13" t="s">
        <v>19</v>
      </c>
      <c r="T127" s="7"/>
      <c r="U127" s="11" t="s">
        <v>19</v>
      </c>
      <c r="V127" s="11" t="s">
        <v>142</v>
      </c>
      <c r="W127" s="13" t="s">
        <v>172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833</v>
      </c>
      <c r="AD127" t="s">
        <v>6</v>
      </c>
      <c r="AE127" t="s">
        <v>468</v>
      </c>
      <c r="AF127" t="s">
        <v>87</v>
      </c>
      <c r="AG127" t="s">
        <v>74</v>
      </c>
      <c r="AH127" t="s">
        <v>19</v>
      </c>
    </row>
    <row r="128" ht="14.25" customHeight="1" spans="1:34">
      <c r="A128" s="5" t="s">
        <v>834</v>
      </c>
      <c r="B128" s="5"/>
      <c r="C128" s="5" t="s">
        <v>73</v>
      </c>
      <c r="D128" s="5" t="s">
        <v>74</v>
      </c>
      <c r="E128" s="5" t="s">
        <v>75</v>
      </c>
      <c r="F128" s="5" t="s">
        <v>74</v>
      </c>
      <c r="G128" s="5" t="s">
        <v>835</v>
      </c>
      <c r="H128" s="7" t="s">
        <v>836</v>
      </c>
      <c r="I128" s="7" t="s">
        <v>78</v>
      </c>
      <c r="J128" s="7" t="s">
        <v>2</v>
      </c>
      <c r="K128" s="7" t="s">
        <v>837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82</v>
      </c>
      <c r="Q128" s="7"/>
      <c r="R128" s="11" t="s">
        <v>318</v>
      </c>
      <c r="S128" s="13" t="s">
        <v>19</v>
      </c>
      <c r="T128" s="7"/>
      <c r="U128" s="11" t="s">
        <v>19</v>
      </c>
      <c r="V128" s="11" t="s">
        <v>318</v>
      </c>
      <c r="W128" s="13" t="s">
        <v>251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319</v>
      </c>
      <c r="AD128" t="s">
        <v>6</v>
      </c>
      <c r="AE128" t="s">
        <v>838</v>
      </c>
      <c r="AF128" t="s">
        <v>87</v>
      </c>
      <c r="AG128" t="s">
        <v>74</v>
      </c>
      <c r="AH128" t="s">
        <v>19</v>
      </c>
    </row>
    <row r="129" ht="14.25" customHeight="1" spans="1:34">
      <c r="A129" s="5" t="s">
        <v>839</v>
      </c>
      <c r="B129" s="5"/>
      <c r="C129" s="5" t="s">
        <v>73</v>
      </c>
      <c r="D129" s="5" t="s">
        <v>74</v>
      </c>
      <c r="E129" s="5" t="s">
        <v>75</v>
      </c>
      <c r="F129" s="5" t="s">
        <v>74</v>
      </c>
      <c r="G129" s="5" t="s">
        <v>840</v>
      </c>
      <c r="H129" s="7" t="s">
        <v>841</v>
      </c>
      <c r="I129" s="7" t="s">
        <v>78</v>
      </c>
      <c r="J129" s="7" t="s">
        <v>2</v>
      </c>
      <c r="K129" s="7" t="s">
        <v>842</v>
      </c>
      <c r="L129" s="7">
        <v>2</v>
      </c>
      <c r="M129" s="7">
        <v>1</v>
      </c>
      <c r="N129" s="7" t="s">
        <v>92</v>
      </c>
      <c r="O129" s="7" t="s">
        <v>92</v>
      </c>
      <c r="P129" s="7" t="s">
        <v>82</v>
      </c>
      <c r="Q129" s="7"/>
      <c r="R129" s="11" t="s">
        <v>843</v>
      </c>
      <c r="S129" s="13" t="s">
        <v>19</v>
      </c>
      <c r="T129" s="7"/>
      <c r="U129" s="11" t="s">
        <v>19</v>
      </c>
      <c r="V129" s="11" t="s">
        <v>843</v>
      </c>
      <c r="W129" s="13" t="s">
        <v>117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518</v>
      </c>
      <c r="AD129" t="s">
        <v>6</v>
      </c>
      <c r="AE129" t="s">
        <v>844</v>
      </c>
      <c r="AF129" t="s">
        <v>87</v>
      </c>
      <c r="AG129" t="s">
        <v>74</v>
      </c>
      <c r="AH129" t="s">
        <v>19</v>
      </c>
    </row>
    <row r="130" ht="14.25" customHeight="1" spans="1:34">
      <c r="A130" s="5" t="s">
        <v>845</v>
      </c>
      <c r="B130" s="5"/>
      <c r="C130" s="5" t="s">
        <v>73</v>
      </c>
      <c r="D130" s="5" t="s">
        <v>74</v>
      </c>
      <c r="E130" s="5" t="s">
        <v>75</v>
      </c>
      <c r="F130" s="5" t="s">
        <v>74</v>
      </c>
      <c r="G130" s="5" t="s">
        <v>846</v>
      </c>
      <c r="H130" s="7" t="s">
        <v>847</v>
      </c>
      <c r="I130" s="7" t="s">
        <v>78</v>
      </c>
      <c r="J130" s="7" t="s">
        <v>2</v>
      </c>
      <c r="K130" s="7" t="s">
        <v>848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82</v>
      </c>
      <c r="Q130" s="7"/>
      <c r="R130" s="11" t="s">
        <v>274</v>
      </c>
      <c r="S130" s="13" t="s">
        <v>19</v>
      </c>
      <c r="T130" s="7"/>
      <c r="U130" s="11" t="s">
        <v>19</v>
      </c>
      <c r="V130" s="11" t="s">
        <v>274</v>
      </c>
      <c r="W130" s="13" t="s">
        <v>110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416</v>
      </c>
      <c r="AD130" t="s">
        <v>6</v>
      </c>
      <c r="AE130" t="s">
        <v>585</v>
      </c>
      <c r="AF130" t="s">
        <v>87</v>
      </c>
      <c r="AG130" t="s">
        <v>74</v>
      </c>
      <c r="AH130" t="s">
        <v>19</v>
      </c>
    </row>
    <row r="131" ht="14.25" customHeight="1" spans="1:34">
      <c r="A131" s="5" t="s">
        <v>849</v>
      </c>
      <c r="B131" s="5"/>
      <c r="C131" s="5" t="s">
        <v>73</v>
      </c>
      <c r="D131" s="5" t="s">
        <v>74</v>
      </c>
      <c r="E131" s="5" t="s">
        <v>75</v>
      </c>
      <c r="F131" s="5" t="s">
        <v>74</v>
      </c>
      <c r="G131" s="5" t="s">
        <v>850</v>
      </c>
      <c r="H131" s="7" t="s">
        <v>851</v>
      </c>
      <c r="I131" s="7" t="s">
        <v>78</v>
      </c>
      <c r="J131" s="7" t="s">
        <v>2</v>
      </c>
      <c r="K131" s="7" t="s">
        <v>852</v>
      </c>
      <c r="L131" s="7">
        <v>1</v>
      </c>
      <c r="M131" s="7">
        <v>1</v>
      </c>
      <c r="N131" s="7" t="s">
        <v>721</v>
      </c>
      <c r="O131" s="7" t="s">
        <v>92</v>
      </c>
      <c r="P131" s="7" t="s">
        <v>82</v>
      </c>
      <c r="Q131" s="7"/>
      <c r="R131" s="11" t="s">
        <v>716</v>
      </c>
      <c r="S131" s="13" t="s">
        <v>19</v>
      </c>
      <c r="T131" s="7"/>
      <c r="U131" s="11" t="s">
        <v>19</v>
      </c>
      <c r="V131" s="11" t="s">
        <v>716</v>
      </c>
      <c r="W131" s="13" t="s">
        <v>172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426</v>
      </c>
      <c r="AD131" t="s">
        <v>6</v>
      </c>
      <c r="AE131" t="s">
        <v>853</v>
      </c>
      <c r="AF131" t="s">
        <v>87</v>
      </c>
      <c r="AG131" t="s">
        <v>74</v>
      </c>
      <c r="AH131" t="s">
        <v>19</v>
      </c>
    </row>
    <row r="132" ht="14.25" customHeight="1" spans="1:34">
      <c r="A132" s="5" t="s">
        <v>854</v>
      </c>
      <c r="B132" s="5"/>
      <c r="C132" s="5" t="s">
        <v>73</v>
      </c>
      <c r="D132" s="5" t="s">
        <v>74</v>
      </c>
      <c r="E132" s="5" t="s">
        <v>75</v>
      </c>
      <c r="F132" s="5" t="s">
        <v>74</v>
      </c>
      <c r="G132" s="5" t="s">
        <v>855</v>
      </c>
      <c r="H132" s="7" t="s">
        <v>856</v>
      </c>
      <c r="I132" s="7" t="s">
        <v>78</v>
      </c>
      <c r="J132" s="7" t="s">
        <v>2</v>
      </c>
      <c r="K132" s="7" t="s">
        <v>857</v>
      </c>
      <c r="L132" s="7">
        <v>1</v>
      </c>
      <c r="M132" s="7">
        <v>1</v>
      </c>
      <c r="N132" s="7" t="s">
        <v>858</v>
      </c>
      <c r="O132" s="7" t="s">
        <v>92</v>
      </c>
      <c r="P132" s="7" t="s">
        <v>82</v>
      </c>
      <c r="Q132" s="7"/>
      <c r="R132" s="11" t="s">
        <v>156</v>
      </c>
      <c r="S132" s="13" t="s">
        <v>19</v>
      </c>
      <c r="T132" s="7"/>
      <c r="U132" s="11" t="s">
        <v>19</v>
      </c>
      <c r="V132" s="11" t="s">
        <v>156</v>
      </c>
      <c r="W132" s="13" t="s">
        <v>157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158</v>
      </c>
      <c r="AD132" t="s">
        <v>6</v>
      </c>
      <c r="AE132" t="s">
        <v>166</v>
      </c>
      <c r="AF132" t="s">
        <v>87</v>
      </c>
      <c r="AG132" t="s">
        <v>74</v>
      </c>
      <c r="AH132" t="s">
        <v>19</v>
      </c>
    </row>
    <row r="133" ht="14.25" customHeight="1" spans="1:34">
      <c r="A133" s="5" t="s">
        <v>859</v>
      </c>
      <c r="B133" s="5"/>
      <c r="C133" s="5" t="s">
        <v>73</v>
      </c>
      <c r="D133" s="5" t="s">
        <v>74</v>
      </c>
      <c r="E133" s="5" t="s">
        <v>75</v>
      </c>
      <c r="F133" s="5" t="s">
        <v>74</v>
      </c>
      <c r="G133" s="5" t="s">
        <v>860</v>
      </c>
      <c r="H133" s="7" t="s">
        <v>861</v>
      </c>
      <c r="I133" s="7" t="s">
        <v>78</v>
      </c>
      <c r="J133" s="7" t="s">
        <v>2</v>
      </c>
      <c r="K133" s="7" t="s">
        <v>862</v>
      </c>
      <c r="L133" s="7">
        <v>1</v>
      </c>
      <c r="M133" s="7">
        <v>1</v>
      </c>
      <c r="N133" s="7" t="s">
        <v>863</v>
      </c>
      <c r="O133" s="7" t="s">
        <v>92</v>
      </c>
      <c r="P133" s="7" t="s">
        <v>82</v>
      </c>
      <c r="Q133" s="7"/>
      <c r="R133" s="11" t="s">
        <v>864</v>
      </c>
      <c r="S133" s="13" t="s">
        <v>19</v>
      </c>
      <c r="T133" s="7"/>
      <c r="U133" s="11" t="s">
        <v>19</v>
      </c>
      <c r="V133" s="11" t="s">
        <v>864</v>
      </c>
      <c r="W133" s="13" t="s">
        <v>865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866</v>
      </c>
      <c r="AD133" t="s">
        <v>6</v>
      </c>
      <c r="AE133" t="s">
        <v>393</v>
      </c>
      <c r="AF133" t="s">
        <v>87</v>
      </c>
      <c r="AG133" t="s">
        <v>74</v>
      </c>
      <c r="AH133" t="s">
        <v>19</v>
      </c>
    </row>
    <row r="134" ht="14.25" customHeight="1" spans="1:34">
      <c r="A134" s="5" t="s">
        <v>867</v>
      </c>
      <c r="B134" s="5"/>
      <c r="C134" s="5" t="s">
        <v>73</v>
      </c>
      <c r="D134" s="5" t="s">
        <v>74</v>
      </c>
      <c r="E134" s="5" t="s">
        <v>75</v>
      </c>
      <c r="F134" s="5" t="s">
        <v>74</v>
      </c>
      <c r="G134" s="5" t="s">
        <v>868</v>
      </c>
      <c r="H134" s="7" t="s">
        <v>869</v>
      </c>
      <c r="I134" s="7" t="s">
        <v>78</v>
      </c>
      <c r="J134" s="7" t="s">
        <v>2</v>
      </c>
      <c r="K134" s="7" t="s">
        <v>870</v>
      </c>
      <c r="L134" s="7">
        <v>1</v>
      </c>
      <c r="M134" s="7">
        <v>1</v>
      </c>
      <c r="N134" s="7" t="s">
        <v>81</v>
      </c>
      <c r="O134" s="7" t="s">
        <v>92</v>
      </c>
      <c r="P134" s="7" t="s">
        <v>82</v>
      </c>
      <c r="Q134" s="7"/>
      <c r="R134" s="11" t="s">
        <v>173</v>
      </c>
      <c r="S134" s="13" t="s">
        <v>19</v>
      </c>
      <c r="T134" s="7"/>
      <c r="U134" s="11" t="s">
        <v>19</v>
      </c>
      <c r="V134" s="11" t="s">
        <v>173</v>
      </c>
      <c r="W134" s="13" t="s">
        <v>273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768</v>
      </c>
      <c r="AD134" t="s">
        <v>6</v>
      </c>
      <c r="AE134" t="s">
        <v>871</v>
      </c>
      <c r="AF134" t="s">
        <v>87</v>
      </c>
      <c r="AG134" t="s">
        <v>74</v>
      </c>
      <c r="AH134" t="s">
        <v>19</v>
      </c>
    </row>
    <row r="135" ht="14.25" customHeight="1" spans="1:34">
      <c r="A135" s="5" t="s">
        <v>872</v>
      </c>
      <c r="B135" s="5"/>
      <c r="C135" s="5" t="s">
        <v>73</v>
      </c>
      <c r="D135" s="5" t="s">
        <v>74</v>
      </c>
      <c r="E135" s="5" t="s">
        <v>75</v>
      </c>
      <c r="F135" s="5" t="s">
        <v>74</v>
      </c>
      <c r="G135" s="5" t="s">
        <v>873</v>
      </c>
      <c r="H135" s="7" t="s">
        <v>874</v>
      </c>
      <c r="I135" s="7" t="s">
        <v>78</v>
      </c>
      <c r="J135" s="7" t="s">
        <v>2</v>
      </c>
      <c r="K135" s="7" t="s">
        <v>875</v>
      </c>
      <c r="L135" s="7">
        <v>1</v>
      </c>
      <c r="M135" s="7">
        <v>1</v>
      </c>
      <c r="N135" s="7" t="s">
        <v>81</v>
      </c>
      <c r="O135" s="7" t="s">
        <v>92</v>
      </c>
      <c r="P135" s="7" t="s">
        <v>82</v>
      </c>
      <c r="Q135" s="7"/>
      <c r="R135" s="11" t="s">
        <v>562</v>
      </c>
      <c r="S135" s="13" t="s">
        <v>19</v>
      </c>
      <c r="T135" s="7"/>
      <c r="U135" s="11" t="s">
        <v>19</v>
      </c>
      <c r="V135" s="11" t="s">
        <v>562</v>
      </c>
      <c r="W135" s="13" t="s">
        <v>339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563</v>
      </c>
      <c r="AD135" t="s">
        <v>6</v>
      </c>
      <c r="AE135" t="s">
        <v>194</v>
      </c>
      <c r="AF135" t="s">
        <v>87</v>
      </c>
      <c r="AG135" t="s">
        <v>74</v>
      </c>
      <c r="AH135" t="s">
        <v>19</v>
      </c>
    </row>
    <row r="136" ht="14.25" customHeight="1" spans="1:34">
      <c r="A136" s="5" t="s">
        <v>876</v>
      </c>
      <c r="B136" s="5"/>
      <c r="C136" s="5" t="s">
        <v>73</v>
      </c>
      <c r="D136" s="5" t="s">
        <v>74</v>
      </c>
      <c r="E136" s="5" t="s">
        <v>75</v>
      </c>
      <c r="F136" s="5" t="s">
        <v>74</v>
      </c>
      <c r="G136" s="5" t="s">
        <v>877</v>
      </c>
      <c r="H136" s="7" t="s">
        <v>878</v>
      </c>
      <c r="I136" s="7" t="s">
        <v>78</v>
      </c>
      <c r="J136" s="7" t="s">
        <v>2</v>
      </c>
      <c r="K136" s="7" t="s">
        <v>879</v>
      </c>
      <c r="L136" s="7">
        <v>1</v>
      </c>
      <c r="M136" s="7">
        <v>1</v>
      </c>
      <c r="N136" s="7" t="s">
        <v>880</v>
      </c>
      <c r="O136" s="7" t="s">
        <v>92</v>
      </c>
      <c r="P136" s="7" t="s">
        <v>82</v>
      </c>
      <c r="Q136" s="7"/>
      <c r="R136" s="11" t="s">
        <v>303</v>
      </c>
      <c r="S136" s="13" t="s">
        <v>19</v>
      </c>
      <c r="T136" s="7"/>
      <c r="U136" s="11" t="s">
        <v>19</v>
      </c>
      <c r="V136" s="11" t="s">
        <v>303</v>
      </c>
      <c r="W136" s="13" t="s">
        <v>251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304</v>
      </c>
      <c r="AD136" t="s">
        <v>6</v>
      </c>
      <c r="AE136" t="s">
        <v>881</v>
      </c>
      <c r="AF136" t="s">
        <v>87</v>
      </c>
      <c r="AG136" t="s">
        <v>74</v>
      </c>
      <c r="AH136" t="s">
        <v>19</v>
      </c>
    </row>
    <row r="137" ht="14.25" customHeight="1" spans="1:34">
      <c r="A137" s="5" t="s">
        <v>882</v>
      </c>
      <c r="B137" s="5"/>
      <c r="C137" s="5" t="s">
        <v>73</v>
      </c>
      <c r="D137" s="5" t="s">
        <v>74</v>
      </c>
      <c r="E137" s="5" t="s">
        <v>75</v>
      </c>
      <c r="F137" s="5" t="s">
        <v>74</v>
      </c>
      <c r="G137" s="5" t="s">
        <v>883</v>
      </c>
      <c r="H137" s="7" t="s">
        <v>884</v>
      </c>
      <c r="I137" s="7" t="s">
        <v>78</v>
      </c>
      <c r="J137" s="7" t="s">
        <v>2</v>
      </c>
      <c r="K137" s="7" t="s">
        <v>885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82</v>
      </c>
      <c r="Q137" s="7"/>
      <c r="R137" s="11" t="s">
        <v>886</v>
      </c>
      <c r="S137" s="13" t="s">
        <v>19</v>
      </c>
      <c r="T137" s="7"/>
      <c r="U137" s="11" t="s">
        <v>19</v>
      </c>
      <c r="V137" s="11" t="s">
        <v>886</v>
      </c>
      <c r="W137" s="13" t="s">
        <v>339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887</v>
      </c>
      <c r="AD137" t="s">
        <v>6</v>
      </c>
      <c r="AE137" t="s">
        <v>194</v>
      </c>
      <c r="AF137" t="s">
        <v>87</v>
      </c>
      <c r="AG137" t="s">
        <v>74</v>
      </c>
      <c r="AH137" t="s">
        <v>19</v>
      </c>
    </row>
    <row r="138" ht="14.25" customHeight="1" spans="1:34">
      <c r="A138" s="5" t="s">
        <v>888</v>
      </c>
      <c r="B138" s="5"/>
      <c r="C138" s="5" t="s">
        <v>73</v>
      </c>
      <c r="D138" s="5" t="s">
        <v>74</v>
      </c>
      <c r="E138" s="5" t="s">
        <v>75</v>
      </c>
      <c r="F138" s="5" t="s">
        <v>74</v>
      </c>
      <c r="G138" s="5" t="s">
        <v>883</v>
      </c>
      <c r="H138" s="7" t="s">
        <v>884</v>
      </c>
      <c r="I138" s="7" t="s">
        <v>78</v>
      </c>
      <c r="J138" s="7" t="s">
        <v>2</v>
      </c>
      <c r="K138" s="7" t="s">
        <v>889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82</v>
      </c>
      <c r="Q138" s="7"/>
      <c r="R138" s="11" t="s">
        <v>886</v>
      </c>
      <c r="S138" s="13" t="s">
        <v>19</v>
      </c>
      <c r="T138" s="7"/>
      <c r="U138" s="11" t="s">
        <v>19</v>
      </c>
      <c r="V138" s="11" t="s">
        <v>886</v>
      </c>
      <c r="W138" s="13" t="s">
        <v>339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887</v>
      </c>
      <c r="AD138" t="s">
        <v>6</v>
      </c>
      <c r="AE138" t="s">
        <v>194</v>
      </c>
      <c r="AF138" t="s">
        <v>87</v>
      </c>
      <c r="AG138" t="s">
        <v>74</v>
      </c>
      <c r="AH138" t="s">
        <v>19</v>
      </c>
    </row>
    <row r="139" ht="14.25" customHeight="1" spans="1:34">
      <c r="A139" s="5" t="s">
        <v>890</v>
      </c>
      <c r="B139" s="5"/>
      <c r="C139" s="5" t="s">
        <v>73</v>
      </c>
      <c r="D139" s="5" t="s">
        <v>74</v>
      </c>
      <c r="E139" s="5" t="s">
        <v>75</v>
      </c>
      <c r="F139" s="5" t="s">
        <v>74</v>
      </c>
      <c r="G139" s="5" t="s">
        <v>891</v>
      </c>
      <c r="H139" s="7" t="s">
        <v>892</v>
      </c>
      <c r="I139" s="7" t="s">
        <v>78</v>
      </c>
      <c r="J139" s="7" t="s">
        <v>2</v>
      </c>
      <c r="K139" s="7" t="s">
        <v>893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82</v>
      </c>
      <c r="Q139" s="7"/>
      <c r="R139" s="11" t="s">
        <v>563</v>
      </c>
      <c r="S139" s="13" t="s">
        <v>19</v>
      </c>
      <c r="T139" s="7"/>
      <c r="U139" s="11" t="s">
        <v>19</v>
      </c>
      <c r="V139" s="11" t="s">
        <v>563</v>
      </c>
      <c r="W139" s="13" t="s">
        <v>125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272</v>
      </c>
      <c r="AD139" t="s">
        <v>6</v>
      </c>
      <c r="AE139" t="s">
        <v>894</v>
      </c>
      <c r="AF139" t="s">
        <v>87</v>
      </c>
      <c r="AG139" t="s">
        <v>74</v>
      </c>
      <c r="AH139" t="s">
        <v>19</v>
      </c>
    </row>
    <row r="140" ht="14.25" customHeight="1" spans="1:34">
      <c r="A140" s="5" t="s">
        <v>895</v>
      </c>
      <c r="B140" s="5"/>
      <c r="C140" s="5" t="s">
        <v>73</v>
      </c>
      <c r="D140" s="5" t="s">
        <v>74</v>
      </c>
      <c r="E140" s="5" t="s">
        <v>75</v>
      </c>
      <c r="F140" s="5" t="s">
        <v>74</v>
      </c>
      <c r="G140" s="5" t="s">
        <v>896</v>
      </c>
      <c r="H140" s="7" t="s">
        <v>897</v>
      </c>
      <c r="I140" s="7" t="s">
        <v>78</v>
      </c>
      <c r="J140" s="7" t="s">
        <v>2</v>
      </c>
      <c r="K140" s="7" t="s">
        <v>898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82</v>
      </c>
      <c r="Q140" s="7"/>
      <c r="R140" s="11" t="s">
        <v>274</v>
      </c>
      <c r="S140" s="13" t="s">
        <v>19</v>
      </c>
      <c r="T140" s="7"/>
      <c r="U140" s="11" t="s">
        <v>19</v>
      </c>
      <c r="V140" s="11" t="s">
        <v>274</v>
      </c>
      <c r="W140" s="13" t="s">
        <v>110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416</v>
      </c>
      <c r="AD140" t="s">
        <v>6</v>
      </c>
      <c r="AE140" t="s">
        <v>96</v>
      </c>
      <c r="AF140" t="s">
        <v>87</v>
      </c>
      <c r="AG140" t="s">
        <v>74</v>
      </c>
      <c r="AH140" t="s">
        <v>19</v>
      </c>
    </row>
    <row r="141" ht="14.25" customHeight="1" spans="1:34">
      <c r="A141" s="5" t="s">
        <v>899</v>
      </c>
      <c r="B141" s="5"/>
      <c r="C141" s="5" t="s">
        <v>73</v>
      </c>
      <c r="D141" s="5" t="s">
        <v>74</v>
      </c>
      <c r="E141" s="5" t="s">
        <v>75</v>
      </c>
      <c r="F141" s="5" t="s">
        <v>74</v>
      </c>
      <c r="G141" s="5" t="s">
        <v>900</v>
      </c>
      <c r="H141" s="7" t="s">
        <v>901</v>
      </c>
      <c r="I141" s="7" t="s">
        <v>78</v>
      </c>
      <c r="J141" s="7" t="s">
        <v>2</v>
      </c>
      <c r="K141" s="7" t="s">
        <v>902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82</v>
      </c>
      <c r="Q141" s="7"/>
      <c r="R141" s="11" t="s">
        <v>210</v>
      </c>
      <c r="S141" s="13" t="s">
        <v>19</v>
      </c>
      <c r="T141" s="7"/>
      <c r="U141" s="11" t="s">
        <v>19</v>
      </c>
      <c r="V141" s="11" t="s">
        <v>210</v>
      </c>
      <c r="W141" s="13" t="s">
        <v>94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199</v>
      </c>
      <c r="AD141" t="s">
        <v>6</v>
      </c>
      <c r="AE141" t="s">
        <v>119</v>
      </c>
      <c r="AF141" t="s">
        <v>87</v>
      </c>
      <c r="AG141" t="s">
        <v>74</v>
      </c>
      <c r="AH141" t="s">
        <v>19</v>
      </c>
    </row>
    <row r="142" ht="14.25" customHeight="1" spans="1:34">
      <c r="A142" s="5" t="s">
        <v>903</v>
      </c>
      <c r="B142" s="5"/>
      <c r="C142" s="5" t="s">
        <v>73</v>
      </c>
      <c r="D142" s="5" t="s">
        <v>74</v>
      </c>
      <c r="E142" s="5" t="s">
        <v>75</v>
      </c>
      <c r="F142" s="5" t="s">
        <v>74</v>
      </c>
      <c r="G142" s="5" t="s">
        <v>904</v>
      </c>
      <c r="H142" s="7" t="s">
        <v>905</v>
      </c>
      <c r="I142" s="7" t="s">
        <v>78</v>
      </c>
      <c r="J142" s="7" t="s">
        <v>2</v>
      </c>
      <c r="K142" s="7" t="s">
        <v>906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82</v>
      </c>
      <c r="Q142" s="7"/>
      <c r="R142" s="11" t="s">
        <v>780</v>
      </c>
      <c r="S142" s="13" t="s">
        <v>19</v>
      </c>
      <c r="T142" s="7"/>
      <c r="U142" s="11" t="s">
        <v>19</v>
      </c>
      <c r="V142" s="11" t="s">
        <v>780</v>
      </c>
      <c r="W142" s="13" t="s">
        <v>481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85</v>
      </c>
      <c r="AD142" t="s">
        <v>6</v>
      </c>
      <c r="AE142" t="s">
        <v>609</v>
      </c>
      <c r="AF142" t="s">
        <v>87</v>
      </c>
      <c r="AG142" t="s">
        <v>74</v>
      </c>
      <c r="AH142" t="s">
        <v>19</v>
      </c>
    </row>
    <row r="143" ht="14.25" customHeight="1" spans="1:34">
      <c r="A143" s="5" t="s">
        <v>907</v>
      </c>
      <c r="B143" s="5"/>
      <c r="C143" s="5" t="s">
        <v>73</v>
      </c>
      <c r="D143" s="5" t="s">
        <v>74</v>
      </c>
      <c r="E143" s="5" t="s">
        <v>75</v>
      </c>
      <c r="F143" s="5" t="s">
        <v>74</v>
      </c>
      <c r="G143" s="5" t="s">
        <v>908</v>
      </c>
      <c r="H143" s="7" t="s">
        <v>909</v>
      </c>
      <c r="I143" s="7" t="s">
        <v>78</v>
      </c>
      <c r="J143" s="7" t="s">
        <v>2</v>
      </c>
      <c r="K143" s="7" t="s">
        <v>910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82</v>
      </c>
      <c r="Q143" s="7"/>
      <c r="R143" s="11" t="s">
        <v>911</v>
      </c>
      <c r="S143" s="13" t="s">
        <v>19</v>
      </c>
      <c r="T143" s="7"/>
      <c r="U143" s="11" t="s">
        <v>19</v>
      </c>
      <c r="V143" s="11" t="s">
        <v>911</v>
      </c>
      <c r="W143" s="13" t="s">
        <v>157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730</v>
      </c>
      <c r="AD143" t="s">
        <v>6</v>
      </c>
      <c r="AE143" t="s">
        <v>912</v>
      </c>
      <c r="AF143" t="s">
        <v>87</v>
      </c>
      <c r="AG143" t="s">
        <v>74</v>
      </c>
      <c r="AH143" t="s">
        <v>19</v>
      </c>
    </row>
    <row r="144" ht="14.25" customHeight="1" spans="1:34">
      <c r="A144" s="5" t="s">
        <v>913</v>
      </c>
      <c r="B144" s="5"/>
      <c r="C144" s="5" t="s">
        <v>73</v>
      </c>
      <c r="D144" s="5" t="s">
        <v>74</v>
      </c>
      <c r="E144" s="5" t="s">
        <v>75</v>
      </c>
      <c r="F144" s="5" t="s">
        <v>74</v>
      </c>
      <c r="G144" s="5" t="s">
        <v>914</v>
      </c>
      <c r="H144" s="7" t="s">
        <v>915</v>
      </c>
      <c r="I144" s="7" t="s">
        <v>78</v>
      </c>
      <c r="J144" s="7" t="s">
        <v>2</v>
      </c>
      <c r="K144" s="7" t="s">
        <v>916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82</v>
      </c>
      <c r="Q144" s="7"/>
      <c r="R144" s="11" t="s">
        <v>171</v>
      </c>
      <c r="S144" s="13" t="s">
        <v>19</v>
      </c>
      <c r="T144" s="7"/>
      <c r="U144" s="11" t="s">
        <v>19</v>
      </c>
      <c r="V144" s="11" t="s">
        <v>171</v>
      </c>
      <c r="W144" s="13" t="s">
        <v>172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173</v>
      </c>
      <c r="AD144" t="s">
        <v>6</v>
      </c>
      <c r="AE144" t="s">
        <v>404</v>
      </c>
      <c r="AF144" t="s">
        <v>87</v>
      </c>
      <c r="AG144" t="s">
        <v>74</v>
      </c>
      <c r="AH144" t="s">
        <v>19</v>
      </c>
    </row>
    <row r="145" ht="14.25" customHeight="1" spans="1:34">
      <c r="A145" s="5" t="s">
        <v>917</v>
      </c>
      <c r="B145" s="5"/>
      <c r="C145" s="5" t="s">
        <v>73</v>
      </c>
      <c r="D145" s="5" t="s">
        <v>74</v>
      </c>
      <c r="E145" s="5" t="s">
        <v>75</v>
      </c>
      <c r="F145" s="5" t="s">
        <v>74</v>
      </c>
      <c r="G145" s="5" t="s">
        <v>918</v>
      </c>
      <c r="H145" s="7" t="s">
        <v>919</v>
      </c>
      <c r="I145" s="7" t="s">
        <v>78</v>
      </c>
      <c r="J145" s="7" t="s">
        <v>2</v>
      </c>
      <c r="K145" s="7" t="s">
        <v>920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82</v>
      </c>
      <c r="Q145" s="7"/>
      <c r="R145" s="11" t="s">
        <v>444</v>
      </c>
      <c r="S145" s="13" t="s">
        <v>19</v>
      </c>
      <c r="T145" s="7"/>
      <c r="U145" s="11" t="s">
        <v>19</v>
      </c>
      <c r="V145" s="11" t="s">
        <v>444</v>
      </c>
      <c r="W145" s="13" t="s">
        <v>273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109</v>
      </c>
      <c r="AD145" t="s">
        <v>6</v>
      </c>
      <c r="AE145" t="s">
        <v>181</v>
      </c>
      <c r="AF145" t="s">
        <v>87</v>
      </c>
      <c r="AG145" t="s">
        <v>74</v>
      </c>
      <c r="AH145" t="s">
        <v>19</v>
      </c>
    </row>
    <row r="146" ht="14.25" customHeight="1" spans="1:34">
      <c r="A146" s="5" t="s">
        <v>921</v>
      </c>
      <c r="B146" s="5"/>
      <c r="C146" s="5" t="s">
        <v>73</v>
      </c>
      <c r="D146" s="5" t="s">
        <v>74</v>
      </c>
      <c r="E146" s="5" t="s">
        <v>75</v>
      </c>
      <c r="F146" s="5" t="s">
        <v>74</v>
      </c>
      <c r="G146" s="5" t="s">
        <v>922</v>
      </c>
      <c r="H146" s="7" t="s">
        <v>923</v>
      </c>
      <c r="I146" s="7" t="s">
        <v>78</v>
      </c>
      <c r="J146" s="7" t="s">
        <v>2</v>
      </c>
      <c r="K146" s="7" t="s">
        <v>924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82</v>
      </c>
      <c r="Q146" s="7"/>
      <c r="R146" s="11" t="s">
        <v>925</v>
      </c>
      <c r="S146" s="13" t="s">
        <v>19</v>
      </c>
      <c r="T146" s="7"/>
      <c r="U146" s="11" t="s">
        <v>19</v>
      </c>
      <c r="V146" s="11" t="s">
        <v>925</v>
      </c>
      <c r="W146" s="13" t="s">
        <v>251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926</v>
      </c>
      <c r="AD146" t="s">
        <v>6</v>
      </c>
      <c r="AE146" t="s">
        <v>253</v>
      </c>
      <c r="AF146" t="s">
        <v>87</v>
      </c>
      <c r="AG146" t="s">
        <v>74</v>
      </c>
      <c r="AH146" t="s">
        <v>19</v>
      </c>
    </row>
    <row r="147" ht="14.25" customHeight="1" spans="1:34">
      <c r="A147" s="5" t="s">
        <v>927</v>
      </c>
      <c r="B147" s="5"/>
      <c r="C147" s="5" t="s">
        <v>73</v>
      </c>
      <c r="D147" s="5" t="s">
        <v>74</v>
      </c>
      <c r="E147" s="5" t="s">
        <v>75</v>
      </c>
      <c r="F147" s="5" t="s">
        <v>74</v>
      </c>
      <c r="G147" s="5" t="s">
        <v>928</v>
      </c>
      <c r="H147" s="7" t="s">
        <v>929</v>
      </c>
      <c r="I147" s="7" t="s">
        <v>78</v>
      </c>
      <c r="J147" s="7" t="s">
        <v>2</v>
      </c>
      <c r="K147" s="7" t="s">
        <v>930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82</v>
      </c>
      <c r="Q147" s="7"/>
      <c r="R147" s="11" t="s">
        <v>318</v>
      </c>
      <c r="S147" s="13" t="s">
        <v>19</v>
      </c>
      <c r="T147" s="7"/>
      <c r="U147" s="11" t="s">
        <v>19</v>
      </c>
      <c r="V147" s="11" t="s">
        <v>318</v>
      </c>
      <c r="W147" s="13" t="s">
        <v>251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319</v>
      </c>
      <c r="AD147" t="s">
        <v>6</v>
      </c>
      <c r="AE147" t="s">
        <v>931</v>
      </c>
      <c r="AF147" t="s">
        <v>87</v>
      </c>
      <c r="AG147" t="s">
        <v>74</v>
      </c>
      <c r="AH147" t="s">
        <v>19</v>
      </c>
    </row>
    <row r="148" ht="14.25" customHeight="1" spans="1:34">
      <c r="A148" s="5" t="s">
        <v>932</v>
      </c>
      <c r="B148" s="5"/>
      <c r="C148" s="5" t="s">
        <v>73</v>
      </c>
      <c r="D148" s="5" t="s">
        <v>74</v>
      </c>
      <c r="E148" s="5" t="s">
        <v>75</v>
      </c>
      <c r="F148" s="5" t="s">
        <v>74</v>
      </c>
      <c r="G148" s="5" t="s">
        <v>933</v>
      </c>
      <c r="H148" s="7" t="s">
        <v>934</v>
      </c>
      <c r="I148" s="7" t="s">
        <v>78</v>
      </c>
      <c r="J148" s="7" t="s">
        <v>2</v>
      </c>
      <c r="K148" s="7" t="s">
        <v>935</v>
      </c>
      <c r="L148" s="7">
        <v>1</v>
      </c>
      <c r="M148" s="7">
        <v>1</v>
      </c>
      <c r="N148" s="7" t="s">
        <v>92</v>
      </c>
      <c r="O148" s="7" t="s">
        <v>92</v>
      </c>
      <c r="P148" s="7" t="s">
        <v>82</v>
      </c>
      <c r="Q148" s="7"/>
      <c r="R148" s="11" t="s">
        <v>780</v>
      </c>
      <c r="S148" s="13" t="s">
        <v>19</v>
      </c>
      <c r="T148" s="7"/>
      <c r="U148" s="11" t="s">
        <v>19</v>
      </c>
      <c r="V148" s="11" t="s">
        <v>780</v>
      </c>
      <c r="W148" s="13" t="s">
        <v>481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85</v>
      </c>
      <c r="AD148" t="s">
        <v>6</v>
      </c>
      <c r="AE148" t="s">
        <v>936</v>
      </c>
      <c r="AF148" t="s">
        <v>87</v>
      </c>
      <c r="AG148" t="s">
        <v>74</v>
      </c>
      <c r="AH148" t="s">
        <v>19</v>
      </c>
    </row>
    <row r="149" ht="14.25" customHeight="1" spans="1:34">
      <c r="A149" s="5" t="s">
        <v>937</v>
      </c>
      <c r="B149" s="5"/>
      <c r="C149" s="5" t="s">
        <v>73</v>
      </c>
      <c r="D149" s="5" t="s">
        <v>74</v>
      </c>
      <c r="E149" s="5" t="s">
        <v>75</v>
      </c>
      <c r="F149" s="5" t="s">
        <v>74</v>
      </c>
      <c r="G149" s="5" t="s">
        <v>938</v>
      </c>
      <c r="H149" s="7" t="s">
        <v>939</v>
      </c>
      <c r="I149" s="7" t="s">
        <v>78</v>
      </c>
      <c r="J149" s="7" t="s">
        <v>2</v>
      </c>
      <c r="K149" s="7" t="s">
        <v>940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82</v>
      </c>
      <c r="Q149" s="7"/>
      <c r="R149" s="11" t="s">
        <v>237</v>
      </c>
      <c r="S149" s="13" t="s">
        <v>19</v>
      </c>
      <c r="T149" s="7"/>
      <c r="U149" s="11" t="s">
        <v>19</v>
      </c>
      <c r="V149" s="11" t="s">
        <v>237</v>
      </c>
      <c r="W149" s="13" t="s">
        <v>84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238</v>
      </c>
      <c r="AD149" t="s">
        <v>6</v>
      </c>
      <c r="AE149" t="s">
        <v>941</v>
      </c>
      <c r="AF149" t="s">
        <v>87</v>
      </c>
      <c r="AG149" t="s">
        <v>74</v>
      </c>
      <c r="AH149" t="s">
        <v>19</v>
      </c>
    </row>
    <row r="150" ht="14.25" customHeight="1" spans="1:34">
      <c r="A150" s="5" t="s">
        <v>942</v>
      </c>
      <c r="B150" s="5"/>
      <c r="C150" s="5" t="s">
        <v>73</v>
      </c>
      <c r="D150" s="5" t="s">
        <v>74</v>
      </c>
      <c r="E150" s="5" t="s">
        <v>75</v>
      </c>
      <c r="F150" s="5" t="s">
        <v>74</v>
      </c>
      <c r="G150" s="5" t="s">
        <v>943</v>
      </c>
      <c r="H150" s="7" t="s">
        <v>944</v>
      </c>
      <c r="I150" s="7" t="s">
        <v>78</v>
      </c>
      <c r="J150" s="7" t="s">
        <v>2</v>
      </c>
      <c r="K150" s="7" t="s">
        <v>945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82</v>
      </c>
      <c r="Q150" s="7"/>
      <c r="R150" s="11" t="s">
        <v>165</v>
      </c>
      <c r="S150" s="13" t="s">
        <v>19</v>
      </c>
      <c r="T150" s="7"/>
      <c r="U150" s="11" t="s">
        <v>19</v>
      </c>
      <c r="V150" s="11" t="s">
        <v>165</v>
      </c>
      <c r="W150" s="13" t="s">
        <v>251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568</v>
      </c>
      <c r="AD150" t="s">
        <v>6</v>
      </c>
      <c r="AE150" t="s">
        <v>946</v>
      </c>
      <c r="AF150" t="s">
        <v>87</v>
      </c>
      <c r="AG150" t="s">
        <v>74</v>
      </c>
      <c r="AH150" t="s">
        <v>19</v>
      </c>
    </row>
    <row r="151" ht="14.25" customHeight="1" spans="1:34">
      <c r="A151" s="5" t="s">
        <v>947</v>
      </c>
      <c r="B151" s="5"/>
      <c r="C151" s="5" t="s">
        <v>73</v>
      </c>
      <c r="D151" s="5" t="s">
        <v>74</v>
      </c>
      <c r="E151" s="5" t="s">
        <v>75</v>
      </c>
      <c r="F151" s="5" t="s">
        <v>74</v>
      </c>
      <c r="G151" s="5" t="s">
        <v>948</v>
      </c>
      <c r="H151" s="7" t="s">
        <v>949</v>
      </c>
      <c r="I151" s="7" t="s">
        <v>78</v>
      </c>
      <c r="J151" s="7" t="s">
        <v>2</v>
      </c>
      <c r="K151" s="7" t="s">
        <v>950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82</v>
      </c>
      <c r="Q151" s="7"/>
      <c r="R151" s="11" t="s">
        <v>199</v>
      </c>
      <c r="S151" s="13" t="s">
        <v>19</v>
      </c>
      <c r="T151" s="7"/>
      <c r="U151" s="11" t="s">
        <v>19</v>
      </c>
      <c r="V151" s="11" t="s">
        <v>199</v>
      </c>
      <c r="W151" s="13" t="s">
        <v>164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200</v>
      </c>
      <c r="AD151" t="s">
        <v>6</v>
      </c>
      <c r="AE151" t="s">
        <v>951</v>
      </c>
      <c r="AF151" t="s">
        <v>87</v>
      </c>
      <c r="AG151" t="s">
        <v>74</v>
      </c>
      <c r="AH151" t="s">
        <v>19</v>
      </c>
    </row>
    <row r="152" ht="14.25" customHeight="1" spans="1:34">
      <c r="A152" s="5" t="s">
        <v>952</v>
      </c>
      <c r="B152" s="5"/>
      <c r="C152" s="5" t="s">
        <v>73</v>
      </c>
      <c r="D152" s="5" t="s">
        <v>74</v>
      </c>
      <c r="E152" s="5" t="s">
        <v>75</v>
      </c>
      <c r="F152" s="5" t="s">
        <v>74</v>
      </c>
      <c r="G152" s="5" t="s">
        <v>953</v>
      </c>
      <c r="H152" s="7" t="s">
        <v>954</v>
      </c>
      <c r="I152" s="7" t="s">
        <v>78</v>
      </c>
      <c r="J152" s="7" t="s">
        <v>2</v>
      </c>
      <c r="K152" s="7" t="s">
        <v>955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82</v>
      </c>
      <c r="Q152" s="7"/>
      <c r="R152" s="11" t="s">
        <v>199</v>
      </c>
      <c r="S152" s="13" t="s">
        <v>19</v>
      </c>
      <c r="T152" s="7"/>
      <c r="U152" s="11" t="s">
        <v>19</v>
      </c>
      <c r="V152" s="11" t="s">
        <v>199</v>
      </c>
      <c r="W152" s="13" t="s">
        <v>164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200</v>
      </c>
      <c r="AD152" t="s">
        <v>6</v>
      </c>
      <c r="AE152" t="s">
        <v>305</v>
      </c>
      <c r="AF152" t="s">
        <v>87</v>
      </c>
      <c r="AG152" t="s">
        <v>74</v>
      </c>
      <c r="AH152" t="s">
        <v>19</v>
      </c>
    </row>
    <row r="153" ht="14.25" customHeight="1" spans="1:34">
      <c r="A153" s="5" t="s">
        <v>956</v>
      </c>
      <c r="B153" s="5"/>
      <c r="C153" s="5" t="s">
        <v>73</v>
      </c>
      <c r="D153" s="5" t="s">
        <v>74</v>
      </c>
      <c r="E153" s="5" t="s">
        <v>75</v>
      </c>
      <c r="F153" s="5" t="s">
        <v>74</v>
      </c>
      <c r="G153" s="5" t="s">
        <v>957</v>
      </c>
      <c r="H153" s="7" t="s">
        <v>958</v>
      </c>
      <c r="I153" s="7" t="s">
        <v>78</v>
      </c>
      <c r="J153" s="7" t="s">
        <v>2</v>
      </c>
      <c r="K153" s="7" t="s">
        <v>959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82</v>
      </c>
      <c r="Q153" s="7"/>
      <c r="R153" s="11" t="s">
        <v>250</v>
      </c>
      <c r="S153" s="13" t="s">
        <v>19</v>
      </c>
      <c r="T153" s="7"/>
      <c r="U153" s="11" t="s">
        <v>19</v>
      </c>
      <c r="V153" s="11" t="s">
        <v>250</v>
      </c>
      <c r="W153" s="13" t="s">
        <v>251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252</v>
      </c>
      <c r="AD153" t="s">
        <v>6</v>
      </c>
      <c r="AE153" t="s">
        <v>333</v>
      </c>
      <c r="AF153" t="s">
        <v>87</v>
      </c>
      <c r="AG153" t="s">
        <v>74</v>
      </c>
      <c r="AH153" t="s">
        <v>19</v>
      </c>
    </row>
    <row r="154" ht="14.25" customHeight="1" spans="1:34">
      <c r="A154" s="5" t="s">
        <v>960</v>
      </c>
      <c r="B154" s="5"/>
      <c r="C154" s="5" t="s">
        <v>73</v>
      </c>
      <c r="D154" s="5" t="s">
        <v>74</v>
      </c>
      <c r="E154" s="5" t="s">
        <v>75</v>
      </c>
      <c r="F154" s="5" t="s">
        <v>74</v>
      </c>
      <c r="G154" s="5" t="s">
        <v>961</v>
      </c>
      <c r="H154" s="7" t="s">
        <v>962</v>
      </c>
      <c r="I154" s="7" t="s">
        <v>78</v>
      </c>
      <c r="J154" s="7" t="s">
        <v>2</v>
      </c>
      <c r="K154" s="7" t="s">
        <v>963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82</v>
      </c>
      <c r="Q154" s="7"/>
      <c r="R154" s="11" t="s">
        <v>380</v>
      </c>
      <c r="S154" s="13" t="s">
        <v>19</v>
      </c>
      <c r="T154" s="7"/>
      <c r="U154" s="11" t="s">
        <v>19</v>
      </c>
      <c r="V154" s="11" t="s">
        <v>380</v>
      </c>
      <c r="W154" s="13" t="s">
        <v>381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124</v>
      </c>
      <c r="AD154" t="s">
        <v>6</v>
      </c>
      <c r="AE154" t="s">
        <v>964</v>
      </c>
      <c r="AF154" t="s">
        <v>87</v>
      </c>
      <c r="AG154" t="s">
        <v>74</v>
      </c>
      <c r="AH154" t="s">
        <v>19</v>
      </c>
    </row>
    <row r="155" ht="14.25" customHeight="1" spans="1:34">
      <c r="A155" s="5" t="s">
        <v>965</v>
      </c>
      <c r="B155" s="5"/>
      <c r="C155" s="5" t="s">
        <v>73</v>
      </c>
      <c r="D155" s="5" t="s">
        <v>74</v>
      </c>
      <c r="E155" s="5" t="s">
        <v>75</v>
      </c>
      <c r="F155" s="5" t="s">
        <v>74</v>
      </c>
      <c r="G155" s="5" t="s">
        <v>966</v>
      </c>
      <c r="H155" s="7" t="s">
        <v>967</v>
      </c>
      <c r="I155" s="7" t="s">
        <v>78</v>
      </c>
      <c r="J155" s="7" t="s">
        <v>2</v>
      </c>
      <c r="K155" s="7" t="s">
        <v>968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82</v>
      </c>
      <c r="Q155" s="7"/>
      <c r="R155" s="11" t="s">
        <v>730</v>
      </c>
      <c r="S155" s="13" t="s">
        <v>19</v>
      </c>
      <c r="T155" s="7"/>
      <c r="U155" s="11" t="s">
        <v>19</v>
      </c>
      <c r="V155" s="11" t="s">
        <v>730</v>
      </c>
      <c r="W155" s="13" t="s">
        <v>164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731</v>
      </c>
      <c r="AD155" t="s">
        <v>6</v>
      </c>
      <c r="AE155" t="s">
        <v>969</v>
      </c>
      <c r="AF155" t="s">
        <v>87</v>
      </c>
      <c r="AG155" t="s">
        <v>74</v>
      </c>
      <c r="AH155" t="s">
        <v>19</v>
      </c>
    </row>
    <row r="156" ht="14.25" customHeight="1" spans="1:34">
      <c r="A156" s="5" t="s">
        <v>970</v>
      </c>
      <c r="B156" s="5"/>
      <c r="C156" s="5" t="s">
        <v>73</v>
      </c>
      <c r="D156" s="5" t="s">
        <v>74</v>
      </c>
      <c r="E156" s="5" t="s">
        <v>75</v>
      </c>
      <c r="F156" s="5" t="s">
        <v>74</v>
      </c>
      <c r="G156" s="5" t="s">
        <v>521</v>
      </c>
      <c r="H156" s="7" t="s">
        <v>522</v>
      </c>
      <c r="I156" s="7" t="s">
        <v>78</v>
      </c>
      <c r="J156" s="7" t="s">
        <v>2</v>
      </c>
      <c r="K156" s="7" t="s">
        <v>971</v>
      </c>
      <c r="L156" s="7">
        <v>1</v>
      </c>
      <c r="M156" s="7">
        <v>1</v>
      </c>
      <c r="N156" s="7" t="s">
        <v>715</v>
      </c>
      <c r="O156" s="7" t="s">
        <v>92</v>
      </c>
      <c r="P156" s="7" t="s">
        <v>82</v>
      </c>
      <c r="Q156" s="7"/>
      <c r="R156" s="11" t="s">
        <v>171</v>
      </c>
      <c r="S156" s="13" t="s">
        <v>19</v>
      </c>
      <c r="T156" s="7"/>
      <c r="U156" s="11" t="s">
        <v>19</v>
      </c>
      <c r="V156" s="11" t="s">
        <v>171</v>
      </c>
      <c r="W156" s="13" t="s">
        <v>172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173</v>
      </c>
      <c r="AD156" t="s">
        <v>6</v>
      </c>
      <c r="AE156" t="s">
        <v>972</v>
      </c>
      <c r="AF156" t="s">
        <v>87</v>
      </c>
      <c r="AG156" t="s">
        <v>74</v>
      </c>
      <c r="AH156" t="s">
        <v>19</v>
      </c>
    </row>
    <row r="157" ht="14.25" customHeight="1" spans="1:34">
      <c r="A157" s="5" t="s">
        <v>973</v>
      </c>
      <c r="B157" s="5"/>
      <c r="C157" s="5" t="s">
        <v>73</v>
      </c>
      <c r="D157" s="5" t="s">
        <v>74</v>
      </c>
      <c r="E157" s="5" t="s">
        <v>75</v>
      </c>
      <c r="F157" s="5" t="s">
        <v>74</v>
      </c>
      <c r="G157" s="5" t="s">
        <v>261</v>
      </c>
      <c r="H157" s="7" t="s">
        <v>262</v>
      </c>
      <c r="I157" s="7" t="s">
        <v>78</v>
      </c>
      <c r="J157" s="7" t="s">
        <v>2</v>
      </c>
      <c r="K157" s="7" t="s">
        <v>974</v>
      </c>
      <c r="L157" s="7">
        <v>1</v>
      </c>
      <c r="M157" s="7">
        <v>1</v>
      </c>
      <c r="N157" s="7" t="s">
        <v>975</v>
      </c>
      <c r="O157" s="7" t="s">
        <v>92</v>
      </c>
      <c r="P157" s="7" t="s">
        <v>82</v>
      </c>
      <c r="Q157" s="7"/>
      <c r="R157" s="11" t="s">
        <v>801</v>
      </c>
      <c r="S157" s="13" t="s">
        <v>19</v>
      </c>
      <c r="T157" s="7"/>
      <c r="U157" s="11" t="s">
        <v>19</v>
      </c>
      <c r="V157" s="11" t="s">
        <v>801</v>
      </c>
      <c r="W157" s="13" t="s">
        <v>802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803</v>
      </c>
      <c r="AD157" t="s">
        <v>6</v>
      </c>
      <c r="AE157" t="s">
        <v>976</v>
      </c>
      <c r="AF157" t="s">
        <v>87</v>
      </c>
      <c r="AG157" t="s">
        <v>74</v>
      </c>
      <c r="AH157" t="s">
        <v>19</v>
      </c>
    </row>
    <row r="158" ht="14.25" customHeight="1" spans="1:34">
      <c r="A158" s="5" t="s">
        <v>977</v>
      </c>
      <c r="B158" s="5"/>
      <c r="C158" s="5" t="s">
        <v>73</v>
      </c>
      <c r="D158" s="5" t="s">
        <v>74</v>
      </c>
      <c r="E158" s="5" t="s">
        <v>75</v>
      </c>
      <c r="F158" s="5" t="s">
        <v>74</v>
      </c>
      <c r="G158" s="5" t="s">
        <v>978</v>
      </c>
      <c r="H158" s="7" t="s">
        <v>979</v>
      </c>
      <c r="I158" s="7" t="s">
        <v>78</v>
      </c>
      <c r="J158" s="7" t="s">
        <v>2</v>
      </c>
      <c r="K158" s="7" t="s">
        <v>980</v>
      </c>
      <c r="L158" s="7">
        <v>1</v>
      </c>
      <c r="M158" s="7">
        <v>1</v>
      </c>
      <c r="N158" s="7" t="s">
        <v>80</v>
      </c>
      <c r="O158" s="7" t="s">
        <v>92</v>
      </c>
      <c r="P158" s="7" t="s">
        <v>82</v>
      </c>
      <c r="Q158" s="7"/>
      <c r="R158" s="11" t="s">
        <v>843</v>
      </c>
      <c r="S158" s="13" t="s">
        <v>19</v>
      </c>
      <c r="T158" s="7"/>
      <c r="U158" s="11" t="s">
        <v>19</v>
      </c>
      <c r="V158" s="11" t="s">
        <v>843</v>
      </c>
      <c r="W158" s="13" t="s">
        <v>517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981</v>
      </c>
      <c r="AD158" t="s">
        <v>6</v>
      </c>
      <c r="AE158" t="s">
        <v>982</v>
      </c>
      <c r="AF158" t="s">
        <v>87</v>
      </c>
      <c r="AG158" t="s">
        <v>74</v>
      </c>
      <c r="AH158" t="s">
        <v>19</v>
      </c>
    </row>
    <row r="159" ht="14.25" customHeight="1" spans="1:34">
      <c r="A159" s="5" t="s">
        <v>983</v>
      </c>
      <c r="B159" s="5"/>
      <c r="C159" s="5" t="s">
        <v>73</v>
      </c>
      <c r="D159" s="5" t="s">
        <v>74</v>
      </c>
      <c r="E159" s="5" t="s">
        <v>75</v>
      </c>
      <c r="F159" s="5" t="s">
        <v>74</v>
      </c>
      <c r="G159" s="5" t="s">
        <v>984</v>
      </c>
      <c r="H159" s="7" t="s">
        <v>985</v>
      </c>
      <c r="I159" s="7" t="s">
        <v>78</v>
      </c>
      <c r="J159" s="7" t="s">
        <v>2</v>
      </c>
      <c r="K159" s="7" t="s">
        <v>986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82</v>
      </c>
      <c r="Q159" s="7"/>
      <c r="R159" s="11" t="s">
        <v>124</v>
      </c>
      <c r="S159" s="13" t="s">
        <v>19</v>
      </c>
      <c r="T159" s="7"/>
      <c r="U159" s="11" t="s">
        <v>19</v>
      </c>
      <c r="V159" s="11" t="s">
        <v>124</v>
      </c>
      <c r="W159" s="13" t="s">
        <v>125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126</v>
      </c>
      <c r="AD159" t="s">
        <v>6</v>
      </c>
      <c r="AE159" t="s">
        <v>987</v>
      </c>
      <c r="AF159" t="s">
        <v>87</v>
      </c>
      <c r="AG159" t="s">
        <v>74</v>
      </c>
      <c r="AH159" t="s">
        <v>19</v>
      </c>
    </row>
    <row r="160" ht="14.25" customHeight="1" spans="1:34">
      <c r="A160" s="5" t="s">
        <v>988</v>
      </c>
      <c r="B160" s="5"/>
      <c r="C160" s="5" t="s">
        <v>73</v>
      </c>
      <c r="D160" s="5" t="s">
        <v>74</v>
      </c>
      <c r="E160" s="5" t="s">
        <v>75</v>
      </c>
      <c r="F160" s="5" t="s">
        <v>74</v>
      </c>
      <c r="G160" s="5" t="s">
        <v>989</v>
      </c>
      <c r="H160" s="7" t="s">
        <v>990</v>
      </c>
      <c r="I160" s="7" t="s">
        <v>78</v>
      </c>
      <c r="J160" s="7" t="s">
        <v>2</v>
      </c>
      <c r="K160" s="7" t="s">
        <v>991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82</v>
      </c>
      <c r="Q160" s="7"/>
      <c r="R160" s="11" t="s">
        <v>992</v>
      </c>
      <c r="S160" s="13" t="s">
        <v>19</v>
      </c>
      <c r="T160" s="7"/>
      <c r="U160" s="11" t="s">
        <v>19</v>
      </c>
      <c r="V160" s="11" t="s">
        <v>992</v>
      </c>
      <c r="W160" s="13" t="s">
        <v>311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83</v>
      </c>
      <c r="AD160" t="s">
        <v>6</v>
      </c>
      <c r="AE160" t="s">
        <v>305</v>
      </c>
      <c r="AF160" t="s">
        <v>87</v>
      </c>
      <c r="AG160" t="s">
        <v>74</v>
      </c>
      <c r="AH160" t="s">
        <v>19</v>
      </c>
    </row>
    <row r="161" ht="14.25" customHeight="1" spans="1:34">
      <c r="A161" s="5" t="s">
        <v>993</v>
      </c>
      <c r="B161" s="5"/>
      <c r="C161" s="5" t="s">
        <v>73</v>
      </c>
      <c r="D161" s="5" t="s">
        <v>74</v>
      </c>
      <c r="E161" s="5" t="s">
        <v>75</v>
      </c>
      <c r="F161" s="5" t="s">
        <v>74</v>
      </c>
      <c r="G161" s="5" t="s">
        <v>191</v>
      </c>
      <c r="H161" s="7" t="s">
        <v>192</v>
      </c>
      <c r="I161" s="7" t="s">
        <v>78</v>
      </c>
      <c r="J161" s="7" t="s">
        <v>2</v>
      </c>
      <c r="K161" s="7" t="s">
        <v>994</v>
      </c>
      <c r="L161" s="7">
        <v>1</v>
      </c>
      <c r="M161" s="7">
        <v>1</v>
      </c>
      <c r="N161" s="7" t="s">
        <v>92</v>
      </c>
      <c r="O161" s="7" t="s">
        <v>92</v>
      </c>
      <c r="P161" s="7" t="s">
        <v>82</v>
      </c>
      <c r="Q161" s="7"/>
      <c r="R161" s="11" t="s">
        <v>179</v>
      </c>
      <c r="S161" s="13" t="s">
        <v>19</v>
      </c>
      <c r="T161" s="7"/>
      <c r="U161" s="11" t="s">
        <v>19</v>
      </c>
      <c r="V161" s="11" t="s">
        <v>179</v>
      </c>
      <c r="W161" s="13" t="s">
        <v>102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180</v>
      </c>
      <c r="AD161" t="s">
        <v>6</v>
      </c>
      <c r="AE161" t="s">
        <v>194</v>
      </c>
      <c r="AF161" t="s">
        <v>87</v>
      </c>
      <c r="AG161" t="s">
        <v>74</v>
      </c>
      <c r="AH161" t="s">
        <v>19</v>
      </c>
    </row>
    <row r="162" ht="14.25" customHeight="1" spans="1:34">
      <c r="A162" s="5" t="s">
        <v>995</v>
      </c>
      <c r="B162" s="5"/>
      <c r="C162" s="5" t="s">
        <v>73</v>
      </c>
      <c r="D162" s="5" t="s">
        <v>74</v>
      </c>
      <c r="E162" s="5" t="s">
        <v>75</v>
      </c>
      <c r="F162" s="5" t="s">
        <v>74</v>
      </c>
      <c r="G162" s="5" t="s">
        <v>996</v>
      </c>
      <c r="H162" s="7" t="s">
        <v>997</v>
      </c>
      <c r="I162" s="7" t="s">
        <v>78</v>
      </c>
      <c r="J162" s="7" t="s">
        <v>2</v>
      </c>
      <c r="K162" s="7" t="s">
        <v>998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82</v>
      </c>
      <c r="Q162" s="7"/>
      <c r="R162" s="11" t="s">
        <v>999</v>
      </c>
      <c r="S162" s="13" t="s">
        <v>19</v>
      </c>
      <c r="T162" s="7"/>
      <c r="U162" s="11" t="s">
        <v>19</v>
      </c>
      <c r="V162" s="11" t="s">
        <v>999</v>
      </c>
      <c r="W162" s="13" t="s">
        <v>311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1000</v>
      </c>
      <c r="AD162" t="s">
        <v>6</v>
      </c>
      <c r="AE162" t="s">
        <v>1001</v>
      </c>
      <c r="AF162" t="s">
        <v>87</v>
      </c>
      <c r="AG162" t="s">
        <v>74</v>
      </c>
      <c r="AH162" t="s">
        <v>19</v>
      </c>
    </row>
    <row r="163" ht="14.25" customHeight="1" spans="1:34">
      <c r="A163" s="5" t="s">
        <v>1002</v>
      </c>
      <c r="B163" s="5"/>
      <c r="C163" s="5" t="s">
        <v>73</v>
      </c>
      <c r="D163" s="5" t="s">
        <v>74</v>
      </c>
      <c r="E163" s="5" t="s">
        <v>75</v>
      </c>
      <c r="F163" s="5" t="s">
        <v>74</v>
      </c>
      <c r="G163" s="5" t="s">
        <v>1003</v>
      </c>
      <c r="H163" s="7" t="s">
        <v>1004</v>
      </c>
      <c r="I163" s="7" t="s">
        <v>78</v>
      </c>
      <c r="J163" s="7" t="s">
        <v>2</v>
      </c>
      <c r="K163" s="7" t="s">
        <v>1005</v>
      </c>
      <c r="L163" s="7">
        <v>1</v>
      </c>
      <c r="M163" s="7">
        <v>1</v>
      </c>
      <c r="N163" s="7" t="s">
        <v>81</v>
      </c>
      <c r="O163" s="7" t="s">
        <v>92</v>
      </c>
      <c r="P163" s="7" t="s">
        <v>82</v>
      </c>
      <c r="Q163" s="7"/>
      <c r="R163" s="11" t="s">
        <v>614</v>
      </c>
      <c r="S163" s="13" t="s">
        <v>19</v>
      </c>
      <c r="T163" s="7"/>
      <c r="U163" s="11" t="s">
        <v>19</v>
      </c>
      <c r="V163" s="11" t="s">
        <v>614</v>
      </c>
      <c r="W163" s="13" t="s">
        <v>164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549</v>
      </c>
      <c r="AD163" t="s">
        <v>6</v>
      </c>
      <c r="AE163" t="s">
        <v>1006</v>
      </c>
      <c r="AF163" t="s">
        <v>87</v>
      </c>
      <c r="AG163" t="s">
        <v>74</v>
      </c>
      <c r="AH163" t="s">
        <v>19</v>
      </c>
    </row>
    <row r="164" ht="14.25" customHeight="1" spans="1:34">
      <c r="A164" s="5" t="s">
        <v>1007</v>
      </c>
      <c r="B164" s="5"/>
      <c r="C164" s="5" t="s">
        <v>73</v>
      </c>
      <c r="D164" s="5" t="s">
        <v>74</v>
      </c>
      <c r="E164" s="5" t="s">
        <v>75</v>
      </c>
      <c r="F164" s="5" t="s">
        <v>74</v>
      </c>
      <c r="G164" s="5" t="s">
        <v>1008</v>
      </c>
      <c r="H164" s="7" t="s">
        <v>1009</v>
      </c>
      <c r="I164" s="7" t="s">
        <v>78</v>
      </c>
      <c r="J164" s="7" t="s">
        <v>2</v>
      </c>
      <c r="K164" s="7" t="s">
        <v>1010</v>
      </c>
      <c r="L164" s="7">
        <v>1</v>
      </c>
      <c r="M164" s="7">
        <v>1</v>
      </c>
      <c r="N164" s="7" t="s">
        <v>81</v>
      </c>
      <c r="O164" s="7" t="s">
        <v>92</v>
      </c>
      <c r="P164" s="7" t="s">
        <v>82</v>
      </c>
      <c r="Q164" s="7"/>
      <c r="R164" s="11" t="s">
        <v>1011</v>
      </c>
      <c r="S164" s="13" t="s">
        <v>19</v>
      </c>
      <c r="T164" s="7"/>
      <c r="U164" s="11" t="s">
        <v>19</v>
      </c>
      <c r="V164" s="11" t="s">
        <v>1011</v>
      </c>
      <c r="W164" s="13" t="s">
        <v>94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1012</v>
      </c>
      <c r="AD164" t="s">
        <v>6</v>
      </c>
      <c r="AE164" t="s">
        <v>445</v>
      </c>
      <c r="AF164" t="s">
        <v>87</v>
      </c>
      <c r="AG164" t="s">
        <v>74</v>
      </c>
      <c r="AH164" t="s">
        <v>19</v>
      </c>
    </row>
    <row r="165" ht="14.25" customHeight="1" spans="1:34">
      <c r="A165" s="5" t="s">
        <v>1013</v>
      </c>
      <c r="B165" s="5"/>
      <c r="C165" s="5" t="s">
        <v>73</v>
      </c>
      <c r="D165" s="5" t="s">
        <v>74</v>
      </c>
      <c r="E165" s="5" t="s">
        <v>75</v>
      </c>
      <c r="F165" s="5" t="s">
        <v>74</v>
      </c>
      <c r="G165" s="5" t="s">
        <v>1014</v>
      </c>
      <c r="H165" s="7" t="s">
        <v>1015</v>
      </c>
      <c r="I165" s="7" t="s">
        <v>78</v>
      </c>
      <c r="J165" s="7" t="s">
        <v>2</v>
      </c>
      <c r="K165" s="7" t="s">
        <v>1016</v>
      </c>
      <c r="L165" s="7">
        <v>1</v>
      </c>
      <c r="M165" s="7">
        <v>1</v>
      </c>
      <c r="N165" s="7" t="s">
        <v>81</v>
      </c>
      <c r="O165" s="7" t="s">
        <v>92</v>
      </c>
      <c r="P165" s="7" t="s">
        <v>82</v>
      </c>
      <c r="Q165" s="7"/>
      <c r="R165" s="11" t="s">
        <v>1017</v>
      </c>
      <c r="S165" s="13" t="s">
        <v>19</v>
      </c>
      <c r="T165" s="7"/>
      <c r="U165" s="11" t="s">
        <v>19</v>
      </c>
      <c r="V165" s="11" t="s">
        <v>1017</v>
      </c>
      <c r="W165" s="13" t="s">
        <v>1018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1019</v>
      </c>
      <c r="AD165" t="s">
        <v>6</v>
      </c>
      <c r="AE165" t="s">
        <v>1020</v>
      </c>
      <c r="AF165" t="s">
        <v>87</v>
      </c>
      <c r="AG165" t="s">
        <v>74</v>
      </c>
      <c r="AH165" t="s">
        <v>19</v>
      </c>
    </row>
    <row r="166" ht="14.25" customHeight="1" spans="1:34">
      <c r="A166" s="5" t="s">
        <v>1021</v>
      </c>
      <c r="B166" s="5"/>
      <c r="C166" s="5" t="s">
        <v>73</v>
      </c>
      <c r="D166" s="5" t="s">
        <v>74</v>
      </c>
      <c r="E166" s="5" t="s">
        <v>75</v>
      </c>
      <c r="F166" s="5" t="s">
        <v>74</v>
      </c>
      <c r="G166" s="5" t="s">
        <v>1022</v>
      </c>
      <c r="H166" s="7" t="s">
        <v>1023</v>
      </c>
      <c r="I166" s="7" t="s">
        <v>78</v>
      </c>
      <c r="J166" s="7" t="s">
        <v>2</v>
      </c>
      <c r="K166" s="7" t="s">
        <v>1024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82</v>
      </c>
      <c r="Q166" s="7"/>
      <c r="R166" s="11" t="s">
        <v>1025</v>
      </c>
      <c r="S166" s="13" t="s">
        <v>19</v>
      </c>
      <c r="T166" s="7"/>
      <c r="U166" s="11" t="s">
        <v>19</v>
      </c>
      <c r="V166" s="11" t="s">
        <v>1025</v>
      </c>
      <c r="W166" s="13" t="s">
        <v>339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443</v>
      </c>
      <c r="AD166" t="s">
        <v>6</v>
      </c>
      <c r="AE166" t="s">
        <v>86</v>
      </c>
      <c r="AF166" t="s">
        <v>87</v>
      </c>
      <c r="AG166" t="s">
        <v>74</v>
      </c>
      <c r="AH166" t="s">
        <v>19</v>
      </c>
    </row>
    <row r="167" ht="14.25" customHeight="1" spans="1:34">
      <c r="A167" s="5" t="s">
        <v>1026</v>
      </c>
      <c r="B167" s="5"/>
      <c r="C167" s="5" t="s">
        <v>73</v>
      </c>
      <c r="D167" s="5" t="s">
        <v>74</v>
      </c>
      <c r="E167" s="5" t="s">
        <v>75</v>
      </c>
      <c r="F167" s="5" t="s">
        <v>74</v>
      </c>
      <c r="G167" s="5" t="s">
        <v>1027</v>
      </c>
      <c r="H167" s="7" t="s">
        <v>1028</v>
      </c>
      <c r="I167" s="7" t="s">
        <v>78</v>
      </c>
      <c r="J167" s="7" t="s">
        <v>2</v>
      </c>
      <c r="K167" s="7" t="s">
        <v>1029</v>
      </c>
      <c r="L167" s="7">
        <v>1</v>
      </c>
      <c r="M167" s="7">
        <v>1</v>
      </c>
      <c r="N167" s="7" t="s">
        <v>92</v>
      </c>
      <c r="O167" s="7" t="s">
        <v>92</v>
      </c>
      <c r="P167" s="7" t="s">
        <v>82</v>
      </c>
      <c r="Q167" s="7"/>
      <c r="R167" s="11" t="s">
        <v>780</v>
      </c>
      <c r="S167" s="13" t="s">
        <v>19</v>
      </c>
      <c r="T167" s="7"/>
      <c r="U167" s="11" t="s">
        <v>19</v>
      </c>
      <c r="V167" s="11" t="s">
        <v>780</v>
      </c>
      <c r="W167" s="13" t="s">
        <v>481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85</v>
      </c>
      <c r="AD167" t="s">
        <v>6</v>
      </c>
      <c r="AE167" t="s">
        <v>781</v>
      </c>
      <c r="AF167" t="s">
        <v>87</v>
      </c>
      <c r="AG167" t="s">
        <v>74</v>
      </c>
      <c r="AH167" t="s">
        <v>19</v>
      </c>
    </row>
    <row r="168" ht="14.25" customHeight="1" spans="1:34">
      <c r="A168" s="5" t="s">
        <v>1030</v>
      </c>
      <c r="B168" s="5"/>
      <c r="C168" s="5" t="s">
        <v>73</v>
      </c>
      <c r="D168" s="5" t="s">
        <v>74</v>
      </c>
      <c r="E168" s="5" t="s">
        <v>75</v>
      </c>
      <c r="F168" s="5" t="s">
        <v>74</v>
      </c>
      <c r="G168" s="5" t="s">
        <v>384</v>
      </c>
      <c r="H168" s="7" t="s">
        <v>385</v>
      </c>
      <c r="I168" s="7" t="s">
        <v>78</v>
      </c>
      <c r="J168" s="7" t="s">
        <v>2</v>
      </c>
      <c r="K168" s="7" t="s">
        <v>1031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82</v>
      </c>
      <c r="Q168" s="7"/>
      <c r="R168" s="11" t="s">
        <v>237</v>
      </c>
      <c r="S168" s="13" t="s">
        <v>19</v>
      </c>
      <c r="T168" s="7"/>
      <c r="U168" s="11" t="s">
        <v>19</v>
      </c>
      <c r="V168" s="11" t="s">
        <v>237</v>
      </c>
      <c r="W168" s="13" t="s">
        <v>84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238</v>
      </c>
      <c r="AD168" t="s">
        <v>6</v>
      </c>
      <c r="AE168" t="s">
        <v>387</v>
      </c>
      <c r="AF168" t="s">
        <v>87</v>
      </c>
      <c r="AG168" t="s">
        <v>74</v>
      </c>
      <c r="AH168" t="s">
        <v>19</v>
      </c>
    </row>
    <row r="169" ht="14.25" customHeight="1" spans="1:34">
      <c r="A169" s="5" t="s">
        <v>1032</v>
      </c>
      <c r="B169" s="5"/>
      <c r="C169" s="5" t="s">
        <v>73</v>
      </c>
      <c r="D169" s="5" t="s">
        <v>74</v>
      </c>
      <c r="E169" s="5" t="s">
        <v>75</v>
      </c>
      <c r="F169" s="5" t="s">
        <v>74</v>
      </c>
      <c r="G169" s="5" t="s">
        <v>1033</v>
      </c>
      <c r="H169" s="7" t="s">
        <v>1034</v>
      </c>
      <c r="I169" s="7" t="s">
        <v>78</v>
      </c>
      <c r="J169" s="7" t="s">
        <v>2</v>
      </c>
      <c r="K169" s="7" t="s">
        <v>1035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82</v>
      </c>
      <c r="Q169" s="7"/>
      <c r="R169" s="11" t="s">
        <v>158</v>
      </c>
      <c r="S169" s="13" t="s">
        <v>19</v>
      </c>
      <c r="T169" s="7"/>
      <c r="U169" s="11" t="s">
        <v>19</v>
      </c>
      <c r="V169" s="11" t="s">
        <v>158</v>
      </c>
      <c r="W169" s="13" t="s">
        <v>164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165</v>
      </c>
      <c r="AD169" t="s">
        <v>6</v>
      </c>
      <c r="AE169" t="s">
        <v>166</v>
      </c>
      <c r="AF169" t="s">
        <v>87</v>
      </c>
      <c r="AG169" t="s">
        <v>74</v>
      </c>
      <c r="AH169" t="s">
        <v>19</v>
      </c>
    </row>
    <row r="170" ht="14.25" customHeight="1" spans="1:34">
      <c r="A170" s="5" t="s">
        <v>1036</v>
      </c>
      <c r="B170" s="5"/>
      <c r="C170" s="5" t="s">
        <v>73</v>
      </c>
      <c r="D170" s="5" t="s">
        <v>74</v>
      </c>
      <c r="E170" s="5" t="s">
        <v>75</v>
      </c>
      <c r="F170" s="5" t="s">
        <v>74</v>
      </c>
      <c r="G170" s="5" t="s">
        <v>1037</v>
      </c>
      <c r="H170" s="7" t="s">
        <v>1038</v>
      </c>
      <c r="I170" s="7" t="s">
        <v>78</v>
      </c>
      <c r="J170" s="7" t="s">
        <v>2</v>
      </c>
      <c r="K170" s="7" t="s">
        <v>1039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82</v>
      </c>
      <c r="Q170" s="7"/>
      <c r="R170" s="11" t="s">
        <v>250</v>
      </c>
      <c r="S170" s="13" t="s">
        <v>19</v>
      </c>
      <c r="T170" s="7"/>
      <c r="U170" s="11" t="s">
        <v>19</v>
      </c>
      <c r="V170" s="11" t="s">
        <v>250</v>
      </c>
      <c r="W170" s="13" t="s">
        <v>251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252</v>
      </c>
      <c r="AD170" t="s">
        <v>6</v>
      </c>
      <c r="AE170" t="s">
        <v>298</v>
      </c>
      <c r="AF170" t="s">
        <v>87</v>
      </c>
      <c r="AG170" t="s">
        <v>74</v>
      </c>
      <c r="AH170" t="s">
        <v>19</v>
      </c>
    </row>
    <row r="171" ht="14.25" customHeight="1" spans="1:34">
      <c r="A171" s="5" t="s">
        <v>1040</v>
      </c>
      <c r="B171" s="5"/>
      <c r="C171" s="5" t="s">
        <v>73</v>
      </c>
      <c r="D171" s="5" t="s">
        <v>74</v>
      </c>
      <c r="E171" s="5" t="s">
        <v>75</v>
      </c>
      <c r="F171" s="5" t="s">
        <v>74</v>
      </c>
      <c r="G171" s="5" t="s">
        <v>1041</v>
      </c>
      <c r="H171" s="7" t="s">
        <v>1042</v>
      </c>
      <c r="I171" s="7" t="s">
        <v>78</v>
      </c>
      <c r="J171" s="7" t="s">
        <v>2</v>
      </c>
      <c r="K171" s="7" t="s">
        <v>1043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82</v>
      </c>
      <c r="Q171" s="7"/>
      <c r="R171" s="11" t="s">
        <v>140</v>
      </c>
      <c r="S171" s="13" t="s">
        <v>19</v>
      </c>
      <c r="T171" s="7"/>
      <c r="U171" s="11" t="s">
        <v>19</v>
      </c>
      <c r="V171" s="11" t="s">
        <v>140</v>
      </c>
      <c r="W171" s="13" t="s">
        <v>141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142</v>
      </c>
      <c r="AD171" t="s">
        <v>6</v>
      </c>
      <c r="AE171" t="s">
        <v>1044</v>
      </c>
      <c r="AF171" t="s">
        <v>87</v>
      </c>
      <c r="AG171" t="s">
        <v>74</v>
      </c>
      <c r="AH171" t="s">
        <v>19</v>
      </c>
    </row>
    <row r="172" ht="14.25" customHeight="1" spans="1:34">
      <c r="A172" s="5" t="s">
        <v>1045</v>
      </c>
      <c r="B172" s="5"/>
      <c r="C172" s="5" t="s">
        <v>73</v>
      </c>
      <c r="D172" s="5" t="s">
        <v>74</v>
      </c>
      <c r="E172" s="5" t="s">
        <v>75</v>
      </c>
      <c r="F172" s="5" t="s">
        <v>74</v>
      </c>
      <c r="G172" s="5" t="s">
        <v>1046</v>
      </c>
      <c r="H172" s="7" t="s">
        <v>1047</v>
      </c>
      <c r="I172" s="7" t="s">
        <v>78</v>
      </c>
      <c r="J172" s="7" t="s">
        <v>2</v>
      </c>
      <c r="K172" s="7" t="s">
        <v>1048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82</v>
      </c>
      <c r="Q172" s="7"/>
      <c r="R172" s="11" t="s">
        <v>474</v>
      </c>
      <c r="S172" s="13" t="s">
        <v>19</v>
      </c>
      <c r="T172" s="7"/>
      <c r="U172" s="11" t="s">
        <v>19</v>
      </c>
      <c r="V172" s="11" t="s">
        <v>474</v>
      </c>
      <c r="W172" s="13" t="s">
        <v>157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773</v>
      </c>
      <c r="AD172" t="s">
        <v>6</v>
      </c>
      <c r="AE172" t="s">
        <v>86</v>
      </c>
      <c r="AF172" t="s">
        <v>87</v>
      </c>
      <c r="AG172" t="s">
        <v>74</v>
      </c>
      <c r="AH172" t="s">
        <v>19</v>
      </c>
    </row>
    <row r="173" ht="14.25" customHeight="1" spans="1:34">
      <c r="A173" s="5" t="s">
        <v>1049</v>
      </c>
      <c r="B173" s="5"/>
      <c r="C173" s="5" t="s">
        <v>73</v>
      </c>
      <c r="D173" s="5" t="s">
        <v>74</v>
      </c>
      <c r="E173" s="5" t="s">
        <v>75</v>
      </c>
      <c r="F173" s="5" t="s">
        <v>74</v>
      </c>
      <c r="G173" s="5" t="s">
        <v>328</v>
      </c>
      <c r="H173" s="7" t="s">
        <v>329</v>
      </c>
      <c r="I173" s="7" t="s">
        <v>78</v>
      </c>
      <c r="J173" s="7" t="s">
        <v>2</v>
      </c>
      <c r="K173" s="7" t="s">
        <v>1050</v>
      </c>
      <c r="L173" s="7">
        <v>1</v>
      </c>
      <c r="M173" s="7">
        <v>1</v>
      </c>
      <c r="N173" s="7" t="s">
        <v>92</v>
      </c>
      <c r="O173" s="7" t="s">
        <v>92</v>
      </c>
      <c r="P173" s="7" t="s">
        <v>82</v>
      </c>
      <c r="Q173" s="7"/>
      <c r="R173" s="11" t="s">
        <v>584</v>
      </c>
      <c r="S173" s="13" t="s">
        <v>19</v>
      </c>
      <c r="T173" s="7"/>
      <c r="U173" s="11" t="s">
        <v>19</v>
      </c>
      <c r="V173" s="11" t="s">
        <v>584</v>
      </c>
      <c r="W173" s="13" t="s">
        <v>110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356</v>
      </c>
      <c r="AD173" t="s">
        <v>6</v>
      </c>
      <c r="AE173" t="s">
        <v>609</v>
      </c>
      <c r="AF173" t="s">
        <v>87</v>
      </c>
      <c r="AG173" t="s">
        <v>74</v>
      </c>
      <c r="AH173" t="s">
        <v>19</v>
      </c>
    </row>
    <row r="174" ht="14.25" customHeight="1" spans="1:34">
      <c r="A174" s="5" t="s">
        <v>1051</v>
      </c>
      <c r="B174" s="5"/>
      <c r="C174" s="5" t="s">
        <v>73</v>
      </c>
      <c r="D174" s="5" t="s">
        <v>74</v>
      </c>
      <c r="E174" s="5" t="s">
        <v>75</v>
      </c>
      <c r="F174" s="5" t="s">
        <v>74</v>
      </c>
      <c r="G174" s="5" t="s">
        <v>1052</v>
      </c>
      <c r="H174" s="7" t="s">
        <v>1053</v>
      </c>
      <c r="I174" s="7" t="s">
        <v>78</v>
      </c>
      <c r="J174" s="7" t="s">
        <v>2</v>
      </c>
      <c r="K174" s="7" t="s">
        <v>1054</v>
      </c>
      <c r="L174" s="7">
        <v>1</v>
      </c>
      <c r="M174" s="7">
        <v>1</v>
      </c>
      <c r="N174" s="7" t="s">
        <v>92</v>
      </c>
      <c r="O174" s="7" t="s">
        <v>92</v>
      </c>
      <c r="P174" s="7" t="s">
        <v>82</v>
      </c>
      <c r="Q174" s="7"/>
      <c r="R174" s="11" t="s">
        <v>210</v>
      </c>
      <c r="S174" s="13" t="s">
        <v>19</v>
      </c>
      <c r="T174" s="7"/>
      <c r="U174" s="11" t="s">
        <v>19</v>
      </c>
      <c r="V174" s="11" t="s">
        <v>210</v>
      </c>
      <c r="W174" s="13" t="s">
        <v>94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199</v>
      </c>
      <c r="AD174" t="s">
        <v>6</v>
      </c>
      <c r="AE174" t="s">
        <v>1055</v>
      </c>
      <c r="AF174" t="s">
        <v>87</v>
      </c>
      <c r="AG174" t="s">
        <v>74</v>
      </c>
      <c r="AH174" t="s">
        <v>19</v>
      </c>
    </row>
    <row r="175" ht="14.25" customHeight="1" spans="1:34">
      <c r="A175" s="5" t="s">
        <v>1056</v>
      </c>
      <c r="B175" s="5"/>
      <c r="C175" s="5" t="s">
        <v>73</v>
      </c>
      <c r="D175" s="5" t="s">
        <v>74</v>
      </c>
      <c r="E175" s="5" t="s">
        <v>75</v>
      </c>
      <c r="F175" s="5" t="s">
        <v>74</v>
      </c>
      <c r="G175" s="5" t="s">
        <v>1057</v>
      </c>
      <c r="H175" s="7" t="s">
        <v>1058</v>
      </c>
      <c r="I175" s="7" t="s">
        <v>78</v>
      </c>
      <c r="J175" s="7" t="s">
        <v>2</v>
      </c>
      <c r="K175" s="7" t="s">
        <v>1059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82</v>
      </c>
      <c r="Q175" s="7"/>
      <c r="R175" s="11" t="s">
        <v>886</v>
      </c>
      <c r="S175" s="13" t="s">
        <v>19</v>
      </c>
      <c r="T175" s="7"/>
      <c r="U175" s="11" t="s">
        <v>19</v>
      </c>
      <c r="V175" s="11" t="s">
        <v>886</v>
      </c>
      <c r="W175" s="13" t="s">
        <v>339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887</v>
      </c>
      <c r="AD175" t="s">
        <v>6</v>
      </c>
      <c r="AE175" t="s">
        <v>1060</v>
      </c>
      <c r="AF175" t="s">
        <v>87</v>
      </c>
      <c r="AG175" t="s">
        <v>74</v>
      </c>
      <c r="AH175" t="s">
        <v>19</v>
      </c>
    </row>
    <row r="176" ht="14.25" customHeight="1" spans="1:34">
      <c r="A176" s="5" t="s">
        <v>1061</v>
      </c>
      <c r="B176" s="5"/>
      <c r="C176" s="5" t="s">
        <v>73</v>
      </c>
      <c r="D176" s="5" t="s">
        <v>74</v>
      </c>
      <c r="E176" s="5" t="s">
        <v>75</v>
      </c>
      <c r="F176" s="5" t="s">
        <v>74</v>
      </c>
      <c r="G176" s="5" t="s">
        <v>1062</v>
      </c>
      <c r="H176" s="7" t="s">
        <v>1063</v>
      </c>
      <c r="I176" s="7" t="s">
        <v>78</v>
      </c>
      <c r="J176" s="7" t="s">
        <v>2</v>
      </c>
      <c r="K176" s="7" t="s">
        <v>1064</v>
      </c>
      <c r="L176" s="7">
        <v>1</v>
      </c>
      <c r="M176" s="7">
        <v>1</v>
      </c>
      <c r="N176" s="7" t="s">
        <v>880</v>
      </c>
      <c r="O176" s="7" t="s">
        <v>92</v>
      </c>
      <c r="P176" s="7" t="s">
        <v>82</v>
      </c>
      <c r="Q176" s="7"/>
      <c r="R176" s="11" t="s">
        <v>1065</v>
      </c>
      <c r="S176" s="13" t="s">
        <v>19</v>
      </c>
      <c r="T176" s="7"/>
      <c r="U176" s="11" t="s">
        <v>19</v>
      </c>
      <c r="V176" s="11" t="s">
        <v>1065</v>
      </c>
      <c r="W176" s="13" t="s">
        <v>95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1066</v>
      </c>
      <c r="AD176" t="s">
        <v>6</v>
      </c>
      <c r="AE176" t="s">
        <v>1067</v>
      </c>
      <c r="AF176" t="s">
        <v>87</v>
      </c>
      <c r="AG176" t="s">
        <v>74</v>
      </c>
      <c r="AH176" t="s">
        <v>19</v>
      </c>
    </row>
    <row r="177" ht="14.25" customHeight="1" spans="1:34">
      <c r="A177" s="5" t="s">
        <v>1068</v>
      </c>
      <c r="B177" s="5"/>
      <c r="C177" s="5" t="s">
        <v>73</v>
      </c>
      <c r="D177" s="5" t="s">
        <v>74</v>
      </c>
      <c r="E177" s="5" t="s">
        <v>75</v>
      </c>
      <c r="F177" s="5" t="s">
        <v>74</v>
      </c>
      <c r="G177" s="5" t="s">
        <v>1069</v>
      </c>
      <c r="H177" s="7" t="s">
        <v>1070</v>
      </c>
      <c r="I177" s="7" t="s">
        <v>78</v>
      </c>
      <c r="J177" s="7" t="s">
        <v>2</v>
      </c>
      <c r="K177" s="7" t="s">
        <v>1071</v>
      </c>
      <c r="L177" s="7">
        <v>1</v>
      </c>
      <c r="M177" s="7">
        <v>1</v>
      </c>
      <c r="N177" s="7" t="s">
        <v>81</v>
      </c>
      <c r="O177" s="7" t="s">
        <v>92</v>
      </c>
      <c r="P177" s="7" t="s">
        <v>82</v>
      </c>
      <c r="Q177" s="7"/>
      <c r="R177" s="11" t="s">
        <v>331</v>
      </c>
      <c r="S177" s="13" t="s">
        <v>19</v>
      </c>
      <c r="T177" s="7"/>
      <c r="U177" s="11" t="s">
        <v>19</v>
      </c>
      <c r="V177" s="11" t="s">
        <v>331</v>
      </c>
      <c r="W177" s="13" t="s">
        <v>102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332</v>
      </c>
      <c r="AD177" t="s">
        <v>6</v>
      </c>
      <c r="AE177" t="s">
        <v>166</v>
      </c>
      <c r="AF177" t="s">
        <v>87</v>
      </c>
      <c r="AG177" t="s">
        <v>74</v>
      </c>
      <c r="AH177" t="s">
        <v>19</v>
      </c>
    </row>
    <row r="178" ht="14.25" customHeight="1" spans="1:34">
      <c r="A178" s="5" t="s">
        <v>1072</v>
      </c>
      <c r="B178" s="5"/>
      <c r="C178" s="5" t="s">
        <v>73</v>
      </c>
      <c r="D178" s="5" t="s">
        <v>74</v>
      </c>
      <c r="E178" s="5" t="s">
        <v>75</v>
      </c>
      <c r="F178" s="5" t="s">
        <v>74</v>
      </c>
      <c r="G178" s="5" t="s">
        <v>1073</v>
      </c>
      <c r="H178" s="7" t="s">
        <v>1074</v>
      </c>
      <c r="I178" s="7" t="s">
        <v>78</v>
      </c>
      <c r="J178" s="7" t="s">
        <v>2</v>
      </c>
      <c r="K178" s="7" t="s">
        <v>1075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82</v>
      </c>
      <c r="Q178" s="7"/>
      <c r="R178" s="11" t="s">
        <v>95</v>
      </c>
      <c r="S178" s="13" t="s">
        <v>19</v>
      </c>
      <c r="T178" s="7"/>
      <c r="U178" s="11" t="s">
        <v>19</v>
      </c>
      <c r="V178" s="11" t="s">
        <v>95</v>
      </c>
      <c r="W178" s="13" t="s">
        <v>164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258</v>
      </c>
      <c r="AD178" t="s">
        <v>6</v>
      </c>
      <c r="AE178" t="s">
        <v>1076</v>
      </c>
      <c r="AF178" t="s">
        <v>87</v>
      </c>
      <c r="AG178" t="s">
        <v>74</v>
      </c>
      <c r="AH178" t="s">
        <v>19</v>
      </c>
    </row>
    <row r="179" ht="14.25" customHeight="1" spans="1:34">
      <c r="A179" s="5" t="s">
        <v>1077</v>
      </c>
      <c r="B179" s="5"/>
      <c r="C179" s="5" t="s">
        <v>73</v>
      </c>
      <c r="D179" s="5" t="s">
        <v>74</v>
      </c>
      <c r="E179" s="5" t="s">
        <v>75</v>
      </c>
      <c r="F179" s="5" t="s">
        <v>74</v>
      </c>
      <c r="G179" s="5" t="s">
        <v>1078</v>
      </c>
      <c r="H179" s="7" t="s">
        <v>1079</v>
      </c>
      <c r="I179" s="7" t="s">
        <v>78</v>
      </c>
      <c r="J179" s="7" t="s">
        <v>2</v>
      </c>
      <c r="K179" s="7" t="s">
        <v>1080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82</v>
      </c>
      <c r="Q179" s="7"/>
      <c r="R179" s="11" t="s">
        <v>274</v>
      </c>
      <c r="S179" s="13" t="s">
        <v>19</v>
      </c>
      <c r="T179" s="7"/>
      <c r="U179" s="11" t="s">
        <v>19</v>
      </c>
      <c r="V179" s="11" t="s">
        <v>274</v>
      </c>
      <c r="W179" s="13" t="s">
        <v>110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416</v>
      </c>
      <c r="AD179" t="s">
        <v>6</v>
      </c>
      <c r="AE179" t="s">
        <v>326</v>
      </c>
      <c r="AF179" t="s">
        <v>87</v>
      </c>
      <c r="AG179" t="s">
        <v>74</v>
      </c>
      <c r="AH179" t="s">
        <v>19</v>
      </c>
    </row>
    <row r="180" ht="14.25" customHeight="1" spans="1:34">
      <c r="A180" s="5" t="s">
        <v>1081</v>
      </c>
      <c r="B180" s="5"/>
      <c r="C180" s="5" t="s">
        <v>73</v>
      </c>
      <c r="D180" s="5" t="s">
        <v>74</v>
      </c>
      <c r="E180" s="5" t="s">
        <v>75</v>
      </c>
      <c r="F180" s="5" t="s">
        <v>74</v>
      </c>
      <c r="G180" s="5" t="s">
        <v>1082</v>
      </c>
      <c r="H180" s="7" t="s">
        <v>1083</v>
      </c>
      <c r="I180" s="7" t="s">
        <v>78</v>
      </c>
      <c r="J180" s="7" t="s">
        <v>2</v>
      </c>
      <c r="K180" s="7" t="s">
        <v>1084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82</v>
      </c>
      <c r="Q180" s="7"/>
      <c r="R180" s="11" t="s">
        <v>1085</v>
      </c>
      <c r="S180" s="13" t="s">
        <v>19</v>
      </c>
      <c r="T180" s="7"/>
      <c r="U180" s="11" t="s">
        <v>19</v>
      </c>
      <c r="V180" s="11" t="s">
        <v>1085</v>
      </c>
      <c r="W180" s="13" t="s">
        <v>1086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642</v>
      </c>
      <c r="AD180" t="s">
        <v>6</v>
      </c>
      <c r="AE180" t="s">
        <v>445</v>
      </c>
      <c r="AF180" t="s">
        <v>87</v>
      </c>
      <c r="AG180" t="s">
        <v>74</v>
      </c>
      <c r="AH180" t="s">
        <v>19</v>
      </c>
    </row>
    <row r="181" ht="14.25" customHeight="1" spans="1:34">
      <c r="A181" s="5" t="s">
        <v>1087</v>
      </c>
      <c r="B181" s="5"/>
      <c r="C181" s="5" t="s">
        <v>73</v>
      </c>
      <c r="D181" s="5" t="s">
        <v>74</v>
      </c>
      <c r="E181" s="5" t="s">
        <v>75</v>
      </c>
      <c r="F181" s="5" t="s">
        <v>74</v>
      </c>
      <c r="G181" s="5" t="s">
        <v>1088</v>
      </c>
      <c r="H181" s="7" t="s">
        <v>1089</v>
      </c>
      <c r="I181" s="7" t="s">
        <v>78</v>
      </c>
      <c r="J181" s="7" t="s">
        <v>2</v>
      </c>
      <c r="K181" s="7" t="s">
        <v>1090</v>
      </c>
      <c r="L181" s="7">
        <v>1</v>
      </c>
      <c r="M181" s="7">
        <v>1</v>
      </c>
      <c r="N181" s="7" t="s">
        <v>81</v>
      </c>
      <c r="O181" s="7" t="s">
        <v>92</v>
      </c>
      <c r="P181" s="7" t="s">
        <v>82</v>
      </c>
      <c r="Q181" s="7"/>
      <c r="R181" s="11" t="s">
        <v>1091</v>
      </c>
      <c r="S181" s="13" t="s">
        <v>19</v>
      </c>
      <c r="T181" s="7"/>
      <c r="U181" s="11" t="s">
        <v>19</v>
      </c>
      <c r="V181" s="11" t="s">
        <v>1091</v>
      </c>
      <c r="W181" s="13" t="s">
        <v>1086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999</v>
      </c>
      <c r="AD181" t="s">
        <v>6</v>
      </c>
      <c r="AE181" t="s">
        <v>551</v>
      </c>
      <c r="AF181" t="s">
        <v>87</v>
      </c>
      <c r="AG181" t="s">
        <v>74</v>
      </c>
      <c r="AH181" t="s">
        <v>19</v>
      </c>
    </row>
    <row r="182" ht="14.25" customHeight="1" spans="1:34">
      <c r="A182" s="5" t="s">
        <v>1092</v>
      </c>
      <c r="B182" s="5"/>
      <c r="C182" s="5" t="s">
        <v>73</v>
      </c>
      <c r="D182" s="5" t="s">
        <v>74</v>
      </c>
      <c r="E182" s="5" t="s">
        <v>75</v>
      </c>
      <c r="F182" s="5" t="s">
        <v>74</v>
      </c>
      <c r="G182" s="5" t="s">
        <v>1093</v>
      </c>
      <c r="H182" s="7" t="s">
        <v>1094</v>
      </c>
      <c r="I182" s="7" t="s">
        <v>78</v>
      </c>
      <c r="J182" s="7" t="s">
        <v>2</v>
      </c>
      <c r="K182" s="7" t="s">
        <v>1095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82</v>
      </c>
      <c r="Q182" s="7"/>
      <c r="R182" s="11" t="s">
        <v>1096</v>
      </c>
      <c r="S182" s="13" t="s">
        <v>19</v>
      </c>
      <c r="T182" s="7"/>
      <c r="U182" s="11" t="s">
        <v>19</v>
      </c>
      <c r="V182" s="11" t="s">
        <v>1096</v>
      </c>
      <c r="W182" s="13" t="s">
        <v>216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1097</v>
      </c>
      <c r="AD182" t="s">
        <v>6</v>
      </c>
      <c r="AE182" t="s">
        <v>333</v>
      </c>
      <c r="AF182" t="s">
        <v>87</v>
      </c>
      <c r="AG182" t="s">
        <v>74</v>
      </c>
      <c r="AH182" t="s">
        <v>19</v>
      </c>
    </row>
    <row r="183" ht="14.25" customHeight="1" spans="1:34">
      <c r="A183" s="5" t="s">
        <v>1098</v>
      </c>
      <c r="B183" s="5"/>
      <c r="C183" s="5" t="s">
        <v>73</v>
      </c>
      <c r="D183" s="5" t="s">
        <v>74</v>
      </c>
      <c r="E183" s="5" t="s">
        <v>75</v>
      </c>
      <c r="F183" s="5" t="s">
        <v>74</v>
      </c>
      <c r="G183" s="5" t="s">
        <v>1099</v>
      </c>
      <c r="H183" s="7" t="s">
        <v>1100</v>
      </c>
      <c r="I183" s="7" t="s">
        <v>78</v>
      </c>
      <c r="J183" s="7" t="s">
        <v>2</v>
      </c>
      <c r="K183" s="7" t="s">
        <v>1101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82</v>
      </c>
      <c r="Q183" s="7"/>
      <c r="R183" s="11" t="s">
        <v>496</v>
      </c>
      <c r="S183" s="13" t="s">
        <v>19</v>
      </c>
      <c r="T183" s="7"/>
      <c r="U183" s="11" t="s">
        <v>19</v>
      </c>
      <c r="V183" s="11" t="s">
        <v>496</v>
      </c>
      <c r="W183" s="13" t="s">
        <v>273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186</v>
      </c>
      <c r="AD183" t="s">
        <v>6</v>
      </c>
      <c r="AE183" t="s">
        <v>468</v>
      </c>
      <c r="AF183" t="s">
        <v>87</v>
      </c>
      <c r="AG183" t="s">
        <v>74</v>
      </c>
      <c r="AH183" t="s">
        <v>19</v>
      </c>
    </row>
    <row r="184" ht="14.25" customHeight="1" spans="1:34">
      <c r="A184" s="5" t="s">
        <v>1102</v>
      </c>
      <c r="B184" s="5"/>
      <c r="C184" s="5" t="s">
        <v>73</v>
      </c>
      <c r="D184" s="5" t="s">
        <v>74</v>
      </c>
      <c r="E184" s="5" t="s">
        <v>75</v>
      </c>
      <c r="F184" s="5" t="s">
        <v>74</v>
      </c>
      <c r="G184" s="5" t="s">
        <v>1103</v>
      </c>
      <c r="H184" s="7" t="s">
        <v>1104</v>
      </c>
      <c r="I184" s="7" t="s">
        <v>78</v>
      </c>
      <c r="J184" s="7" t="s">
        <v>2</v>
      </c>
      <c r="K184" s="7" t="s">
        <v>1105</v>
      </c>
      <c r="L184" s="7">
        <v>1</v>
      </c>
      <c r="M184" s="7">
        <v>1</v>
      </c>
      <c r="N184" s="7" t="s">
        <v>92</v>
      </c>
      <c r="O184" s="7" t="s">
        <v>92</v>
      </c>
      <c r="P184" s="7" t="s">
        <v>82</v>
      </c>
      <c r="Q184" s="7"/>
      <c r="R184" s="11" t="s">
        <v>427</v>
      </c>
      <c r="S184" s="13" t="s">
        <v>19</v>
      </c>
      <c r="T184" s="7"/>
      <c r="U184" s="11" t="s">
        <v>19</v>
      </c>
      <c r="V184" s="11" t="s">
        <v>427</v>
      </c>
      <c r="W184" s="13" t="s">
        <v>110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179</v>
      </c>
      <c r="AD184" t="s">
        <v>6</v>
      </c>
      <c r="AE184" t="s">
        <v>333</v>
      </c>
      <c r="AF184" t="s">
        <v>87</v>
      </c>
      <c r="AG184" t="s">
        <v>74</v>
      </c>
      <c r="AH184" t="s">
        <v>19</v>
      </c>
    </row>
    <row r="185" ht="14.25" customHeight="1" spans="1:34">
      <c r="A185" s="5" t="s">
        <v>1106</v>
      </c>
      <c r="B185" s="5"/>
      <c r="C185" s="5" t="s">
        <v>73</v>
      </c>
      <c r="D185" s="5" t="s">
        <v>74</v>
      </c>
      <c r="E185" s="5" t="s">
        <v>75</v>
      </c>
      <c r="F185" s="5" t="s">
        <v>74</v>
      </c>
      <c r="G185" s="5" t="s">
        <v>1107</v>
      </c>
      <c r="H185" s="7" t="s">
        <v>1108</v>
      </c>
      <c r="I185" s="7" t="s">
        <v>78</v>
      </c>
      <c r="J185" s="7" t="s">
        <v>2</v>
      </c>
      <c r="K185" s="7" t="s">
        <v>1109</v>
      </c>
      <c r="L185" s="7">
        <v>1</v>
      </c>
      <c r="M185" s="7">
        <v>1</v>
      </c>
      <c r="N185" s="7" t="s">
        <v>92</v>
      </c>
      <c r="O185" s="7" t="s">
        <v>92</v>
      </c>
      <c r="P185" s="7" t="s">
        <v>82</v>
      </c>
      <c r="Q185" s="7"/>
      <c r="R185" s="11" t="s">
        <v>325</v>
      </c>
      <c r="S185" s="13" t="s">
        <v>19</v>
      </c>
      <c r="T185" s="7"/>
      <c r="U185" s="11" t="s">
        <v>19</v>
      </c>
      <c r="V185" s="11" t="s">
        <v>325</v>
      </c>
      <c r="W185" s="13" t="s">
        <v>164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303</v>
      </c>
      <c r="AD185" t="s">
        <v>6</v>
      </c>
      <c r="AE185" t="s">
        <v>445</v>
      </c>
      <c r="AF185" t="s">
        <v>87</v>
      </c>
      <c r="AG185" t="s">
        <v>74</v>
      </c>
      <c r="AH185" t="s">
        <v>19</v>
      </c>
    </row>
    <row r="186" ht="14.25" customHeight="1" spans="1:34">
      <c r="A186" s="5" t="s">
        <v>1110</v>
      </c>
      <c r="B186" s="5"/>
      <c r="C186" s="5" t="s">
        <v>73</v>
      </c>
      <c r="D186" s="5" t="s">
        <v>74</v>
      </c>
      <c r="E186" s="5" t="s">
        <v>75</v>
      </c>
      <c r="F186" s="5" t="s">
        <v>74</v>
      </c>
      <c r="G186" s="5" t="s">
        <v>1111</v>
      </c>
      <c r="H186" s="7" t="s">
        <v>1112</v>
      </c>
      <c r="I186" s="7" t="s">
        <v>78</v>
      </c>
      <c r="J186" s="7" t="s">
        <v>2</v>
      </c>
      <c r="K186" s="7" t="s">
        <v>1113</v>
      </c>
      <c r="L186" s="7">
        <v>1</v>
      </c>
      <c r="M186" s="7">
        <v>1</v>
      </c>
      <c r="N186" s="7" t="s">
        <v>92</v>
      </c>
      <c r="O186" s="7" t="s">
        <v>92</v>
      </c>
      <c r="P186" s="7" t="s">
        <v>82</v>
      </c>
      <c r="Q186" s="7"/>
      <c r="R186" s="11" t="s">
        <v>1114</v>
      </c>
      <c r="S186" s="13" t="s">
        <v>19</v>
      </c>
      <c r="T186" s="7"/>
      <c r="U186" s="11" t="s">
        <v>19</v>
      </c>
      <c r="V186" s="11" t="s">
        <v>1114</v>
      </c>
      <c r="W186" s="13" t="s">
        <v>481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392</v>
      </c>
      <c r="AD186" t="s">
        <v>6</v>
      </c>
      <c r="AE186" t="s">
        <v>749</v>
      </c>
      <c r="AF186" t="s">
        <v>87</v>
      </c>
      <c r="AG186" t="s">
        <v>74</v>
      </c>
      <c r="AH186" t="s">
        <v>19</v>
      </c>
    </row>
    <row r="187" ht="14.25" customHeight="1" spans="1:34">
      <c r="A187" s="5" t="s">
        <v>1115</v>
      </c>
      <c r="B187" s="5"/>
      <c r="C187" s="5" t="s">
        <v>73</v>
      </c>
      <c r="D187" s="5" t="s">
        <v>74</v>
      </c>
      <c r="E187" s="5" t="s">
        <v>75</v>
      </c>
      <c r="F187" s="5" t="s">
        <v>74</v>
      </c>
      <c r="G187" s="5" t="s">
        <v>1116</v>
      </c>
      <c r="H187" s="7" t="s">
        <v>1117</v>
      </c>
      <c r="I187" s="7" t="s">
        <v>78</v>
      </c>
      <c r="J187" s="7" t="s">
        <v>2</v>
      </c>
      <c r="K187" s="7" t="s">
        <v>1118</v>
      </c>
      <c r="L187" s="7">
        <v>1</v>
      </c>
      <c r="M187" s="7">
        <v>1</v>
      </c>
      <c r="N187" s="7" t="s">
        <v>92</v>
      </c>
      <c r="O187" s="7" t="s">
        <v>92</v>
      </c>
      <c r="P187" s="7" t="s">
        <v>82</v>
      </c>
      <c r="Q187" s="7"/>
      <c r="R187" s="11" t="s">
        <v>1119</v>
      </c>
      <c r="S187" s="13" t="s">
        <v>19</v>
      </c>
      <c r="T187" s="7"/>
      <c r="U187" s="11" t="s">
        <v>19</v>
      </c>
      <c r="V187" s="11" t="s">
        <v>1119</v>
      </c>
      <c r="W187" s="13" t="s">
        <v>84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156</v>
      </c>
      <c r="AD187" t="s">
        <v>6</v>
      </c>
      <c r="AE187" t="s">
        <v>1120</v>
      </c>
      <c r="AF187" t="s">
        <v>87</v>
      </c>
      <c r="AG187" t="s">
        <v>74</v>
      </c>
      <c r="AH187" t="s">
        <v>19</v>
      </c>
    </row>
    <row r="188" ht="14.25" customHeight="1" spans="1:34">
      <c r="A188" s="5" t="s">
        <v>1121</v>
      </c>
      <c r="B188" s="5"/>
      <c r="C188" s="5" t="s">
        <v>73</v>
      </c>
      <c r="D188" s="5" t="s">
        <v>74</v>
      </c>
      <c r="E188" s="5" t="s">
        <v>75</v>
      </c>
      <c r="F188" s="5" t="s">
        <v>74</v>
      </c>
      <c r="G188" s="5" t="s">
        <v>1122</v>
      </c>
      <c r="H188" s="7" t="s">
        <v>1123</v>
      </c>
      <c r="I188" s="7" t="s">
        <v>78</v>
      </c>
      <c r="J188" s="7" t="s">
        <v>2</v>
      </c>
      <c r="K188" s="7" t="s">
        <v>1124</v>
      </c>
      <c r="L188" s="7">
        <v>1</v>
      </c>
      <c r="M188" s="7">
        <v>1</v>
      </c>
      <c r="N188" s="7" t="s">
        <v>92</v>
      </c>
      <c r="O188" s="7" t="s">
        <v>92</v>
      </c>
      <c r="P188" s="7" t="s">
        <v>82</v>
      </c>
      <c r="Q188" s="7"/>
      <c r="R188" s="11" t="s">
        <v>158</v>
      </c>
      <c r="S188" s="13" t="s">
        <v>19</v>
      </c>
      <c r="T188" s="7"/>
      <c r="U188" s="11" t="s">
        <v>19</v>
      </c>
      <c r="V188" s="11" t="s">
        <v>158</v>
      </c>
      <c r="W188" s="13" t="s">
        <v>164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165</v>
      </c>
      <c r="AD188" t="s">
        <v>6</v>
      </c>
      <c r="AE188" t="s">
        <v>1125</v>
      </c>
      <c r="AF188" t="s">
        <v>87</v>
      </c>
      <c r="AG188" t="s">
        <v>74</v>
      </c>
      <c r="AH188" t="s">
        <v>19</v>
      </c>
    </row>
    <row r="189" ht="14.25" customHeight="1" spans="1:34">
      <c r="A189" s="5" t="s">
        <v>1126</v>
      </c>
      <c r="B189" s="5"/>
      <c r="C189" s="5" t="s">
        <v>73</v>
      </c>
      <c r="D189" s="5" t="s">
        <v>74</v>
      </c>
      <c r="E189" s="5" t="s">
        <v>75</v>
      </c>
      <c r="F189" s="5" t="s">
        <v>74</v>
      </c>
      <c r="G189" s="5" t="s">
        <v>1127</v>
      </c>
      <c r="H189" s="7" t="s">
        <v>1128</v>
      </c>
      <c r="I189" s="7" t="s">
        <v>78</v>
      </c>
      <c r="J189" s="7" t="s">
        <v>2</v>
      </c>
      <c r="K189" s="7" t="s">
        <v>1129</v>
      </c>
      <c r="L189" s="7">
        <v>1</v>
      </c>
      <c r="M189" s="7">
        <v>1</v>
      </c>
      <c r="N189" s="7" t="s">
        <v>92</v>
      </c>
      <c r="O189" s="7" t="s">
        <v>92</v>
      </c>
      <c r="P189" s="7" t="s">
        <v>82</v>
      </c>
      <c r="Q189" s="7"/>
      <c r="R189" s="11" t="s">
        <v>274</v>
      </c>
      <c r="S189" s="13" t="s">
        <v>19</v>
      </c>
      <c r="T189" s="7"/>
      <c r="U189" s="11" t="s">
        <v>19</v>
      </c>
      <c r="V189" s="11" t="s">
        <v>274</v>
      </c>
      <c r="W189" s="13" t="s">
        <v>110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416</v>
      </c>
      <c r="AD189" t="s">
        <v>6</v>
      </c>
      <c r="AE189" t="s">
        <v>218</v>
      </c>
      <c r="AF189" t="s">
        <v>87</v>
      </c>
      <c r="AG189" t="s">
        <v>74</v>
      </c>
      <c r="AH189" t="s">
        <v>19</v>
      </c>
    </row>
    <row r="190" ht="14.25" customHeight="1" spans="1:34">
      <c r="A190" s="5" t="s">
        <v>1130</v>
      </c>
      <c r="B190" s="5"/>
      <c r="C190" s="5" t="s">
        <v>73</v>
      </c>
      <c r="D190" s="5" t="s">
        <v>74</v>
      </c>
      <c r="E190" s="5" t="s">
        <v>75</v>
      </c>
      <c r="F190" s="5" t="s">
        <v>74</v>
      </c>
      <c r="G190" s="5" t="s">
        <v>1131</v>
      </c>
      <c r="H190" s="7" t="s">
        <v>1132</v>
      </c>
      <c r="I190" s="7" t="s">
        <v>78</v>
      </c>
      <c r="J190" s="7" t="s">
        <v>2</v>
      </c>
      <c r="K190" s="7" t="s">
        <v>1133</v>
      </c>
      <c r="L190" s="7">
        <v>1</v>
      </c>
      <c r="M190" s="7">
        <v>1</v>
      </c>
      <c r="N190" s="7" t="s">
        <v>92</v>
      </c>
      <c r="O190" s="7" t="s">
        <v>92</v>
      </c>
      <c r="P190" s="7" t="s">
        <v>82</v>
      </c>
      <c r="Q190" s="7"/>
      <c r="R190" s="11" t="s">
        <v>427</v>
      </c>
      <c r="S190" s="13" t="s">
        <v>19</v>
      </c>
      <c r="T190" s="7"/>
      <c r="U190" s="11" t="s">
        <v>19</v>
      </c>
      <c r="V190" s="11" t="s">
        <v>427</v>
      </c>
      <c r="W190" s="13" t="s">
        <v>110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179</v>
      </c>
      <c r="AD190" t="s">
        <v>6</v>
      </c>
      <c r="AE190" t="s">
        <v>951</v>
      </c>
      <c r="AF190" t="s">
        <v>87</v>
      </c>
      <c r="AG190" t="s">
        <v>74</v>
      </c>
      <c r="AH190" t="s">
        <v>19</v>
      </c>
    </row>
    <row r="191" ht="14.25" customHeight="1" spans="1:34">
      <c r="A191" s="5" t="s">
        <v>1134</v>
      </c>
      <c r="B191" s="5"/>
      <c r="C191" s="5" t="s">
        <v>73</v>
      </c>
      <c r="D191" s="5" t="s">
        <v>74</v>
      </c>
      <c r="E191" s="5" t="s">
        <v>75</v>
      </c>
      <c r="F191" s="5" t="s">
        <v>74</v>
      </c>
      <c r="G191" s="5" t="s">
        <v>1135</v>
      </c>
      <c r="H191" s="7" t="s">
        <v>1136</v>
      </c>
      <c r="I191" s="7" t="s">
        <v>78</v>
      </c>
      <c r="J191" s="7" t="s">
        <v>2</v>
      </c>
      <c r="K191" s="7" t="s">
        <v>1137</v>
      </c>
      <c r="L191" s="7">
        <v>1</v>
      </c>
      <c r="M191" s="7">
        <v>1</v>
      </c>
      <c r="N191" s="7" t="s">
        <v>92</v>
      </c>
      <c r="O191" s="7" t="s">
        <v>92</v>
      </c>
      <c r="P191" s="7" t="s">
        <v>82</v>
      </c>
      <c r="Q191" s="7"/>
      <c r="R191" s="11" t="s">
        <v>126</v>
      </c>
      <c r="S191" s="13" t="s">
        <v>19</v>
      </c>
      <c r="T191" s="7"/>
      <c r="U191" s="11" t="s">
        <v>19</v>
      </c>
      <c r="V191" s="11" t="s">
        <v>126</v>
      </c>
      <c r="W191" s="13" t="s">
        <v>157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244</v>
      </c>
      <c r="AD191" t="s">
        <v>6</v>
      </c>
      <c r="AE191" t="s">
        <v>609</v>
      </c>
      <c r="AF191" t="s">
        <v>87</v>
      </c>
      <c r="AG191" t="s">
        <v>74</v>
      </c>
      <c r="AH191" t="s">
        <v>19</v>
      </c>
    </row>
    <row r="192" ht="14.25" customHeight="1" spans="1:34">
      <c r="A192" s="5" t="s">
        <v>1138</v>
      </c>
      <c r="B192" s="5"/>
      <c r="C192" s="5" t="s">
        <v>73</v>
      </c>
      <c r="D192" s="5" t="s">
        <v>74</v>
      </c>
      <c r="E192" s="5" t="s">
        <v>75</v>
      </c>
      <c r="F192" s="5" t="s">
        <v>74</v>
      </c>
      <c r="G192" s="5" t="s">
        <v>1139</v>
      </c>
      <c r="H192" s="7" t="s">
        <v>1140</v>
      </c>
      <c r="I192" s="7" t="s">
        <v>78</v>
      </c>
      <c r="J192" s="7" t="s">
        <v>2</v>
      </c>
      <c r="K192" s="7" t="s">
        <v>1141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82</v>
      </c>
      <c r="Q192" s="7"/>
      <c r="R192" s="11" t="s">
        <v>210</v>
      </c>
      <c r="S192" s="13" t="s">
        <v>19</v>
      </c>
      <c r="T192" s="7"/>
      <c r="U192" s="11" t="s">
        <v>19</v>
      </c>
      <c r="V192" s="11" t="s">
        <v>210</v>
      </c>
      <c r="W192" s="13" t="s">
        <v>94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199</v>
      </c>
      <c r="AD192" t="s">
        <v>6</v>
      </c>
      <c r="AE192" t="s">
        <v>1142</v>
      </c>
      <c r="AF192" t="s">
        <v>87</v>
      </c>
      <c r="AG192" t="s">
        <v>74</v>
      </c>
      <c r="AH192" t="s">
        <v>19</v>
      </c>
    </row>
    <row r="193" ht="14.25" customHeight="1" spans="1:34">
      <c r="A193" s="5" t="s">
        <v>1143</v>
      </c>
      <c r="B193" s="5"/>
      <c r="C193" s="5" t="s">
        <v>73</v>
      </c>
      <c r="D193" s="5" t="s">
        <v>74</v>
      </c>
      <c r="E193" s="5" t="s">
        <v>75</v>
      </c>
      <c r="F193" s="5" t="s">
        <v>74</v>
      </c>
      <c r="G193" s="5" t="s">
        <v>1144</v>
      </c>
      <c r="H193" s="7" t="s">
        <v>1145</v>
      </c>
      <c r="I193" s="7" t="s">
        <v>78</v>
      </c>
      <c r="J193" s="7" t="s">
        <v>2</v>
      </c>
      <c r="K193" s="7" t="s">
        <v>1146</v>
      </c>
      <c r="L193" s="7">
        <v>1</v>
      </c>
      <c r="M193" s="7">
        <v>2</v>
      </c>
      <c r="N193" s="7" t="s">
        <v>81</v>
      </c>
      <c r="O193" s="7" t="s">
        <v>81</v>
      </c>
      <c r="P193" s="7" t="s">
        <v>82</v>
      </c>
      <c r="Q193" s="7"/>
      <c r="R193" s="11" t="s">
        <v>1147</v>
      </c>
      <c r="S193" s="13" t="s">
        <v>19</v>
      </c>
      <c r="T193" s="7"/>
      <c r="U193" s="11" t="s">
        <v>19</v>
      </c>
      <c r="V193" s="11" t="s">
        <v>1147</v>
      </c>
      <c r="W193" s="13" t="s">
        <v>223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1148</v>
      </c>
      <c r="AD193" t="s">
        <v>6</v>
      </c>
      <c r="AE193" t="s">
        <v>1149</v>
      </c>
      <c r="AF193" t="s">
        <v>87</v>
      </c>
      <c r="AG193" t="s">
        <v>74</v>
      </c>
      <c r="AH193" t="s">
        <v>19</v>
      </c>
    </row>
    <row r="194" ht="14.25" customHeight="1" spans="1:34">
      <c r="A194" s="5" t="s">
        <v>1150</v>
      </c>
      <c r="B194" s="5"/>
      <c r="C194" s="5" t="s">
        <v>73</v>
      </c>
      <c r="D194" s="5" t="s">
        <v>74</v>
      </c>
      <c r="E194" s="5" t="s">
        <v>75</v>
      </c>
      <c r="F194" s="5" t="s">
        <v>74</v>
      </c>
      <c r="G194" s="5" t="s">
        <v>1151</v>
      </c>
      <c r="H194" s="7" t="s">
        <v>1152</v>
      </c>
      <c r="I194" s="7" t="s">
        <v>78</v>
      </c>
      <c r="J194" s="7" t="s">
        <v>2</v>
      </c>
      <c r="K194" s="7" t="s">
        <v>1153</v>
      </c>
      <c r="L194" s="7">
        <v>1</v>
      </c>
      <c r="M194" s="7">
        <v>1</v>
      </c>
      <c r="N194" s="7" t="s">
        <v>92</v>
      </c>
      <c r="O194" s="7" t="s">
        <v>92</v>
      </c>
      <c r="P194" s="7" t="s">
        <v>82</v>
      </c>
      <c r="Q194" s="7"/>
      <c r="R194" s="11" t="s">
        <v>179</v>
      </c>
      <c r="S194" s="13" t="s">
        <v>19</v>
      </c>
      <c r="T194" s="7"/>
      <c r="U194" s="11" t="s">
        <v>19</v>
      </c>
      <c r="V194" s="11" t="s">
        <v>179</v>
      </c>
      <c r="W194" s="13" t="s">
        <v>102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180</v>
      </c>
      <c r="AD194" t="s">
        <v>6</v>
      </c>
      <c r="AE194" t="s">
        <v>1154</v>
      </c>
      <c r="AF194" t="s">
        <v>87</v>
      </c>
      <c r="AG194" t="s">
        <v>74</v>
      </c>
      <c r="AH194" t="s">
        <v>19</v>
      </c>
    </row>
    <row r="195" ht="14.25" customHeight="1" spans="1:34">
      <c r="A195" s="5" t="s">
        <v>1155</v>
      </c>
      <c r="B195" s="5"/>
      <c r="C195" s="5" t="s">
        <v>73</v>
      </c>
      <c r="D195" s="5" t="s">
        <v>74</v>
      </c>
      <c r="E195" s="5" t="s">
        <v>75</v>
      </c>
      <c r="F195" s="5" t="s">
        <v>74</v>
      </c>
      <c r="G195" s="5" t="s">
        <v>1156</v>
      </c>
      <c r="H195" s="7" t="s">
        <v>1157</v>
      </c>
      <c r="I195" s="7" t="s">
        <v>78</v>
      </c>
      <c r="J195" s="7" t="s">
        <v>2</v>
      </c>
      <c r="K195" s="7" t="s">
        <v>1158</v>
      </c>
      <c r="L195" s="7">
        <v>1</v>
      </c>
      <c r="M195" s="7">
        <v>1</v>
      </c>
      <c r="N195" s="7" t="s">
        <v>92</v>
      </c>
      <c r="O195" s="7" t="s">
        <v>92</v>
      </c>
      <c r="P195" s="7" t="s">
        <v>82</v>
      </c>
      <c r="Q195" s="7"/>
      <c r="R195" s="11" t="s">
        <v>1159</v>
      </c>
      <c r="S195" s="13" t="s">
        <v>19</v>
      </c>
      <c r="T195" s="7"/>
      <c r="U195" s="11" t="s">
        <v>19</v>
      </c>
      <c r="V195" s="11" t="s">
        <v>1159</v>
      </c>
      <c r="W195" s="13" t="s">
        <v>339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1160</v>
      </c>
      <c r="AD195" t="s">
        <v>6</v>
      </c>
      <c r="AE195" t="s">
        <v>305</v>
      </c>
      <c r="AF195" t="s">
        <v>87</v>
      </c>
      <c r="AG195" t="s">
        <v>74</v>
      </c>
      <c r="AH195" t="s">
        <v>19</v>
      </c>
    </row>
    <row r="196" ht="14.25" customHeight="1" spans="1:34">
      <c r="A196" s="5" t="s">
        <v>1161</v>
      </c>
      <c r="B196" s="5"/>
      <c r="C196" s="5" t="s">
        <v>73</v>
      </c>
      <c r="D196" s="5" t="s">
        <v>74</v>
      </c>
      <c r="E196" s="5" t="s">
        <v>75</v>
      </c>
      <c r="F196" s="5" t="s">
        <v>74</v>
      </c>
      <c r="G196" s="5" t="s">
        <v>1162</v>
      </c>
      <c r="H196" s="7" t="s">
        <v>1163</v>
      </c>
      <c r="I196" s="7" t="s">
        <v>78</v>
      </c>
      <c r="J196" s="7" t="s">
        <v>2</v>
      </c>
      <c r="K196" s="7" t="s">
        <v>1164</v>
      </c>
      <c r="L196" s="7">
        <v>1</v>
      </c>
      <c r="M196" s="7">
        <v>1</v>
      </c>
      <c r="N196" s="7" t="s">
        <v>92</v>
      </c>
      <c r="O196" s="7" t="s">
        <v>92</v>
      </c>
      <c r="P196" s="7" t="s">
        <v>82</v>
      </c>
      <c r="Q196" s="7"/>
      <c r="R196" s="11" t="s">
        <v>723</v>
      </c>
      <c r="S196" s="13" t="s">
        <v>19</v>
      </c>
      <c r="T196" s="7"/>
      <c r="U196" s="11" t="s">
        <v>19</v>
      </c>
      <c r="V196" s="11" t="s">
        <v>723</v>
      </c>
      <c r="W196" s="13" t="s">
        <v>1018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1091</v>
      </c>
      <c r="AD196" t="s">
        <v>6</v>
      </c>
      <c r="AE196" t="s">
        <v>1165</v>
      </c>
      <c r="AF196" t="s">
        <v>87</v>
      </c>
      <c r="AG196" t="s">
        <v>74</v>
      </c>
      <c r="AH196" t="s">
        <v>19</v>
      </c>
    </row>
    <row r="197" ht="14.25" customHeight="1" spans="1:34">
      <c r="A197" s="5" t="s">
        <v>1166</v>
      </c>
      <c r="B197" s="5"/>
      <c r="C197" s="5" t="s">
        <v>73</v>
      </c>
      <c r="D197" s="5" t="s">
        <v>74</v>
      </c>
      <c r="E197" s="5" t="s">
        <v>75</v>
      </c>
      <c r="F197" s="5" t="s">
        <v>74</v>
      </c>
      <c r="G197" s="5" t="s">
        <v>1167</v>
      </c>
      <c r="H197" s="7" t="s">
        <v>1168</v>
      </c>
      <c r="I197" s="7" t="s">
        <v>78</v>
      </c>
      <c r="J197" s="7" t="s">
        <v>2</v>
      </c>
      <c r="K197" s="7" t="s">
        <v>1169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82</v>
      </c>
      <c r="Q197" s="7"/>
      <c r="R197" s="11" t="s">
        <v>274</v>
      </c>
      <c r="S197" s="13" t="s">
        <v>19</v>
      </c>
      <c r="T197" s="7"/>
      <c r="U197" s="11" t="s">
        <v>19</v>
      </c>
      <c r="V197" s="11" t="s">
        <v>274</v>
      </c>
      <c r="W197" s="13" t="s">
        <v>110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416</v>
      </c>
      <c r="AD197" t="s">
        <v>6</v>
      </c>
      <c r="AE197" t="s">
        <v>1170</v>
      </c>
      <c r="AF197" t="s">
        <v>87</v>
      </c>
      <c r="AG197" t="s">
        <v>74</v>
      </c>
      <c r="AH197" t="s">
        <v>19</v>
      </c>
    </row>
    <row r="198" ht="14.25" customHeight="1" spans="1:34">
      <c r="A198" s="5" t="s">
        <v>1171</v>
      </c>
      <c r="B198" s="5"/>
      <c r="C198" s="5" t="s">
        <v>73</v>
      </c>
      <c r="D198" s="5" t="s">
        <v>74</v>
      </c>
      <c r="E198" s="5" t="s">
        <v>75</v>
      </c>
      <c r="F198" s="5" t="s">
        <v>74</v>
      </c>
      <c r="G198" s="5" t="s">
        <v>1172</v>
      </c>
      <c r="H198" s="7" t="s">
        <v>1173</v>
      </c>
      <c r="I198" s="7" t="s">
        <v>78</v>
      </c>
      <c r="J198" s="7" t="s">
        <v>2</v>
      </c>
      <c r="K198" s="7" t="s">
        <v>1174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82</v>
      </c>
      <c r="Q198" s="7"/>
      <c r="R198" s="11" t="s">
        <v>1175</v>
      </c>
      <c r="S198" s="13" t="s">
        <v>19</v>
      </c>
      <c r="T198" s="7"/>
      <c r="U198" s="11" t="s">
        <v>19</v>
      </c>
      <c r="V198" s="11" t="s">
        <v>1175</v>
      </c>
      <c r="W198" s="13" t="s">
        <v>1176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1177</v>
      </c>
      <c r="AD198" t="s">
        <v>6</v>
      </c>
      <c r="AE198" t="s">
        <v>987</v>
      </c>
      <c r="AF198" t="s">
        <v>87</v>
      </c>
      <c r="AG198" t="s">
        <v>74</v>
      </c>
      <c r="AH198" t="s">
        <v>19</v>
      </c>
    </row>
    <row r="199" ht="14.25" customHeight="1" spans="1:34">
      <c r="A199" s="5" t="s">
        <v>1178</v>
      </c>
      <c r="B199" s="5"/>
      <c r="C199" s="5" t="s">
        <v>73</v>
      </c>
      <c r="D199" s="5" t="s">
        <v>74</v>
      </c>
      <c r="E199" s="5" t="s">
        <v>75</v>
      </c>
      <c r="F199" s="5" t="s">
        <v>74</v>
      </c>
      <c r="G199" s="5" t="s">
        <v>1179</v>
      </c>
      <c r="H199" s="7" t="s">
        <v>1180</v>
      </c>
      <c r="I199" s="7" t="s">
        <v>78</v>
      </c>
      <c r="J199" s="7" t="s">
        <v>2</v>
      </c>
      <c r="K199" s="7" t="s">
        <v>1181</v>
      </c>
      <c r="L199" s="7">
        <v>1</v>
      </c>
      <c r="M199" s="7">
        <v>1</v>
      </c>
      <c r="N199" s="7" t="s">
        <v>92</v>
      </c>
      <c r="O199" s="7" t="s">
        <v>92</v>
      </c>
      <c r="P199" s="7" t="s">
        <v>82</v>
      </c>
      <c r="Q199" s="7"/>
      <c r="R199" s="11" t="s">
        <v>340</v>
      </c>
      <c r="S199" s="13" t="s">
        <v>19</v>
      </c>
      <c r="T199" s="7"/>
      <c r="U199" s="11" t="s">
        <v>19</v>
      </c>
      <c r="V199" s="11" t="s">
        <v>340</v>
      </c>
      <c r="W199" s="13" t="s">
        <v>125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1182</v>
      </c>
      <c r="AD199" t="s">
        <v>6</v>
      </c>
      <c r="AE199" t="s">
        <v>1183</v>
      </c>
      <c r="AF199" t="s">
        <v>87</v>
      </c>
      <c r="AG199" t="s">
        <v>74</v>
      </c>
      <c r="AH199" t="s">
        <v>19</v>
      </c>
    </row>
    <row r="200" ht="14.25" customHeight="1" spans="1:34">
      <c r="A200" s="5" t="s">
        <v>1184</v>
      </c>
      <c r="B200" s="5"/>
      <c r="C200" s="5" t="s">
        <v>73</v>
      </c>
      <c r="D200" s="5" t="s">
        <v>74</v>
      </c>
      <c r="E200" s="5" t="s">
        <v>75</v>
      </c>
      <c r="F200" s="5" t="s">
        <v>74</v>
      </c>
      <c r="G200" s="5" t="s">
        <v>1185</v>
      </c>
      <c r="H200" s="7" t="s">
        <v>1186</v>
      </c>
      <c r="I200" s="7" t="s">
        <v>78</v>
      </c>
      <c r="J200" s="7" t="s">
        <v>2</v>
      </c>
      <c r="K200" s="7" t="s">
        <v>1187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82</v>
      </c>
      <c r="Q200" s="7"/>
      <c r="R200" s="11" t="s">
        <v>231</v>
      </c>
      <c r="S200" s="13" t="s">
        <v>19</v>
      </c>
      <c r="T200" s="7"/>
      <c r="U200" s="11" t="s">
        <v>19</v>
      </c>
      <c r="V200" s="11" t="s">
        <v>231</v>
      </c>
      <c r="W200" s="13" t="s">
        <v>157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632</v>
      </c>
      <c r="AD200" t="s">
        <v>6</v>
      </c>
      <c r="AE200" t="s">
        <v>941</v>
      </c>
      <c r="AF200" t="s">
        <v>87</v>
      </c>
      <c r="AG200" t="s">
        <v>74</v>
      </c>
      <c r="AH200" t="s">
        <v>19</v>
      </c>
    </row>
    <row r="201" ht="14.25" customHeight="1" spans="1:34">
      <c r="A201" s="5" t="s">
        <v>1188</v>
      </c>
      <c r="B201" s="5"/>
      <c r="C201" s="5" t="s">
        <v>73</v>
      </c>
      <c r="D201" s="5" t="s">
        <v>74</v>
      </c>
      <c r="E201" s="5" t="s">
        <v>75</v>
      </c>
      <c r="F201" s="5" t="s">
        <v>74</v>
      </c>
      <c r="G201" s="5" t="s">
        <v>1189</v>
      </c>
      <c r="H201" s="7" t="s">
        <v>1190</v>
      </c>
      <c r="I201" s="7" t="s">
        <v>78</v>
      </c>
      <c r="J201" s="7" t="s">
        <v>2</v>
      </c>
      <c r="K201" s="7" t="s">
        <v>1191</v>
      </c>
      <c r="L201" s="7">
        <v>1</v>
      </c>
      <c r="M201" s="7">
        <v>2</v>
      </c>
      <c r="N201" s="7" t="s">
        <v>863</v>
      </c>
      <c r="O201" s="7" t="s">
        <v>81</v>
      </c>
      <c r="P201" s="7" t="s">
        <v>82</v>
      </c>
      <c r="Q201" s="7"/>
      <c r="R201" s="11" t="s">
        <v>1192</v>
      </c>
      <c r="S201" s="13" t="s">
        <v>19</v>
      </c>
      <c r="T201" s="7"/>
      <c r="U201" s="11" t="s">
        <v>19</v>
      </c>
      <c r="V201" s="11" t="s">
        <v>1192</v>
      </c>
      <c r="W201" s="13" t="s">
        <v>117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723</v>
      </c>
      <c r="AD201" t="s">
        <v>6</v>
      </c>
      <c r="AE201" t="s">
        <v>1193</v>
      </c>
      <c r="AF201" t="s">
        <v>87</v>
      </c>
      <c r="AG201" t="s">
        <v>74</v>
      </c>
      <c r="AH201" t="s">
        <v>19</v>
      </c>
    </row>
    <row r="202" ht="14.25" customHeight="1" spans="1:34">
      <c r="A202" s="5" t="s">
        <v>1194</v>
      </c>
      <c r="B202" s="5"/>
      <c r="C202" s="5" t="s">
        <v>73</v>
      </c>
      <c r="D202" s="5" t="s">
        <v>74</v>
      </c>
      <c r="E202" s="5" t="s">
        <v>75</v>
      </c>
      <c r="F202" s="5" t="s">
        <v>74</v>
      </c>
      <c r="G202" s="5" t="s">
        <v>1195</v>
      </c>
      <c r="H202" s="7" t="s">
        <v>1196</v>
      </c>
      <c r="I202" s="7" t="s">
        <v>78</v>
      </c>
      <c r="J202" s="7" t="s">
        <v>2</v>
      </c>
      <c r="K202" s="7" t="s">
        <v>1197</v>
      </c>
      <c r="L202" s="7">
        <v>1</v>
      </c>
      <c r="M202" s="7">
        <v>1</v>
      </c>
      <c r="N202" s="7" t="s">
        <v>1198</v>
      </c>
      <c r="O202" s="7" t="s">
        <v>92</v>
      </c>
      <c r="P202" s="7" t="s">
        <v>82</v>
      </c>
      <c r="Q202" s="7"/>
      <c r="R202" s="11" t="s">
        <v>109</v>
      </c>
      <c r="S202" s="13" t="s">
        <v>19</v>
      </c>
      <c r="T202" s="7"/>
      <c r="U202" s="11" t="s">
        <v>19</v>
      </c>
      <c r="V202" s="11" t="s">
        <v>109</v>
      </c>
      <c r="W202" s="13" t="s">
        <v>110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111</v>
      </c>
      <c r="AD202" t="s">
        <v>6</v>
      </c>
      <c r="AE202" t="s">
        <v>1199</v>
      </c>
      <c r="AF202" t="s">
        <v>87</v>
      </c>
      <c r="AG202" t="s">
        <v>74</v>
      </c>
      <c r="AH202" t="s">
        <v>19</v>
      </c>
    </row>
    <row r="203" ht="14.25" customHeight="1" spans="1:34">
      <c r="A203" s="5" t="s">
        <v>1200</v>
      </c>
      <c r="B203" s="5"/>
      <c r="C203" s="5" t="s">
        <v>73</v>
      </c>
      <c r="D203" s="5" t="s">
        <v>74</v>
      </c>
      <c r="E203" s="5" t="s">
        <v>75</v>
      </c>
      <c r="F203" s="5" t="s">
        <v>74</v>
      </c>
      <c r="G203" s="5" t="s">
        <v>1201</v>
      </c>
      <c r="H203" s="7" t="s">
        <v>1202</v>
      </c>
      <c r="I203" s="7" t="s">
        <v>78</v>
      </c>
      <c r="J203" s="7" t="s">
        <v>2</v>
      </c>
      <c r="K203" s="7" t="s">
        <v>1203</v>
      </c>
      <c r="L203" s="7">
        <v>1</v>
      </c>
      <c r="M203" s="7">
        <v>2</v>
      </c>
      <c r="N203" s="7" t="s">
        <v>80</v>
      </c>
      <c r="O203" s="7" t="s">
        <v>81</v>
      </c>
      <c r="P203" s="7" t="s">
        <v>82</v>
      </c>
      <c r="Q203" s="7"/>
      <c r="R203" s="11" t="s">
        <v>1204</v>
      </c>
      <c r="S203" s="13" t="s">
        <v>19</v>
      </c>
      <c r="T203" s="7"/>
      <c r="U203" s="11" t="s">
        <v>19</v>
      </c>
      <c r="V203" s="11" t="s">
        <v>1204</v>
      </c>
      <c r="W203" s="13" t="s">
        <v>813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1205</v>
      </c>
      <c r="AD203" t="s">
        <v>6</v>
      </c>
      <c r="AE203" t="s">
        <v>393</v>
      </c>
      <c r="AF203" t="s">
        <v>87</v>
      </c>
      <c r="AG203" t="s">
        <v>74</v>
      </c>
      <c r="AH203" t="s">
        <v>19</v>
      </c>
    </row>
    <row r="204" ht="14.25" customHeight="1" spans="1:34">
      <c r="A204" s="5" t="s">
        <v>1206</v>
      </c>
      <c r="B204" s="5"/>
      <c r="C204" s="5" t="s">
        <v>73</v>
      </c>
      <c r="D204" s="5" t="s">
        <v>74</v>
      </c>
      <c r="E204" s="5" t="s">
        <v>75</v>
      </c>
      <c r="F204" s="5" t="s">
        <v>74</v>
      </c>
      <c r="G204" s="5" t="s">
        <v>1207</v>
      </c>
      <c r="H204" s="7" t="s">
        <v>1208</v>
      </c>
      <c r="I204" s="7" t="s">
        <v>78</v>
      </c>
      <c r="J204" s="7" t="s">
        <v>2</v>
      </c>
      <c r="K204" s="7" t="s">
        <v>1209</v>
      </c>
      <c r="L204" s="7">
        <v>1</v>
      </c>
      <c r="M204" s="7">
        <v>1</v>
      </c>
      <c r="N204" s="7" t="s">
        <v>81</v>
      </c>
      <c r="O204" s="7" t="s">
        <v>92</v>
      </c>
      <c r="P204" s="7" t="s">
        <v>82</v>
      </c>
      <c r="Q204" s="7"/>
      <c r="R204" s="11" t="s">
        <v>1210</v>
      </c>
      <c r="S204" s="13" t="s">
        <v>19</v>
      </c>
      <c r="T204" s="7"/>
      <c r="U204" s="11" t="s">
        <v>19</v>
      </c>
      <c r="V204" s="11" t="s">
        <v>1210</v>
      </c>
      <c r="W204" s="13" t="s">
        <v>216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669</v>
      </c>
      <c r="AD204" t="s">
        <v>6</v>
      </c>
      <c r="AE204" t="s">
        <v>393</v>
      </c>
      <c r="AF204" t="s">
        <v>87</v>
      </c>
      <c r="AG204" t="s">
        <v>74</v>
      </c>
      <c r="AH204" t="s">
        <v>19</v>
      </c>
    </row>
    <row r="205" ht="14.25" customHeight="1" spans="1:34">
      <c r="A205" s="5" t="s">
        <v>1211</v>
      </c>
      <c r="B205" s="5"/>
      <c r="C205" s="5" t="s">
        <v>73</v>
      </c>
      <c r="D205" s="5" t="s">
        <v>74</v>
      </c>
      <c r="E205" s="5" t="s">
        <v>75</v>
      </c>
      <c r="F205" s="5" t="s">
        <v>74</v>
      </c>
      <c r="G205" s="5" t="s">
        <v>1212</v>
      </c>
      <c r="H205" s="7" t="s">
        <v>1213</v>
      </c>
      <c r="I205" s="7" t="s">
        <v>78</v>
      </c>
      <c r="J205" s="7" t="s">
        <v>2</v>
      </c>
      <c r="K205" s="7" t="s">
        <v>1214</v>
      </c>
      <c r="L205" s="7">
        <v>1</v>
      </c>
      <c r="M205" s="7">
        <v>1</v>
      </c>
      <c r="N205" s="7" t="s">
        <v>81</v>
      </c>
      <c r="O205" s="7" t="s">
        <v>92</v>
      </c>
      <c r="P205" s="7" t="s">
        <v>82</v>
      </c>
      <c r="Q205" s="7"/>
      <c r="R205" s="11" t="s">
        <v>165</v>
      </c>
      <c r="S205" s="13" t="s">
        <v>19</v>
      </c>
      <c r="T205" s="7"/>
      <c r="U205" s="11" t="s">
        <v>19</v>
      </c>
      <c r="V205" s="11" t="s">
        <v>165</v>
      </c>
      <c r="W205" s="13" t="s">
        <v>251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568</v>
      </c>
      <c r="AD205" t="s">
        <v>6</v>
      </c>
      <c r="AE205" t="s">
        <v>86</v>
      </c>
      <c r="AF205" t="s">
        <v>87</v>
      </c>
      <c r="AG205" t="s">
        <v>74</v>
      </c>
      <c r="AH205" t="s">
        <v>19</v>
      </c>
    </row>
    <row r="206" ht="14.25" customHeight="1" spans="1:34">
      <c r="A206" s="5" t="s">
        <v>1215</v>
      </c>
      <c r="B206" s="5"/>
      <c r="C206" s="5" t="s">
        <v>73</v>
      </c>
      <c r="D206" s="5" t="s">
        <v>74</v>
      </c>
      <c r="E206" s="5" t="s">
        <v>75</v>
      </c>
      <c r="F206" s="5" t="s">
        <v>74</v>
      </c>
      <c r="G206" s="5" t="s">
        <v>1216</v>
      </c>
      <c r="H206" s="7" t="s">
        <v>1217</v>
      </c>
      <c r="I206" s="7" t="s">
        <v>78</v>
      </c>
      <c r="J206" s="7" t="s">
        <v>2</v>
      </c>
      <c r="K206" s="7" t="s">
        <v>1218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82</v>
      </c>
      <c r="Q206" s="7"/>
      <c r="R206" s="11" t="s">
        <v>556</v>
      </c>
      <c r="S206" s="13" t="s">
        <v>19</v>
      </c>
      <c r="T206" s="7"/>
      <c r="U206" s="11" t="s">
        <v>19</v>
      </c>
      <c r="V206" s="11" t="s">
        <v>556</v>
      </c>
      <c r="W206" s="13" t="s">
        <v>141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171</v>
      </c>
      <c r="AD206" t="s">
        <v>6</v>
      </c>
      <c r="AE206" t="s">
        <v>1055</v>
      </c>
      <c r="AF206" t="s">
        <v>87</v>
      </c>
      <c r="AG206" t="s">
        <v>74</v>
      </c>
      <c r="AH206" t="s">
        <v>19</v>
      </c>
    </row>
    <row r="207" ht="14.25" customHeight="1" spans="1:34">
      <c r="A207" s="5" t="s">
        <v>1219</v>
      </c>
      <c r="B207" s="5"/>
      <c r="C207" s="5" t="s">
        <v>73</v>
      </c>
      <c r="D207" s="5" t="s">
        <v>74</v>
      </c>
      <c r="E207" s="5" t="s">
        <v>75</v>
      </c>
      <c r="F207" s="5" t="s">
        <v>74</v>
      </c>
      <c r="G207" s="5" t="s">
        <v>1220</v>
      </c>
      <c r="H207" s="7" t="s">
        <v>1221</v>
      </c>
      <c r="I207" s="7" t="s">
        <v>78</v>
      </c>
      <c r="J207" s="7" t="s">
        <v>2</v>
      </c>
      <c r="K207" s="7" t="s">
        <v>1222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82</v>
      </c>
      <c r="Q207" s="7"/>
      <c r="R207" s="11" t="s">
        <v>480</v>
      </c>
      <c r="S207" s="13" t="s">
        <v>19</v>
      </c>
      <c r="T207" s="7"/>
      <c r="U207" s="11" t="s">
        <v>19</v>
      </c>
      <c r="V207" s="11" t="s">
        <v>480</v>
      </c>
      <c r="W207" s="13" t="s">
        <v>481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482</v>
      </c>
      <c r="AD207" t="s">
        <v>6</v>
      </c>
      <c r="AE207" t="s">
        <v>609</v>
      </c>
      <c r="AF207" t="s">
        <v>87</v>
      </c>
      <c r="AG207" t="s">
        <v>74</v>
      </c>
      <c r="AH207" t="s">
        <v>19</v>
      </c>
    </row>
    <row r="208" ht="14.25" customHeight="1" spans="1:34">
      <c r="A208" s="5" t="s">
        <v>1223</v>
      </c>
      <c r="B208" s="5"/>
      <c r="C208" s="5" t="s">
        <v>73</v>
      </c>
      <c r="D208" s="5" t="s">
        <v>74</v>
      </c>
      <c r="E208" s="5" t="s">
        <v>75</v>
      </c>
      <c r="F208" s="5" t="s">
        <v>74</v>
      </c>
      <c r="G208" s="5" t="s">
        <v>1224</v>
      </c>
      <c r="H208" s="7" t="s">
        <v>1225</v>
      </c>
      <c r="I208" s="7" t="s">
        <v>78</v>
      </c>
      <c r="J208" s="7" t="s">
        <v>2</v>
      </c>
      <c r="K208" s="7" t="s">
        <v>1226</v>
      </c>
      <c r="L208" s="7">
        <v>2</v>
      </c>
      <c r="M208" s="7">
        <v>1</v>
      </c>
      <c r="N208" s="7" t="s">
        <v>92</v>
      </c>
      <c r="O208" s="7" t="s">
        <v>92</v>
      </c>
      <c r="P208" s="7" t="s">
        <v>82</v>
      </c>
      <c r="Q208" s="7"/>
      <c r="R208" s="11" t="s">
        <v>1227</v>
      </c>
      <c r="S208" s="13" t="s">
        <v>19</v>
      </c>
      <c r="T208" s="7"/>
      <c r="U208" s="11" t="s">
        <v>19</v>
      </c>
      <c r="V208" s="11" t="s">
        <v>1227</v>
      </c>
      <c r="W208" s="13" t="s">
        <v>710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1228</v>
      </c>
      <c r="AD208" t="s">
        <v>6</v>
      </c>
      <c r="AE208" t="s">
        <v>218</v>
      </c>
      <c r="AF208" t="s">
        <v>87</v>
      </c>
      <c r="AG208" t="s">
        <v>74</v>
      </c>
      <c r="AH208" t="s">
        <v>19</v>
      </c>
    </row>
    <row r="209" ht="14.25" customHeight="1" spans="1:34">
      <c r="A209" s="5" t="s">
        <v>1229</v>
      </c>
      <c r="B209" s="5"/>
      <c r="C209" s="5" t="s">
        <v>73</v>
      </c>
      <c r="D209" s="5" t="s">
        <v>74</v>
      </c>
      <c r="E209" s="5" t="s">
        <v>75</v>
      </c>
      <c r="F209" s="5" t="s">
        <v>74</v>
      </c>
      <c r="G209" s="5" t="s">
        <v>1230</v>
      </c>
      <c r="H209" s="7" t="s">
        <v>1231</v>
      </c>
      <c r="I209" s="7" t="s">
        <v>78</v>
      </c>
      <c r="J209" s="7" t="s">
        <v>2</v>
      </c>
      <c r="K209" s="7" t="s">
        <v>1232</v>
      </c>
      <c r="L209" s="7">
        <v>1</v>
      </c>
      <c r="M209" s="7">
        <v>1</v>
      </c>
      <c r="N209" s="7" t="s">
        <v>92</v>
      </c>
      <c r="O209" s="7" t="s">
        <v>92</v>
      </c>
      <c r="P209" s="7" t="s">
        <v>82</v>
      </c>
      <c r="Q209" s="7"/>
      <c r="R209" s="11" t="s">
        <v>274</v>
      </c>
      <c r="S209" s="13" t="s">
        <v>19</v>
      </c>
      <c r="T209" s="7"/>
      <c r="U209" s="11" t="s">
        <v>19</v>
      </c>
      <c r="V209" s="11" t="s">
        <v>274</v>
      </c>
      <c r="W209" s="13" t="s">
        <v>110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416</v>
      </c>
      <c r="AD209" t="s">
        <v>6</v>
      </c>
      <c r="AE209" t="s">
        <v>305</v>
      </c>
      <c r="AF209" t="s">
        <v>87</v>
      </c>
      <c r="AG209" t="s">
        <v>74</v>
      </c>
      <c r="AH209" t="s">
        <v>19</v>
      </c>
    </row>
    <row r="210" ht="14.25" customHeight="1" spans="1:34">
      <c r="A210" s="5" t="s">
        <v>1233</v>
      </c>
      <c r="B210" s="5"/>
      <c r="C210" s="5" t="s">
        <v>73</v>
      </c>
      <c r="D210" s="5" t="s">
        <v>74</v>
      </c>
      <c r="E210" s="5" t="s">
        <v>75</v>
      </c>
      <c r="F210" s="5" t="s">
        <v>74</v>
      </c>
      <c r="G210" s="5" t="s">
        <v>1234</v>
      </c>
      <c r="H210" s="7" t="s">
        <v>1235</v>
      </c>
      <c r="I210" s="7" t="s">
        <v>78</v>
      </c>
      <c r="J210" s="7" t="s">
        <v>2</v>
      </c>
      <c r="K210" s="7" t="s">
        <v>1236</v>
      </c>
      <c r="L210" s="7">
        <v>1</v>
      </c>
      <c r="M210" s="7">
        <v>1</v>
      </c>
      <c r="N210" s="7" t="s">
        <v>92</v>
      </c>
      <c r="O210" s="7" t="s">
        <v>92</v>
      </c>
      <c r="P210" s="7" t="s">
        <v>82</v>
      </c>
      <c r="Q210" s="7"/>
      <c r="R210" s="11" t="s">
        <v>887</v>
      </c>
      <c r="S210" s="13" t="s">
        <v>19</v>
      </c>
      <c r="T210" s="7"/>
      <c r="U210" s="11" t="s">
        <v>19</v>
      </c>
      <c r="V210" s="11" t="s">
        <v>887</v>
      </c>
      <c r="W210" s="13" t="s">
        <v>125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1237</v>
      </c>
      <c r="AD210" t="s">
        <v>6</v>
      </c>
      <c r="AE210" t="s">
        <v>393</v>
      </c>
      <c r="AF210" t="s">
        <v>87</v>
      </c>
      <c r="AG210" t="s">
        <v>74</v>
      </c>
      <c r="AH210" t="s">
        <v>19</v>
      </c>
    </row>
    <row r="211" ht="14.25" customHeight="1" spans="1:34">
      <c r="A211" s="5" t="s">
        <v>1238</v>
      </c>
      <c r="B211" s="5"/>
      <c r="C211" s="5" t="s">
        <v>73</v>
      </c>
      <c r="D211" s="5" t="s">
        <v>74</v>
      </c>
      <c r="E211" s="5" t="s">
        <v>75</v>
      </c>
      <c r="F211" s="5" t="s">
        <v>74</v>
      </c>
      <c r="G211" s="5" t="s">
        <v>1239</v>
      </c>
      <c r="H211" s="7" t="s">
        <v>1240</v>
      </c>
      <c r="I211" s="7" t="s">
        <v>78</v>
      </c>
      <c r="J211" s="7" t="s">
        <v>2</v>
      </c>
      <c r="K211" s="7" t="s">
        <v>1241</v>
      </c>
      <c r="L211" s="7">
        <v>1</v>
      </c>
      <c r="M211" s="7">
        <v>1</v>
      </c>
      <c r="N211" s="7" t="s">
        <v>92</v>
      </c>
      <c r="O211" s="7" t="s">
        <v>92</v>
      </c>
      <c r="P211" s="7" t="s">
        <v>82</v>
      </c>
      <c r="Q211" s="7"/>
      <c r="R211" s="11" t="s">
        <v>1242</v>
      </c>
      <c r="S211" s="13" t="s">
        <v>19</v>
      </c>
      <c r="T211" s="7"/>
      <c r="U211" s="11" t="s">
        <v>19</v>
      </c>
      <c r="V211" s="11" t="s">
        <v>1242</v>
      </c>
      <c r="W211" s="13" t="s">
        <v>381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1243</v>
      </c>
      <c r="AD211" t="s">
        <v>6</v>
      </c>
      <c r="AE211" t="s">
        <v>305</v>
      </c>
      <c r="AF211" t="s">
        <v>87</v>
      </c>
      <c r="AG211" t="s">
        <v>74</v>
      </c>
      <c r="AH211" t="s">
        <v>19</v>
      </c>
    </row>
    <row r="212" ht="14.25" customHeight="1" spans="1:34">
      <c r="A212" s="5" t="s">
        <v>1244</v>
      </c>
      <c r="B212" s="5"/>
      <c r="C212" s="5" t="s">
        <v>73</v>
      </c>
      <c r="D212" s="5" t="s">
        <v>74</v>
      </c>
      <c r="E212" s="5" t="s">
        <v>75</v>
      </c>
      <c r="F212" s="5" t="s">
        <v>74</v>
      </c>
      <c r="G212" s="5" t="s">
        <v>1245</v>
      </c>
      <c r="H212" s="7" t="s">
        <v>1246</v>
      </c>
      <c r="I212" s="7" t="s">
        <v>78</v>
      </c>
      <c r="J212" s="7" t="s">
        <v>2</v>
      </c>
      <c r="K212" s="7" t="s">
        <v>1247</v>
      </c>
      <c r="L212" s="7">
        <v>1</v>
      </c>
      <c r="M212" s="7">
        <v>1</v>
      </c>
      <c r="N212" s="7" t="s">
        <v>92</v>
      </c>
      <c r="O212" s="7" t="s">
        <v>92</v>
      </c>
      <c r="P212" s="7" t="s">
        <v>82</v>
      </c>
      <c r="Q212" s="7"/>
      <c r="R212" s="11" t="s">
        <v>158</v>
      </c>
      <c r="S212" s="13" t="s">
        <v>19</v>
      </c>
      <c r="T212" s="7"/>
      <c r="U212" s="11" t="s">
        <v>19</v>
      </c>
      <c r="V212" s="11" t="s">
        <v>158</v>
      </c>
      <c r="W212" s="13" t="s">
        <v>164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165</v>
      </c>
      <c r="AD212" t="s">
        <v>6</v>
      </c>
      <c r="AE212" t="s">
        <v>1248</v>
      </c>
      <c r="AF212" t="s">
        <v>87</v>
      </c>
      <c r="AG212" t="s">
        <v>74</v>
      </c>
      <c r="AH212" t="s">
        <v>19</v>
      </c>
    </row>
    <row r="213" ht="14.25" customHeight="1" spans="1:34">
      <c r="A213" s="5" t="s">
        <v>1249</v>
      </c>
      <c r="B213" s="5"/>
      <c r="C213" s="5" t="s">
        <v>73</v>
      </c>
      <c r="D213" s="5" t="s">
        <v>74</v>
      </c>
      <c r="E213" s="5" t="s">
        <v>75</v>
      </c>
      <c r="F213" s="5" t="s">
        <v>74</v>
      </c>
      <c r="G213" s="5" t="s">
        <v>457</v>
      </c>
      <c r="H213" s="7" t="s">
        <v>458</v>
      </c>
      <c r="I213" s="7" t="s">
        <v>78</v>
      </c>
      <c r="J213" s="7" t="s">
        <v>2</v>
      </c>
      <c r="K213" s="7" t="s">
        <v>1250</v>
      </c>
      <c r="L213" s="7">
        <v>1</v>
      </c>
      <c r="M213" s="7">
        <v>1</v>
      </c>
      <c r="N213" s="7" t="s">
        <v>92</v>
      </c>
      <c r="O213" s="7" t="s">
        <v>92</v>
      </c>
      <c r="P213" s="7" t="s">
        <v>82</v>
      </c>
      <c r="Q213" s="7"/>
      <c r="R213" s="11" t="s">
        <v>1114</v>
      </c>
      <c r="S213" s="13" t="s">
        <v>19</v>
      </c>
      <c r="T213" s="7"/>
      <c r="U213" s="11" t="s">
        <v>19</v>
      </c>
      <c r="V213" s="11" t="s">
        <v>1114</v>
      </c>
      <c r="W213" s="13" t="s">
        <v>481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392</v>
      </c>
      <c r="AD213" t="s">
        <v>6</v>
      </c>
      <c r="AE213" t="s">
        <v>1251</v>
      </c>
      <c r="AF213" t="s">
        <v>87</v>
      </c>
      <c r="AG213" t="s">
        <v>74</v>
      </c>
      <c r="AH213" t="s">
        <v>19</v>
      </c>
    </row>
    <row r="214" ht="14.25" customHeight="1" spans="1:34">
      <c r="A214" s="5" t="s">
        <v>1252</v>
      </c>
      <c r="B214" s="5"/>
      <c r="C214" s="5" t="s">
        <v>73</v>
      </c>
      <c r="D214" s="5" t="s">
        <v>74</v>
      </c>
      <c r="E214" s="5" t="s">
        <v>75</v>
      </c>
      <c r="F214" s="5" t="s">
        <v>74</v>
      </c>
      <c r="G214" s="5" t="s">
        <v>1253</v>
      </c>
      <c r="H214" s="7" t="s">
        <v>1254</v>
      </c>
      <c r="I214" s="7" t="s">
        <v>78</v>
      </c>
      <c r="J214" s="7" t="s">
        <v>2</v>
      </c>
      <c r="K214" s="7" t="s">
        <v>1255</v>
      </c>
      <c r="L214" s="7">
        <v>2</v>
      </c>
      <c r="M214" s="7">
        <v>1</v>
      </c>
      <c r="N214" s="7" t="s">
        <v>92</v>
      </c>
      <c r="O214" s="7" t="s">
        <v>92</v>
      </c>
      <c r="P214" s="7" t="s">
        <v>82</v>
      </c>
      <c r="Q214" s="7"/>
      <c r="R214" s="11" t="s">
        <v>723</v>
      </c>
      <c r="S214" s="13" t="s">
        <v>19</v>
      </c>
      <c r="T214" s="7"/>
      <c r="U214" s="11" t="s">
        <v>19</v>
      </c>
      <c r="V214" s="11" t="s">
        <v>723</v>
      </c>
      <c r="W214" s="13" t="s">
        <v>1018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1091</v>
      </c>
      <c r="AD214" t="s">
        <v>6</v>
      </c>
      <c r="AE214" t="s">
        <v>609</v>
      </c>
      <c r="AF214" t="s">
        <v>87</v>
      </c>
      <c r="AG214" t="s">
        <v>74</v>
      </c>
      <c r="AH214" t="s">
        <v>19</v>
      </c>
    </row>
    <row r="215" ht="14.25" customHeight="1" spans="1:34">
      <c r="A215" s="5" t="s">
        <v>1256</v>
      </c>
      <c r="B215" s="5"/>
      <c r="C215" s="5" t="s">
        <v>73</v>
      </c>
      <c r="D215" s="5" t="s">
        <v>74</v>
      </c>
      <c r="E215" s="5" t="s">
        <v>75</v>
      </c>
      <c r="F215" s="5" t="s">
        <v>74</v>
      </c>
      <c r="G215" s="5" t="s">
        <v>1257</v>
      </c>
      <c r="H215" s="7" t="s">
        <v>1258</v>
      </c>
      <c r="I215" s="7" t="s">
        <v>78</v>
      </c>
      <c r="J215" s="7" t="s">
        <v>2</v>
      </c>
      <c r="K215" s="7" t="s">
        <v>1259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82</v>
      </c>
      <c r="Q215" s="7"/>
      <c r="R215" s="11" t="s">
        <v>250</v>
      </c>
      <c r="S215" s="13" t="s">
        <v>19</v>
      </c>
      <c r="T215" s="7"/>
      <c r="U215" s="11" t="s">
        <v>19</v>
      </c>
      <c r="V215" s="11" t="s">
        <v>250</v>
      </c>
      <c r="W215" s="13" t="s">
        <v>251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252</v>
      </c>
      <c r="AD215" t="s">
        <v>6</v>
      </c>
      <c r="AE215" t="s">
        <v>1260</v>
      </c>
      <c r="AF215" t="s">
        <v>87</v>
      </c>
      <c r="AG215" t="s">
        <v>74</v>
      </c>
      <c r="AH215" t="s">
        <v>19</v>
      </c>
    </row>
    <row r="216" ht="14.25" customHeight="1" spans="1:34">
      <c r="A216" s="5" t="s">
        <v>1261</v>
      </c>
      <c r="B216" s="5"/>
      <c r="C216" s="5" t="s">
        <v>73</v>
      </c>
      <c r="D216" s="5" t="s">
        <v>74</v>
      </c>
      <c r="E216" s="5" t="s">
        <v>75</v>
      </c>
      <c r="F216" s="5" t="s">
        <v>74</v>
      </c>
      <c r="G216" s="5" t="s">
        <v>1262</v>
      </c>
      <c r="H216" s="7" t="s">
        <v>1263</v>
      </c>
      <c r="I216" s="7" t="s">
        <v>78</v>
      </c>
      <c r="J216" s="7" t="s">
        <v>2</v>
      </c>
      <c r="K216" s="7" t="s">
        <v>1264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82</v>
      </c>
      <c r="Q216" s="7"/>
      <c r="R216" s="11" t="s">
        <v>140</v>
      </c>
      <c r="S216" s="13" t="s">
        <v>19</v>
      </c>
      <c r="T216" s="7"/>
      <c r="U216" s="11" t="s">
        <v>19</v>
      </c>
      <c r="V216" s="11" t="s">
        <v>140</v>
      </c>
      <c r="W216" s="13" t="s">
        <v>141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142</v>
      </c>
      <c r="AD216" t="s">
        <v>6</v>
      </c>
      <c r="AE216" t="s">
        <v>1265</v>
      </c>
      <c r="AF216" t="s">
        <v>87</v>
      </c>
      <c r="AG216" t="s">
        <v>74</v>
      </c>
      <c r="AH216" t="s">
        <v>19</v>
      </c>
    </row>
    <row r="217" ht="14.25" customHeight="1" spans="1:34">
      <c r="A217" s="5" t="s">
        <v>1266</v>
      </c>
      <c r="B217" s="5"/>
      <c r="C217" s="5" t="s">
        <v>73</v>
      </c>
      <c r="D217" s="5" t="s">
        <v>74</v>
      </c>
      <c r="E217" s="5" t="s">
        <v>75</v>
      </c>
      <c r="F217" s="5" t="s">
        <v>74</v>
      </c>
      <c r="G217" s="5" t="s">
        <v>671</v>
      </c>
      <c r="H217" s="7" t="s">
        <v>672</v>
      </c>
      <c r="I217" s="7" t="s">
        <v>78</v>
      </c>
      <c r="J217" s="7" t="s">
        <v>2</v>
      </c>
      <c r="K217" s="7" t="s">
        <v>1267</v>
      </c>
      <c r="L217" s="7">
        <v>1</v>
      </c>
      <c r="M217" s="7">
        <v>1</v>
      </c>
      <c r="N217" s="7" t="s">
        <v>92</v>
      </c>
      <c r="O217" s="7" t="s">
        <v>92</v>
      </c>
      <c r="P217" s="7" t="s">
        <v>82</v>
      </c>
      <c r="Q217" s="7"/>
      <c r="R217" s="11" t="s">
        <v>199</v>
      </c>
      <c r="S217" s="13" t="s">
        <v>19</v>
      </c>
      <c r="T217" s="7"/>
      <c r="U217" s="11" t="s">
        <v>19</v>
      </c>
      <c r="V217" s="11" t="s">
        <v>199</v>
      </c>
      <c r="W217" s="13" t="s">
        <v>164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200</v>
      </c>
      <c r="AD217" t="s">
        <v>6</v>
      </c>
      <c r="AE217" t="s">
        <v>627</v>
      </c>
      <c r="AF217" t="s">
        <v>87</v>
      </c>
      <c r="AG217" t="s">
        <v>74</v>
      </c>
      <c r="AH217" t="s">
        <v>19</v>
      </c>
    </row>
    <row r="218" ht="14.25" customHeight="1" spans="1:34">
      <c r="A218" s="5" t="s">
        <v>1268</v>
      </c>
      <c r="B218" s="5"/>
      <c r="C218" s="5" t="s">
        <v>73</v>
      </c>
      <c r="D218" s="5" t="s">
        <v>74</v>
      </c>
      <c r="E218" s="5" t="s">
        <v>75</v>
      </c>
      <c r="F218" s="5" t="s">
        <v>74</v>
      </c>
      <c r="G218" s="5" t="s">
        <v>1269</v>
      </c>
      <c r="H218" s="7" t="s">
        <v>1270</v>
      </c>
      <c r="I218" s="7" t="s">
        <v>78</v>
      </c>
      <c r="J218" s="7" t="s">
        <v>2</v>
      </c>
      <c r="K218" s="7" t="s">
        <v>1271</v>
      </c>
      <c r="L218" s="7">
        <v>1</v>
      </c>
      <c r="M218" s="7">
        <v>1</v>
      </c>
      <c r="N218" s="7" t="s">
        <v>92</v>
      </c>
      <c r="O218" s="7" t="s">
        <v>92</v>
      </c>
      <c r="P218" s="7" t="s">
        <v>82</v>
      </c>
      <c r="Q218" s="7"/>
      <c r="R218" s="11" t="s">
        <v>188</v>
      </c>
      <c r="S218" s="13" t="s">
        <v>19</v>
      </c>
      <c r="T218" s="7"/>
      <c r="U218" s="11" t="s">
        <v>19</v>
      </c>
      <c r="V218" s="11" t="s">
        <v>188</v>
      </c>
      <c r="W218" s="13" t="s">
        <v>102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365</v>
      </c>
      <c r="AD218" t="s">
        <v>6</v>
      </c>
      <c r="AE218" t="s">
        <v>393</v>
      </c>
      <c r="AF218" t="s">
        <v>87</v>
      </c>
      <c r="AG218" t="s">
        <v>74</v>
      </c>
      <c r="AH218" t="s">
        <v>19</v>
      </c>
    </row>
    <row r="219" ht="14.25" customHeight="1" spans="1:34">
      <c r="A219" s="5" t="s">
        <v>1272</v>
      </c>
      <c r="B219" s="5"/>
      <c r="C219" s="5" t="s">
        <v>73</v>
      </c>
      <c r="D219" s="5" t="s">
        <v>74</v>
      </c>
      <c r="E219" s="5" t="s">
        <v>75</v>
      </c>
      <c r="F219" s="5" t="s">
        <v>74</v>
      </c>
      <c r="G219" s="5" t="s">
        <v>1273</v>
      </c>
      <c r="H219" s="7" t="s">
        <v>1274</v>
      </c>
      <c r="I219" s="7" t="s">
        <v>78</v>
      </c>
      <c r="J219" s="7" t="s">
        <v>2</v>
      </c>
      <c r="K219" s="7" t="s">
        <v>1275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82</v>
      </c>
      <c r="Q219" s="7"/>
      <c r="R219" s="11" t="s">
        <v>210</v>
      </c>
      <c r="S219" s="13" t="s">
        <v>19</v>
      </c>
      <c r="T219" s="7"/>
      <c r="U219" s="11" t="s">
        <v>19</v>
      </c>
      <c r="V219" s="11" t="s">
        <v>210</v>
      </c>
      <c r="W219" s="13" t="s">
        <v>94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199</v>
      </c>
      <c r="AD219" t="s">
        <v>6</v>
      </c>
      <c r="AE219" t="s">
        <v>166</v>
      </c>
      <c r="AF219" t="s">
        <v>87</v>
      </c>
      <c r="AG219" t="s">
        <v>74</v>
      </c>
      <c r="AH219" t="s">
        <v>19</v>
      </c>
    </row>
    <row r="220" ht="14.25" customHeight="1" spans="1:34">
      <c r="A220" s="5" t="s">
        <v>1276</v>
      </c>
      <c r="B220" s="5"/>
      <c r="C220" s="5" t="s">
        <v>73</v>
      </c>
      <c r="D220" s="5" t="s">
        <v>74</v>
      </c>
      <c r="E220" s="5" t="s">
        <v>75</v>
      </c>
      <c r="F220" s="5" t="s">
        <v>74</v>
      </c>
      <c r="G220" s="5" t="s">
        <v>700</v>
      </c>
      <c r="H220" s="7" t="s">
        <v>701</v>
      </c>
      <c r="I220" s="7" t="s">
        <v>78</v>
      </c>
      <c r="J220" s="7" t="s">
        <v>2</v>
      </c>
      <c r="K220" s="7" t="s">
        <v>1277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82</v>
      </c>
      <c r="Q220" s="7"/>
      <c r="R220" s="11" t="s">
        <v>1278</v>
      </c>
      <c r="S220" s="13" t="s">
        <v>19</v>
      </c>
      <c r="T220" s="7"/>
      <c r="U220" s="11" t="s">
        <v>19</v>
      </c>
      <c r="V220" s="11" t="s">
        <v>1278</v>
      </c>
      <c r="W220" s="13" t="s">
        <v>141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779</v>
      </c>
      <c r="AD220" t="s">
        <v>6</v>
      </c>
      <c r="AE220" t="s">
        <v>463</v>
      </c>
      <c r="AF220" t="s">
        <v>87</v>
      </c>
      <c r="AG220" t="s">
        <v>74</v>
      </c>
      <c r="AH220" t="s">
        <v>19</v>
      </c>
    </row>
    <row r="221" ht="14.25" customHeight="1" spans="1:34">
      <c r="A221" s="5" t="s">
        <v>1279</v>
      </c>
      <c r="B221" s="5"/>
      <c r="C221" s="5" t="s">
        <v>73</v>
      </c>
      <c r="D221" s="5" t="s">
        <v>74</v>
      </c>
      <c r="E221" s="5" t="s">
        <v>75</v>
      </c>
      <c r="F221" s="5" t="s">
        <v>74</v>
      </c>
      <c r="G221" s="5" t="s">
        <v>1280</v>
      </c>
      <c r="H221" s="7" t="s">
        <v>1281</v>
      </c>
      <c r="I221" s="7" t="s">
        <v>78</v>
      </c>
      <c r="J221" s="7" t="s">
        <v>2</v>
      </c>
      <c r="K221" s="7" t="s">
        <v>1282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82</v>
      </c>
      <c r="Q221" s="7"/>
      <c r="R221" s="11" t="s">
        <v>156</v>
      </c>
      <c r="S221" s="13" t="s">
        <v>19</v>
      </c>
      <c r="T221" s="7"/>
      <c r="U221" s="11" t="s">
        <v>19</v>
      </c>
      <c r="V221" s="11" t="s">
        <v>156</v>
      </c>
      <c r="W221" s="13" t="s">
        <v>157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158</v>
      </c>
      <c r="AD221" t="s">
        <v>6</v>
      </c>
      <c r="AE221" t="s">
        <v>135</v>
      </c>
      <c r="AF221" t="s">
        <v>87</v>
      </c>
      <c r="AG221" t="s">
        <v>74</v>
      </c>
      <c r="AH221" t="s">
        <v>19</v>
      </c>
    </row>
    <row r="222" ht="14.25" customHeight="1" spans="1:34">
      <c r="A222" s="5" t="s">
        <v>1283</v>
      </c>
      <c r="B222" s="5"/>
      <c r="C222" s="5" t="s">
        <v>73</v>
      </c>
      <c r="D222" s="5" t="s">
        <v>74</v>
      </c>
      <c r="E222" s="5" t="s">
        <v>75</v>
      </c>
      <c r="F222" s="5" t="s">
        <v>74</v>
      </c>
      <c r="G222" s="5" t="s">
        <v>121</v>
      </c>
      <c r="H222" s="7" t="s">
        <v>122</v>
      </c>
      <c r="I222" s="7" t="s">
        <v>78</v>
      </c>
      <c r="J222" s="7" t="s">
        <v>2</v>
      </c>
      <c r="K222" s="7" t="s">
        <v>1284</v>
      </c>
      <c r="L222" s="7">
        <v>1</v>
      </c>
      <c r="M222" s="7">
        <v>1</v>
      </c>
      <c r="N222" s="7" t="s">
        <v>81</v>
      </c>
      <c r="O222" s="7" t="s">
        <v>92</v>
      </c>
      <c r="P222" s="7" t="s">
        <v>82</v>
      </c>
      <c r="Q222" s="7"/>
      <c r="R222" s="11" t="s">
        <v>126</v>
      </c>
      <c r="S222" s="13" t="s">
        <v>19</v>
      </c>
      <c r="T222" s="7"/>
      <c r="U222" s="11" t="s">
        <v>19</v>
      </c>
      <c r="V222" s="11" t="s">
        <v>126</v>
      </c>
      <c r="W222" s="13" t="s">
        <v>157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244</v>
      </c>
      <c r="AD222" t="s">
        <v>6</v>
      </c>
      <c r="AE222" t="s">
        <v>1285</v>
      </c>
      <c r="AF222" t="s">
        <v>87</v>
      </c>
      <c r="AG222" t="s">
        <v>74</v>
      </c>
      <c r="AH222" t="s">
        <v>19</v>
      </c>
    </row>
    <row r="223" ht="14.25" customHeight="1" spans="1:34">
      <c r="A223" s="5" t="s">
        <v>1286</v>
      </c>
      <c r="B223" s="5"/>
      <c r="C223" s="5" t="s">
        <v>73</v>
      </c>
      <c r="D223" s="5" t="s">
        <v>74</v>
      </c>
      <c r="E223" s="5" t="s">
        <v>75</v>
      </c>
      <c r="F223" s="5" t="s">
        <v>74</v>
      </c>
      <c r="G223" s="5" t="s">
        <v>1287</v>
      </c>
      <c r="H223" s="7" t="s">
        <v>1288</v>
      </c>
      <c r="I223" s="7" t="s">
        <v>78</v>
      </c>
      <c r="J223" s="7" t="s">
        <v>2</v>
      </c>
      <c r="K223" s="7" t="s">
        <v>1289</v>
      </c>
      <c r="L223" s="7">
        <v>1</v>
      </c>
      <c r="M223" s="7">
        <v>1</v>
      </c>
      <c r="N223" s="7" t="s">
        <v>92</v>
      </c>
      <c r="O223" s="7" t="s">
        <v>92</v>
      </c>
      <c r="P223" s="7" t="s">
        <v>82</v>
      </c>
      <c r="Q223" s="7"/>
      <c r="R223" s="11" t="s">
        <v>210</v>
      </c>
      <c r="S223" s="13" t="s">
        <v>19</v>
      </c>
      <c r="T223" s="7"/>
      <c r="U223" s="11" t="s">
        <v>19</v>
      </c>
      <c r="V223" s="11" t="s">
        <v>210</v>
      </c>
      <c r="W223" s="13" t="s">
        <v>94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199</v>
      </c>
      <c r="AD223" t="s">
        <v>6</v>
      </c>
      <c r="AE223" t="s">
        <v>781</v>
      </c>
      <c r="AF223" t="s">
        <v>87</v>
      </c>
      <c r="AG223" t="s">
        <v>74</v>
      </c>
      <c r="AH223" t="s">
        <v>19</v>
      </c>
    </row>
    <row r="224" ht="14.25" customHeight="1" spans="1:34">
      <c r="A224" s="5" t="s">
        <v>1290</v>
      </c>
      <c r="B224" s="5"/>
      <c r="C224" s="5" t="s">
        <v>73</v>
      </c>
      <c r="D224" s="5" t="s">
        <v>74</v>
      </c>
      <c r="E224" s="5" t="s">
        <v>75</v>
      </c>
      <c r="F224" s="5" t="s">
        <v>74</v>
      </c>
      <c r="G224" s="5" t="s">
        <v>1291</v>
      </c>
      <c r="H224" s="7" t="s">
        <v>1292</v>
      </c>
      <c r="I224" s="7" t="s">
        <v>78</v>
      </c>
      <c r="J224" s="7" t="s">
        <v>2</v>
      </c>
      <c r="K224" s="7" t="s">
        <v>1293</v>
      </c>
      <c r="L224" s="7">
        <v>1</v>
      </c>
      <c r="M224" s="7">
        <v>1</v>
      </c>
      <c r="N224" s="7" t="s">
        <v>92</v>
      </c>
      <c r="O224" s="7" t="s">
        <v>92</v>
      </c>
      <c r="P224" s="7" t="s">
        <v>82</v>
      </c>
      <c r="Q224" s="7"/>
      <c r="R224" s="11" t="s">
        <v>230</v>
      </c>
      <c r="S224" s="13" t="s">
        <v>19</v>
      </c>
      <c r="T224" s="7"/>
      <c r="U224" s="11" t="s">
        <v>19</v>
      </c>
      <c r="V224" s="11" t="s">
        <v>230</v>
      </c>
      <c r="W224" s="13" t="s">
        <v>84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231</v>
      </c>
      <c r="AD224" t="s">
        <v>6</v>
      </c>
      <c r="AE224" t="s">
        <v>104</v>
      </c>
      <c r="AF224" t="s">
        <v>87</v>
      </c>
      <c r="AG224" t="s">
        <v>74</v>
      </c>
      <c r="AH224" t="s">
        <v>19</v>
      </c>
    </row>
    <row r="225" ht="14.25" customHeight="1" spans="1:34">
      <c r="A225" s="5" t="s">
        <v>1294</v>
      </c>
      <c r="B225" s="5"/>
      <c r="C225" s="5" t="s">
        <v>73</v>
      </c>
      <c r="D225" s="5" t="s">
        <v>74</v>
      </c>
      <c r="E225" s="5" t="s">
        <v>75</v>
      </c>
      <c r="F225" s="5" t="s">
        <v>74</v>
      </c>
      <c r="G225" s="5" t="s">
        <v>1295</v>
      </c>
      <c r="H225" s="7" t="s">
        <v>1296</v>
      </c>
      <c r="I225" s="7" t="s">
        <v>78</v>
      </c>
      <c r="J225" s="7" t="s">
        <v>2</v>
      </c>
      <c r="K225" s="7" t="s">
        <v>1297</v>
      </c>
      <c r="L225" s="7">
        <v>1</v>
      </c>
      <c r="M225" s="7">
        <v>1</v>
      </c>
      <c r="N225" s="7" t="s">
        <v>92</v>
      </c>
      <c r="O225" s="7" t="s">
        <v>92</v>
      </c>
      <c r="P225" s="7" t="s">
        <v>82</v>
      </c>
      <c r="Q225" s="7"/>
      <c r="R225" s="11" t="s">
        <v>199</v>
      </c>
      <c r="S225" s="13" t="s">
        <v>19</v>
      </c>
      <c r="T225" s="7"/>
      <c r="U225" s="11" t="s">
        <v>19</v>
      </c>
      <c r="V225" s="11" t="s">
        <v>199</v>
      </c>
      <c r="W225" s="13" t="s">
        <v>164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200</v>
      </c>
      <c r="AD225" t="s">
        <v>6</v>
      </c>
      <c r="AE225" t="s">
        <v>393</v>
      </c>
      <c r="AF225" t="s">
        <v>87</v>
      </c>
      <c r="AG225" t="s">
        <v>74</v>
      </c>
      <c r="AH225" t="s">
        <v>19</v>
      </c>
    </row>
    <row r="226" ht="14.25" customHeight="1" spans="1:34">
      <c r="A226" s="5" t="s">
        <v>1298</v>
      </c>
      <c r="B226" s="5"/>
      <c r="C226" s="5" t="s">
        <v>73</v>
      </c>
      <c r="D226" s="5" t="s">
        <v>74</v>
      </c>
      <c r="E226" s="5" t="s">
        <v>75</v>
      </c>
      <c r="F226" s="5" t="s">
        <v>74</v>
      </c>
      <c r="G226" s="5" t="s">
        <v>1299</v>
      </c>
      <c r="H226" s="7" t="s">
        <v>1300</v>
      </c>
      <c r="I226" s="7" t="s">
        <v>78</v>
      </c>
      <c r="J226" s="7" t="s">
        <v>2</v>
      </c>
      <c r="K226" s="7" t="s">
        <v>1301</v>
      </c>
      <c r="L226" s="7">
        <v>1</v>
      </c>
      <c r="M226" s="7">
        <v>1</v>
      </c>
      <c r="N226" s="7" t="s">
        <v>92</v>
      </c>
      <c r="O226" s="7" t="s">
        <v>92</v>
      </c>
      <c r="P226" s="7" t="s">
        <v>82</v>
      </c>
      <c r="Q226" s="7"/>
      <c r="R226" s="11" t="s">
        <v>473</v>
      </c>
      <c r="S226" s="13" t="s">
        <v>19</v>
      </c>
      <c r="T226" s="7"/>
      <c r="U226" s="11" t="s">
        <v>19</v>
      </c>
      <c r="V226" s="11" t="s">
        <v>473</v>
      </c>
      <c r="W226" s="13" t="s">
        <v>84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474</v>
      </c>
      <c r="AD226" t="s">
        <v>6</v>
      </c>
      <c r="AE226" t="s">
        <v>749</v>
      </c>
      <c r="AF226" t="s">
        <v>87</v>
      </c>
      <c r="AG226" t="s">
        <v>74</v>
      </c>
      <c r="AH226" t="s">
        <v>19</v>
      </c>
    </row>
    <row r="227" ht="14.25" customHeight="1" spans="1:34">
      <c r="A227" s="5" t="s">
        <v>1302</v>
      </c>
      <c r="B227" s="5"/>
      <c r="C227" s="5" t="s">
        <v>73</v>
      </c>
      <c r="D227" s="5" t="s">
        <v>74</v>
      </c>
      <c r="E227" s="5" t="s">
        <v>75</v>
      </c>
      <c r="F227" s="5" t="s">
        <v>74</v>
      </c>
      <c r="G227" s="5" t="s">
        <v>1303</v>
      </c>
      <c r="H227" s="7" t="s">
        <v>1304</v>
      </c>
      <c r="I227" s="7" t="s">
        <v>78</v>
      </c>
      <c r="J227" s="7" t="s">
        <v>2</v>
      </c>
      <c r="K227" s="7" t="s">
        <v>1305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82</v>
      </c>
      <c r="Q227" s="7"/>
      <c r="R227" s="11" t="s">
        <v>171</v>
      </c>
      <c r="S227" s="13" t="s">
        <v>19</v>
      </c>
      <c r="T227" s="7"/>
      <c r="U227" s="11" t="s">
        <v>19</v>
      </c>
      <c r="V227" s="11" t="s">
        <v>171</v>
      </c>
      <c r="W227" s="13" t="s">
        <v>172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173</v>
      </c>
      <c r="AD227" t="s">
        <v>6</v>
      </c>
      <c r="AE227" t="s">
        <v>941</v>
      </c>
      <c r="AF227" t="s">
        <v>87</v>
      </c>
      <c r="AG227" t="s">
        <v>74</v>
      </c>
      <c r="AH227" t="s">
        <v>19</v>
      </c>
    </row>
    <row r="228" ht="14.25" customHeight="1" spans="1:34">
      <c r="A228" s="5" t="s">
        <v>1306</v>
      </c>
      <c r="B228" s="5"/>
      <c r="C228" s="5" t="s">
        <v>73</v>
      </c>
      <c r="D228" s="5" t="s">
        <v>74</v>
      </c>
      <c r="E228" s="5" t="s">
        <v>75</v>
      </c>
      <c r="F228" s="5" t="s">
        <v>74</v>
      </c>
      <c r="G228" s="5" t="s">
        <v>1307</v>
      </c>
      <c r="H228" s="7" t="s">
        <v>1308</v>
      </c>
      <c r="I228" s="7" t="s">
        <v>78</v>
      </c>
      <c r="J228" s="7" t="s">
        <v>2</v>
      </c>
      <c r="K228" s="7" t="s">
        <v>1309</v>
      </c>
      <c r="L228" s="7">
        <v>1</v>
      </c>
      <c r="M228" s="7">
        <v>1</v>
      </c>
      <c r="N228" s="7" t="s">
        <v>92</v>
      </c>
      <c r="O228" s="7" t="s">
        <v>92</v>
      </c>
      <c r="P228" s="7" t="s">
        <v>82</v>
      </c>
      <c r="Q228" s="7"/>
      <c r="R228" s="11" t="s">
        <v>231</v>
      </c>
      <c r="S228" s="13" t="s">
        <v>19</v>
      </c>
      <c r="T228" s="7"/>
      <c r="U228" s="11" t="s">
        <v>19</v>
      </c>
      <c r="V228" s="11" t="s">
        <v>231</v>
      </c>
      <c r="W228" s="13" t="s">
        <v>157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632</v>
      </c>
      <c r="AD228" t="s">
        <v>6</v>
      </c>
      <c r="AE228" t="s">
        <v>1310</v>
      </c>
      <c r="AF228" t="s">
        <v>87</v>
      </c>
      <c r="AG228" t="s">
        <v>74</v>
      </c>
      <c r="AH228" t="s">
        <v>19</v>
      </c>
    </row>
    <row r="229" ht="14.25" customHeight="1" spans="1:34">
      <c r="A229" s="5" t="s">
        <v>1311</v>
      </c>
      <c r="B229" s="5"/>
      <c r="C229" s="5" t="s">
        <v>73</v>
      </c>
      <c r="D229" s="5" t="s">
        <v>74</v>
      </c>
      <c r="E229" s="5" t="s">
        <v>75</v>
      </c>
      <c r="F229" s="5" t="s">
        <v>74</v>
      </c>
      <c r="G229" s="5" t="s">
        <v>1312</v>
      </c>
      <c r="H229" s="7" t="s">
        <v>1313</v>
      </c>
      <c r="I229" s="7" t="s">
        <v>78</v>
      </c>
      <c r="J229" s="7" t="s">
        <v>2</v>
      </c>
      <c r="K229" s="7" t="s">
        <v>1314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82</v>
      </c>
      <c r="Q229" s="7"/>
      <c r="R229" s="11" t="s">
        <v>85</v>
      </c>
      <c r="S229" s="13" t="s">
        <v>19</v>
      </c>
      <c r="T229" s="7"/>
      <c r="U229" s="11" t="s">
        <v>19</v>
      </c>
      <c r="V229" s="11" t="s">
        <v>85</v>
      </c>
      <c r="W229" s="13" t="s">
        <v>94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188</v>
      </c>
      <c r="AD229" t="s">
        <v>6</v>
      </c>
      <c r="AE229" t="s">
        <v>218</v>
      </c>
      <c r="AF229" t="s">
        <v>87</v>
      </c>
      <c r="AG229" t="s">
        <v>74</v>
      </c>
      <c r="AH229" t="s">
        <v>19</v>
      </c>
    </row>
    <row r="230" ht="14.25" customHeight="1" spans="1:34">
      <c r="A230" s="5" t="s">
        <v>1315</v>
      </c>
      <c r="B230" s="5"/>
      <c r="C230" s="5" t="s">
        <v>73</v>
      </c>
      <c r="D230" s="5" t="s">
        <v>74</v>
      </c>
      <c r="E230" s="5" t="s">
        <v>75</v>
      </c>
      <c r="F230" s="5" t="s">
        <v>74</v>
      </c>
      <c r="G230" s="5" t="s">
        <v>1316</v>
      </c>
      <c r="H230" s="7" t="s">
        <v>1317</v>
      </c>
      <c r="I230" s="7" t="s">
        <v>78</v>
      </c>
      <c r="J230" s="7" t="s">
        <v>2</v>
      </c>
      <c r="K230" s="7" t="s">
        <v>1318</v>
      </c>
      <c r="L230" s="7">
        <v>1</v>
      </c>
      <c r="M230" s="7">
        <v>1</v>
      </c>
      <c r="N230" s="7" t="s">
        <v>92</v>
      </c>
      <c r="O230" s="7" t="s">
        <v>92</v>
      </c>
      <c r="P230" s="7" t="s">
        <v>82</v>
      </c>
      <c r="Q230" s="7"/>
      <c r="R230" s="11" t="s">
        <v>109</v>
      </c>
      <c r="S230" s="13" t="s">
        <v>19</v>
      </c>
      <c r="T230" s="7"/>
      <c r="U230" s="11" t="s">
        <v>19</v>
      </c>
      <c r="V230" s="11" t="s">
        <v>109</v>
      </c>
      <c r="W230" s="13" t="s">
        <v>110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111</v>
      </c>
      <c r="AD230" t="s">
        <v>6</v>
      </c>
      <c r="AE230" t="s">
        <v>1319</v>
      </c>
      <c r="AF230" t="s">
        <v>87</v>
      </c>
      <c r="AG230" t="s">
        <v>74</v>
      </c>
      <c r="AH230" t="s">
        <v>19</v>
      </c>
    </row>
    <row r="231" ht="14.25" customHeight="1" spans="1:34">
      <c r="A231" s="5" t="s">
        <v>1320</v>
      </c>
      <c r="B231" s="5"/>
      <c r="C231" s="5" t="s">
        <v>73</v>
      </c>
      <c r="D231" s="5" t="s">
        <v>74</v>
      </c>
      <c r="E231" s="5" t="s">
        <v>75</v>
      </c>
      <c r="F231" s="5" t="s">
        <v>74</v>
      </c>
      <c r="G231" s="5" t="s">
        <v>1321</v>
      </c>
      <c r="H231" s="7" t="s">
        <v>1322</v>
      </c>
      <c r="I231" s="7" t="s">
        <v>78</v>
      </c>
      <c r="J231" s="7" t="s">
        <v>2</v>
      </c>
      <c r="K231" s="7" t="s">
        <v>1323</v>
      </c>
      <c r="L231" s="7">
        <v>1</v>
      </c>
      <c r="M231" s="7">
        <v>4</v>
      </c>
      <c r="N231" s="7" t="s">
        <v>721</v>
      </c>
      <c r="O231" s="7" t="s">
        <v>721</v>
      </c>
      <c r="P231" s="7" t="s">
        <v>82</v>
      </c>
      <c r="Q231" s="7"/>
      <c r="R231" s="11" t="s">
        <v>1324</v>
      </c>
      <c r="S231" s="13" t="s">
        <v>19</v>
      </c>
      <c r="T231" s="7"/>
      <c r="U231" s="11" t="s">
        <v>19</v>
      </c>
      <c r="V231" s="11" t="s">
        <v>1324</v>
      </c>
      <c r="W231" s="13" t="s">
        <v>1325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1326</v>
      </c>
      <c r="AD231" t="s">
        <v>6</v>
      </c>
      <c r="AE231" t="s">
        <v>1001</v>
      </c>
      <c r="AF231" t="s">
        <v>87</v>
      </c>
      <c r="AG231" t="s">
        <v>74</v>
      </c>
      <c r="AH231" t="s">
        <v>19</v>
      </c>
    </row>
    <row r="232" ht="14.25" customHeight="1" spans="1:34">
      <c r="A232" s="5" t="s">
        <v>1327</v>
      </c>
      <c r="B232" s="5"/>
      <c r="C232" s="5" t="s">
        <v>73</v>
      </c>
      <c r="D232" s="5" t="s">
        <v>74</v>
      </c>
      <c r="E232" s="5" t="s">
        <v>75</v>
      </c>
      <c r="F232" s="5" t="s">
        <v>74</v>
      </c>
      <c r="G232" s="5" t="s">
        <v>1328</v>
      </c>
      <c r="H232" s="7" t="s">
        <v>1329</v>
      </c>
      <c r="I232" s="7" t="s">
        <v>78</v>
      </c>
      <c r="J232" s="7" t="s">
        <v>2</v>
      </c>
      <c r="K232" s="7" t="s">
        <v>1330</v>
      </c>
      <c r="L232" s="7">
        <v>1</v>
      </c>
      <c r="M232" s="7">
        <v>2</v>
      </c>
      <c r="N232" s="7" t="s">
        <v>1331</v>
      </c>
      <c r="O232" s="7" t="s">
        <v>81</v>
      </c>
      <c r="P232" s="7" t="s">
        <v>82</v>
      </c>
      <c r="Q232" s="7"/>
      <c r="R232" s="11" t="s">
        <v>1332</v>
      </c>
      <c r="S232" s="13" t="s">
        <v>19</v>
      </c>
      <c r="T232" s="7"/>
      <c r="U232" s="11" t="s">
        <v>19</v>
      </c>
      <c r="V232" s="11" t="s">
        <v>1332</v>
      </c>
      <c r="W232" s="13" t="s">
        <v>802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1333</v>
      </c>
      <c r="AD232" t="s">
        <v>6</v>
      </c>
      <c r="AE232" t="s">
        <v>1334</v>
      </c>
      <c r="AF232" t="s">
        <v>87</v>
      </c>
      <c r="AG232" t="s">
        <v>74</v>
      </c>
      <c r="AH232" t="s">
        <v>19</v>
      </c>
    </row>
    <row r="233" ht="14.25" customHeight="1" spans="1:34">
      <c r="A233" s="5" t="s">
        <v>1335</v>
      </c>
      <c r="B233" s="5"/>
      <c r="C233" s="5" t="s">
        <v>73</v>
      </c>
      <c r="D233" s="5" t="s">
        <v>74</v>
      </c>
      <c r="E233" s="5" t="s">
        <v>75</v>
      </c>
      <c r="F233" s="5" t="s">
        <v>74</v>
      </c>
      <c r="G233" s="5" t="s">
        <v>1336</v>
      </c>
      <c r="H233" s="7" t="s">
        <v>1337</v>
      </c>
      <c r="I233" s="7" t="s">
        <v>78</v>
      </c>
      <c r="J233" s="7" t="s">
        <v>2</v>
      </c>
      <c r="K233" s="7" t="s">
        <v>1338</v>
      </c>
      <c r="L233" s="7">
        <v>1</v>
      </c>
      <c r="M233" s="7">
        <v>1</v>
      </c>
      <c r="N233" s="7" t="s">
        <v>858</v>
      </c>
      <c r="O233" s="7" t="s">
        <v>92</v>
      </c>
      <c r="P233" s="7" t="s">
        <v>82</v>
      </c>
      <c r="Q233" s="7"/>
      <c r="R233" s="11" t="s">
        <v>250</v>
      </c>
      <c r="S233" s="13" t="s">
        <v>19</v>
      </c>
      <c r="T233" s="7"/>
      <c r="U233" s="11" t="s">
        <v>19</v>
      </c>
      <c r="V233" s="11" t="s">
        <v>250</v>
      </c>
      <c r="W233" s="13" t="s">
        <v>273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1339</v>
      </c>
      <c r="AD233" t="s">
        <v>6</v>
      </c>
      <c r="AE233" t="s">
        <v>194</v>
      </c>
      <c r="AF233" t="s">
        <v>87</v>
      </c>
      <c r="AG233" t="s">
        <v>74</v>
      </c>
      <c r="AH233" t="s">
        <v>19</v>
      </c>
    </row>
    <row r="234" ht="14.25" customHeight="1" spans="1:34">
      <c r="A234" s="5" t="s">
        <v>1340</v>
      </c>
      <c r="B234" s="5"/>
      <c r="C234" s="5" t="s">
        <v>73</v>
      </c>
      <c r="D234" s="5" t="s">
        <v>74</v>
      </c>
      <c r="E234" s="5" t="s">
        <v>75</v>
      </c>
      <c r="F234" s="5" t="s">
        <v>74</v>
      </c>
      <c r="G234" s="5" t="s">
        <v>1341</v>
      </c>
      <c r="H234" s="7" t="s">
        <v>1342</v>
      </c>
      <c r="I234" s="7" t="s">
        <v>78</v>
      </c>
      <c r="J234" s="7" t="s">
        <v>2</v>
      </c>
      <c r="K234" s="7" t="s">
        <v>1343</v>
      </c>
      <c r="L234" s="7">
        <v>1</v>
      </c>
      <c r="M234" s="7">
        <v>3</v>
      </c>
      <c r="N234" s="7" t="s">
        <v>863</v>
      </c>
      <c r="O234" s="7" t="s">
        <v>80</v>
      </c>
      <c r="P234" s="7" t="s">
        <v>82</v>
      </c>
      <c r="Q234" s="7"/>
      <c r="R234" s="11" t="s">
        <v>1344</v>
      </c>
      <c r="S234" s="13" t="s">
        <v>19</v>
      </c>
      <c r="T234" s="7"/>
      <c r="U234" s="11" t="s">
        <v>19</v>
      </c>
      <c r="V234" s="11" t="s">
        <v>1344</v>
      </c>
      <c r="W234" s="13" t="s">
        <v>200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1345</v>
      </c>
      <c r="AD234" t="s">
        <v>6</v>
      </c>
      <c r="AE234" t="s">
        <v>393</v>
      </c>
      <c r="AF234" t="s">
        <v>87</v>
      </c>
      <c r="AG234" t="s">
        <v>74</v>
      </c>
      <c r="AH234" t="s">
        <v>19</v>
      </c>
    </row>
    <row r="235" ht="14.25" customHeight="1" spans="1:34">
      <c r="A235" s="5" t="s">
        <v>1346</v>
      </c>
      <c r="B235" s="5"/>
      <c r="C235" s="5" t="s">
        <v>73</v>
      </c>
      <c r="D235" s="5" t="s">
        <v>74</v>
      </c>
      <c r="E235" s="5" t="s">
        <v>75</v>
      </c>
      <c r="F235" s="5" t="s">
        <v>74</v>
      </c>
      <c r="G235" s="5" t="s">
        <v>1347</v>
      </c>
      <c r="H235" s="7" t="s">
        <v>1348</v>
      </c>
      <c r="I235" s="7" t="s">
        <v>78</v>
      </c>
      <c r="J235" s="7" t="s">
        <v>2</v>
      </c>
      <c r="K235" s="7" t="s">
        <v>1349</v>
      </c>
      <c r="L235" s="7">
        <v>1</v>
      </c>
      <c r="M235" s="7">
        <v>2</v>
      </c>
      <c r="N235" s="7" t="s">
        <v>80</v>
      </c>
      <c r="O235" s="7" t="s">
        <v>81</v>
      </c>
      <c r="P235" s="7" t="s">
        <v>82</v>
      </c>
      <c r="Q235" s="7"/>
      <c r="R235" s="11" t="s">
        <v>1350</v>
      </c>
      <c r="S235" s="13" t="s">
        <v>19</v>
      </c>
      <c r="T235" s="7"/>
      <c r="U235" s="11" t="s">
        <v>19</v>
      </c>
      <c r="V235" s="11" t="s">
        <v>1350</v>
      </c>
      <c r="W235" s="13" t="s">
        <v>149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1351</v>
      </c>
      <c r="AD235" t="s">
        <v>6</v>
      </c>
      <c r="AE235" t="s">
        <v>1352</v>
      </c>
      <c r="AF235" t="s">
        <v>87</v>
      </c>
      <c r="AG235" t="s">
        <v>74</v>
      </c>
      <c r="AH235" t="s">
        <v>19</v>
      </c>
    </row>
    <row r="236" ht="14.25" customHeight="1" spans="1:34">
      <c r="A236" s="5" t="s">
        <v>1353</v>
      </c>
      <c r="B236" s="5"/>
      <c r="C236" s="5" t="s">
        <v>73</v>
      </c>
      <c r="D236" s="5" t="s">
        <v>74</v>
      </c>
      <c r="E236" s="5" t="s">
        <v>75</v>
      </c>
      <c r="F236" s="5" t="s">
        <v>74</v>
      </c>
      <c r="G236" s="5" t="s">
        <v>1354</v>
      </c>
      <c r="H236" s="7" t="s">
        <v>1355</v>
      </c>
      <c r="I236" s="7" t="s">
        <v>78</v>
      </c>
      <c r="J236" s="7" t="s">
        <v>2</v>
      </c>
      <c r="K236" s="7" t="s">
        <v>1356</v>
      </c>
      <c r="L236" s="7">
        <v>1</v>
      </c>
      <c r="M236" s="7">
        <v>1</v>
      </c>
      <c r="N236" s="7" t="s">
        <v>80</v>
      </c>
      <c r="O236" s="7" t="s">
        <v>92</v>
      </c>
      <c r="P236" s="7" t="s">
        <v>82</v>
      </c>
      <c r="Q236" s="7"/>
      <c r="R236" s="11" t="s">
        <v>1357</v>
      </c>
      <c r="S236" s="13" t="s">
        <v>19</v>
      </c>
      <c r="T236" s="7"/>
      <c r="U236" s="11" t="s">
        <v>19</v>
      </c>
      <c r="V236" s="11" t="s">
        <v>1357</v>
      </c>
      <c r="W236" s="13" t="s">
        <v>281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1358</v>
      </c>
      <c r="AD236" t="s">
        <v>6</v>
      </c>
      <c r="AE236" t="s">
        <v>1359</v>
      </c>
      <c r="AF236" t="s">
        <v>87</v>
      </c>
      <c r="AG236" t="s">
        <v>74</v>
      </c>
      <c r="AH236" t="s">
        <v>19</v>
      </c>
    </row>
    <row r="237" ht="14.25" customHeight="1" spans="1:34">
      <c r="A237" s="5" t="s">
        <v>1360</v>
      </c>
      <c r="B237" s="5"/>
      <c r="C237" s="5" t="s">
        <v>73</v>
      </c>
      <c r="D237" s="5" t="s">
        <v>74</v>
      </c>
      <c r="E237" s="5" t="s">
        <v>75</v>
      </c>
      <c r="F237" s="5" t="s">
        <v>74</v>
      </c>
      <c r="G237" s="5" t="s">
        <v>1033</v>
      </c>
      <c r="H237" s="7" t="s">
        <v>1034</v>
      </c>
      <c r="I237" s="7" t="s">
        <v>78</v>
      </c>
      <c r="J237" s="7" t="s">
        <v>2</v>
      </c>
      <c r="K237" s="7" t="s">
        <v>1361</v>
      </c>
      <c r="L237" s="7">
        <v>1</v>
      </c>
      <c r="M237" s="7">
        <v>1</v>
      </c>
      <c r="N237" s="7" t="s">
        <v>92</v>
      </c>
      <c r="O237" s="7" t="s">
        <v>92</v>
      </c>
      <c r="P237" s="7" t="s">
        <v>82</v>
      </c>
      <c r="Q237" s="7"/>
      <c r="R237" s="11" t="s">
        <v>158</v>
      </c>
      <c r="S237" s="13" t="s">
        <v>19</v>
      </c>
      <c r="T237" s="7"/>
      <c r="U237" s="11" t="s">
        <v>19</v>
      </c>
      <c r="V237" s="11" t="s">
        <v>158</v>
      </c>
      <c r="W237" s="13" t="s">
        <v>164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165</v>
      </c>
      <c r="AD237" t="s">
        <v>6</v>
      </c>
      <c r="AE237" t="s">
        <v>166</v>
      </c>
      <c r="AF237" t="s">
        <v>87</v>
      </c>
      <c r="AG237" t="s">
        <v>74</v>
      </c>
      <c r="AH237" t="s">
        <v>19</v>
      </c>
    </row>
    <row r="238" ht="14.25" customHeight="1" spans="1:34">
      <c r="A238" s="5" t="s">
        <v>1362</v>
      </c>
      <c r="B238" s="5"/>
      <c r="C238" s="5" t="s">
        <v>73</v>
      </c>
      <c r="D238" s="5" t="s">
        <v>74</v>
      </c>
      <c r="E238" s="5" t="s">
        <v>75</v>
      </c>
      <c r="F238" s="5" t="s">
        <v>74</v>
      </c>
      <c r="G238" s="5" t="s">
        <v>191</v>
      </c>
      <c r="H238" s="7" t="s">
        <v>192</v>
      </c>
      <c r="I238" s="7" t="s">
        <v>78</v>
      </c>
      <c r="J238" s="7" t="s">
        <v>2</v>
      </c>
      <c r="K238" s="7" t="s">
        <v>1363</v>
      </c>
      <c r="L238" s="7">
        <v>1</v>
      </c>
      <c r="M238" s="7">
        <v>1</v>
      </c>
      <c r="N238" s="7" t="s">
        <v>92</v>
      </c>
      <c r="O238" s="7" t="s">
        <v>92</v>
      </c>
      <c r="P238" s="7" t="s">
        <v>82</v>
      </c>
      <c r="Q238" s="7"/>
      <c r="R238" s="11" t="s">
        <v>200</v>
      </c>
      <c r="S238" s="13" t="s">
        <v>19</v>
      </c>
      <c r="T238" s="7"/>
      <c r="U238" s="11" t="s">
        <v>19</v>
      </c>
      <c r="V238" s="11" t="s">
        <v>200</v>
      </c>
      <c r="W238" s="13" t="s">
        <v>402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460</v>
      </c>
      <c r="AD238" t="s">
        <v>6</v>
      </c>
      <c r="AE238" t="s">
        <v>96</v>
      </c>
      <c r="AF238" t="s">
        <v>87</v>
      </c>
      <c r="AG238" t="s">
        <v>74</v>
      </c>
      <c r="AH238" t="s">
        <v>19</v>
      </c>
    </row>
    <row r="239" ht="14.25" customHeight="1" spans="1:34">
      <c r="A239" s="5" t="s">
        <v>1364</v>
      </c>
      <c r="B239" s="5"/>
      <c r="C239" s="5" t="s">
        <v>73</v>
      </c>
      <c r="D239" s="5" t="s">
        <v>74</v>
      </c>
      <c r="E239" s="5" t="s">
        <v>75</v>
      </c>
      <c r="F239" s="5" t="s">
        <v>74</v>
      </c>
      <c r="G239" s="5" t="s">
        <v>1365</v>
      </c>
      <c r="H239" s="7" t="s">
        <v>1366</v>
      </c>
      <c r="I239" s="7" t="s">
        <v>78</v>
      </c>
      <c r="J239" s="7" t="s">
        <v>2</v>
      </c>
      <c r="K239" s="7" t="s">
        <v>1367</v>
      </c>
      <c r="L239" s="7">
        <v>1</v>
      </c>
      <c r="M239" s="7">
        <v>1</v>
      </c>
      <c r="N239" s="7" t="s">
        <v>92</v>
      </c>
      <c r="O239" s="7" t="s">
        <v>92</v>
      </c>
      <c r="P239" s="7" t="s">
        <v>82</v>
      </c>
      <c r="Q239" s="7"/>
      <c r="R239" s="11" t="s">
        <v>199</v>
      </c>
      <c r="S239" s="13" t="s">
        <v>19</v>
      </c>
      <c r="T239" s="7"/>
      <c r="U239" s="11" t="s">
        <v>19</v>
      </c>
      <c r="V239" s="11" t="s">
        <v>199</v>
      </c>
      <c r="W239" s="13" t="s">
        <v>164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200</v>
      </c>
      <c r="AD239" t="s">
        <v>6</v>
      </c>
      <c r="AE239" t="s">
        <v>218</v>
      </c>
      <c r="AF239" t="s">
        <v>87</v>
      </c>
      <c r="AG239" t="s">
        <v>74</v>
      </c>
      <c r="AH239" t="s">
        <v>19</v>
      </c>
    </row>
    <row r="240" ht="14.25" customHeight="1" spans="1:34">
      <c r="A240" s="5" t="s">
        <v>1368</v>
      </c>
      <c r="B240" s="5"/>
      <c r="C240" s="5" t="s">
        <v>73</v>
      </c>
      <c r="D240" s="5" t="s">
        <v>74</v>
      </c>
      <c r="E240" s="5" t="s">
        <v>75</v>
      </c>
      <c r="F240" s="5" t="s">
        <v>74</v>
      </c>
      <c r="G240" s="5" t="s">
        <v>1369</v>
      </c>
      <c r="H240" s="7" t="s">
        <v>1370</v>
      </c>
      <c r="I240" s="7" t="s">
        <v>78</v>
      </c>
      <c r="J240" s="7" t="s">
        <v>2</v>
      </c>
      <c r="K240" s="7" t="s">
        <v>1371</v>
      </c>
      <c r="L240" s="7">
        <v>1</v>
      </c>
      <c r="M240" s="7">
        <v>1</v>
      </c>
      <c r="N240" s="7" t="s">
        <v>92</v>
      </c>
      <c r="O240" s="7" t="s">
        <v>92</v>
      </c>
      <c r="P240" s="7" t="s">
        <v>82</v>
      </c>
      <c r="Q240" s="7"/>
      <c r="R240" s="11" t="s">
        <v>318</v>
      </c>
      <c r="S240" s="13" t="s">
        <v>19</v>
      </c>
      <c r="T240" s="7"/>
      <c r="U240" s="11" t="s">
        <v>19</v>
      </c>
      <c r="V240" s="11" t="s">
        <v>318</v>
      </c>
      <c r="W240" s="13" t="s">
        <v>251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319</v>
      </c>
      <c r="AD240" t="s">
        <v>6</v>
      </c>
      <c r="AE240" t="s">
        <v>1372</v>
      </c>
      <c r="AF240" t="s">
        <v>87</v>
      </c>
      <c r="AG240" t="s">
        <v>74</v>
      </c>
      <c r="AH240" t="s">
        <v>19</v>
      </c>
    </row>
    <row r="241" ht="14.25" customHeight="1" spans="1:34">
      <c r="A241" s="5" t="s">
        <v>1373</v>
      </c>
      <c r="B241" s="5"/>
      <c r="C241" s="5" t="s">
        <v>73</v>
      </c>
      <c r="D241" s="5" t="s">
        <v>74</v>
      </c>
      <c r="E241" s="5" t="s">
        <v>75</v>
      </c>
      <c r="F241" s="5" t="s">
        <v>74</v>
      </c>
      <c r="G241" s="5" t="s">
        <v>629</v>
      </c>
      <c r="H241" s="7" t="s">
        <v>630</v>
      </c>
      <c r="I241" s="7" t="s">
        <v>78</v>
      </c>
      <c r="J241" s="7" t="s">
        <v>2</v>
      </c>
      <c r="K241" s="7" t="s">
        <v>1374</v>
      </c>
      <c r="L241" s="7">
        <v>1</v>
      </c>
      <c r="M241" s="7">
        <v>1</v>
      </c>
      <c r="N241" s="7" t="s">
        <v>92</v>
      </c>
      <c r="O241" s="7" t="s">
        <v>92</v>
      </c>
      <c r="P241" s="7" t="s">
        <v>82</v>
      </c>
      <c r="Q241" s="7"/>
      <c r="R241" s="11" t="s">
        <v>437</v>
      </c>
      <c r="S241" s="13" t="s">
        <v>19</v>
      </c>
      <c r="T241" s="7"/>
      <c r="U241" s="11" t="s">
        <v>19</v>
      </c>
      <c r="V241" s="11" t="s">
        <v>437</v>
      </c>
      <c r="W241" s="13" t="s">
        <v>311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438</v>
      </c>
      <c r="AD241" t="s">
        <v>6</v>
      </c>
      <c r="AE241" t="s">
        <v>1375</v>
      </c>
      <c r="AF241" t="s">
        <v>87</v>
      </c>
      <c r="AG241" t="s">
        <v>74</v>
      </c>
      <c r="AH241" t="s">
        <v>19</v>
      </c>
    </row>
    <row r="242" ht="14.25" customHeight="1" spans="1:34">
      <c r="A242" s="5" t="s">
        <v>1376</v>
      </c>
      <c r="B242" s="5"/>
      <c r="C242" s="5" t="s">
        <v>73</v>
      </c>
      <c r="D242" s="5" t="s">
        <v>74</v>
      </c>
      <c r="E242" s="5" t="s">
        <v>75</v>
      </c>
      <c r="F242" s="5" t="s">
        <v>74</v>
      </c>
      <c r="G242" s="5" t="s">
        <v>1377</v>
      </c>
      <c r="H242" s="7" t="s">
        <v>1378</v>
      </c>
      <c r="I242" s="7" t="s">
        <v>78</v>
      </c>
      <c r="J242" s="7" t="s">
        <v>2</v>
      </c>
      <c r="K242" s="7" t="s">
        <v>1379</v>
      </c>
      <c r="L242" s="7">
        <v>1</v>
      </c>
      <c r="M242" s="7">
        <v>1</v>
      </c>
      <c r="N242" s="7" t="s">
        <v>92</v>
      </c>
      <c r="O242" s="7" t="s">
        <v>92</v>
      </c>
      <c r="P242" s="7" t="s">
        <v>82</v>
      </c>
      <c r="Q242" s="7"/>
      <c r="R242" s="11" t="s">
        <v>303</v>
      </c>
      <c r="S242" s="13" t="s">
        <v>19</v>
      </c>
      <c r="T242" s="7"/>
      <c r="U242" s="11" t="s">
        <v>19</v>
      </c>
      <c r="V242" s="11" t="s">
        <v>303</v>
      </c>
      <c r="W242" s="13" t="s">
        <v>251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304</v>
      </c>
      <c r="AD242" t="s">
        <v>6</v>
      </c>
      <c r="AE242" t="s">
        <v>1380</v>
      </c>
      <c r="AF242" t="s">
        <v>87</v>
      </c>
      <c r="AG242" t="s">
        <v>74</v>
      </c>
      <c r="AH242" t="s">
        <v>19</v>
      </c>
    </row>
    <row r="243" ht="14.25" customHeight="1" spans="1:34">
      <c r="A243" s="5" t="s">
        <v>1381</v>
      </c>
      <c r="B243" s="5"/>
      <c r="C243" s="5" t="s">
        <v>73</v>
      </c>
      <c r="D243" s="5" t="s">
        <v>74</v>
      </c>
      <c r="E243" s="5" t="s">
        <v>75</v>
      </c>
      <c r="F243" s="5" t="s">
        <v>74</v>
      </c>
      <c r="G243" s="5" t="s">
        <v>1382</v>
      </c>
      <c r="H243" s="7" t="s">
        <v>1383</v>
      </c>
      <c r="I243" s="7" t="s">
        <v>78</v>
      </c>
      <c r="J243" s="7" t="s">
        <v>2</v>
      </c>
      <c r="K243" s="7" t="s">
        <v>1384</v>
      </c>
      <c r="L243" s="7">
        <v>1</v>
      </c>
      <c r="M243" s="7">
        <v>1</v>
      </c>
      <c r="N243" s="7" t="s">
        <v>92</v>
      </c>
      <c r="O243" s="7" t="s">
        <v>92</v>
      </c>
      <c r="P243" s="7" t="s">
        <v>82</v>
      </c>
      <c r="Q243" s="7"/>
      <c r="R243" s="11" t="s">
        <v>230</v>
      </c>
      <c r="S243" s="13" t="s">
        <v>19</v>
      </c>
      <c r="T243" s="7"/>
      <c r="U243" s="11" t="s">
        <v>19</v>
      </c>
      <c r="V243" s="11" t="s">
        <v>230</v>
      </c>
      <c r="W243" s="13" t="s">
        <v>84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231</v>
      </c>
      <c r="AD243" t="s">
        <v>6</v>
      </c>
      <c r="AE243" t="s">
        <v>1385</v>
      </c>
      <c r="AF243" t="s">
        <v>87</v>
      </c>
      <c r="AG243" t="s">
        <v>74</v>
      </c>
      <c r="AH243" t="s">
        <v>19</v>
      </c>
    </row>
    <row r="244" ht="14.25" customHeight="1" spans="1:34">
      <c r="A244" s="5" t="s">
        <v>1386</v>
      </c>
      <c r="B244" s="5"/>
      <c r="C244" s="5" t="s">
        <v>73</v>
      </c>
      <c r="D244" s="5" t="s">
        <v>74</v>
      </c>
      <c r="E244" s="5" t="s">
        <v>75</v>
      </c>
      <c r="F244" s="5" t="s">
        <v>74</v>
      </c>
      <c r="G244" s="5" t="s">
        <v>1387</v>
      </c>
      <c r="H244" s="7" t="s">
        <v>1388</v>
      </c>
      <c r="I244" s="7" t="s">
        <v>78</v>
      </c>
      <c r="J244" s="7" t="s">
        <v>2</v>
      </c>
      <c r="K244" s="7" t="s">
        <v>1389</v>
      </c>
      <c r="L244" s="7">
        <v>1</v>
      </c>
      <c r="M244" s="7">
        <v>1</v>
      </c>
      <c r="N244" s="7" t="s">
        <v>92</v>
      </c>
      <c r="O244" s="7" t="s">
        <v>92</v>
      </c>
      <c r="P244" s="7" t="s">
        <v>82</v>
      </c>
      <c r="Q244" s="7"/>
      <c r="R244" s="11" t="s">
        <v>380</v>
      </c>
      <c r="S244" s="13" t="s">
        <v>19</v>
      </c>
      <c r="T244" s="7"/>
      <c r="U244" s="11" t="s">
        <v>19</v>
      </c>
      <c r="V244" s="11" t="s">
        <v>380</v>
      </c>
      <c r="W244" s="13" t="s">
        <v>381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124</v>
      </c>
      <c r="AD244" t="s">
        <v>6</v>
      </c>
      <c r="AE244" t="s">
        <v>1390</v>
      </c>
      <c r="AF244" t="s">
        <v>87</v>
      </c>
      <c r="AG244" t="s">
        <v>74</v>
      </c>
      <c r="AH244" t="s">
        <v>19</v>
      </c>
    </row>
    <row r="245" ht="14.25" customHeight="1" spans="1:34">
      <c r="A245" s="5" t="s">
        <v>1391</v>
      </c>
      <c r="B245" s="5"/>
      <c r="C245" s="5" t="s">
        <v>73</v>
      </c>
      <c r="D245" s="5" t="s">
        <v>74</v>
      </c>
      <c r="E245" s="5" t="s">
        <v>75</v>
      </c>
      <c r="F245" s="5" t="s">
        <v>74</v>
      </c>
      <c r="G245" s="5" t="s">
        <v>606</v>
      </c>
      <c r="H245" s="7" t="s">
        <v>607</v>
      </c>
      <c r="I245" s="7" t="s">
        <v>78</v>
      </c>
      <c r="J245" s="7" t="s">
        <v>2</v>
      </c>
      <c r="K245" s="7" t="s">
        <v>1392</v>
      </c>
      <c r="L245" s="7">
        <v>1</v>
      </c>
      <c r="M245" s="7">
        <v>1</v>
      </c>
      <c r="N245" s="7" t="s">
        <v>92</v>
      </c>
      <c r="O245" s="7" t="s">
        <v>92</v>
      </c>
      <c r="P245" s="7" t="s">
        <v>82</v>
      </c>
      <c r="Q245" s="7"/>
      <c r="R245" s="11" t="s">
        <v>156</v>
      </c>
      <c r="S245" s="13" t="s">
        <v>19</v>
      </c>
      <c r="T245" s="7"/>
      <c r="U245" s="11" t="s">
        <v>19</v>
      </c>
      <c r="V245" s="11" t="s">
        <v>156</v>
      </c>
      <c r="W245" s="13" t="s">
        <v>157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158</v>
      </c>
      <c r="AD245" t="s">
        <v>6</v>
      </c>
      <c r="AE245" t="s">
        <v>609</v>
      </c>
      <c r="AF245" t="s">
        <v>87</v>
      </c>
      <c r="AG245" t="s">
        <v>74</v>
      </c>
      <c r="AH245" t="s">
        <v>19</v>
      </c>
    </row>
    <row r="246" ht="14.25" customHeight="1" spans="1:34">
      <c r="A246" s="5" t="s">
        <v>1393</v>
      </c>
      <c r="B246" s="5"/>
      <c r="C246" s="5" t="s">
        <v>73</v>
      </c>
      <c r="D246" s="5" t="s">
        <v>74</v>
      </c>
      <c r="E246" s="5" t="s">
        <v>75</v>
      </c>
      <c r="F246" s="5" t="s">
        <v>74</v>
      </c>
      <c r="G246" s="5" t="s">
        <v>1394</v>
      </c>
      <c r="H246" s="7" t="s">
        <v>1395</v>
      </c>
      <c r="I246" s="7" t="s">
        <v>78</v>
      </c>
      <c r="J246" s="7" t="s">
        <v>2</v>
      </c>
      <c r="K246" s="7" t="s">
        <v>1396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82</v>
      </c>
      <c r="Q246" s="7"/>
      <c r="R246" s="11" t="s">
        <v>318</v>
      </c>
      <c r="S246" s="13" t="s">
        <v>19</v>
      </c>
      <c r="T246" s="7"/>
      <c r="U246" s="11" t="s">
        <v>19</v>
      </c>
      <c r="V246" s="11" t="s">
        <v>318</v>
      </c>
      <c r="W246" s="13" t="s">
        <v>251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319</v>
      </c>
      <c r="AD246" t="s">
        <v>6</v>
      </c>
      <c r="AE246" t="s">
        <v>393</v>
      </c>
      <c r="AF246" t="s">
        <v>87</v>
      </c>
      <c r="AG246" t="s">
        <v>74</v>
      </c>
      <c r="AH246" t="s">
        <v>19</v>
      </c>
    </row>
    <row r="247" ht="14.25" customHeight="1" spans="1:34">
      <c r="A247" s="5" t="s">
        <v>1397</v>
      </c>
      <c r="B247" s="5"/>
      <c r="C247" s="5" t="s">
        <v>73</v>
      </c>
      <c r="D247" s="5" t="s">
        <v>74</v>
      </c>
      <c r="E247" s="5" t="s">
        <v>75</v>
      </c>
      <c r="F247" s="5" t="s">
        <v>74</v>
      </c>
      <c r="G247" s="5" t="s">
        <v>1398</v>
      </c>
      <c r="H247" s="7" t="s">
        <v>1399</v>
      </c>
      <c r="I247" s="7" t="s">
        <v>78</v>
      </c>
      <c r="J247" s="7" t="s">
        <v>2</v>
      </c>
      <c r="K247" s="7" t="s">
        <v>1400</v>
      </c>
      <c r="L247" s="7">
        <v>1</v>
      </c>
      <c r="M247" s="7">
        <v>1</v>
      </c>
      <c r="N247" s="7" t="s">
        <v>92</v>
      </c>
      <c r="O247" s="7" t="s">
        <v>92</v>
      </c>
      <c r="P247" s="7" t="s">
        <v>82</v>
      </c>
      <c r="Q247" s="7"/>
      <c r="R247" s="11" t="s">
        <v>549</v>
      </c>
      <c r="S247" s="13" t="s">
        <v>19</v>
      </c>
      <c r="T247" s="7"/>
      <c r="U247" s="11" t="s">
        <v>19</v>
      </c>
      <c r="V247" s="11" t="s">
        <v>549</v>
      </c>
      <c r="W247" s="13" t="s">
        <v>251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550</v>
      </c>
      <c r="AD247" t="s">
        <v>6</v>
      </c>
      <c r="AE247" t="s">
        <v>151</v>
      </c>
      <c r="AF247" t="s">
        <v>87</v>
      </c>
      <c r="AG247" t="s">
        <v>74</v>
      </c>
      <c r="AH247" t="s">
        <v>19</v>
      </c>
    </row>
    <row r="248" ht="14.25" customHeight="1" spans="1:34">
      <c r="A248" s="5" t="s">
        <v>1401</v>
      </c>
      <c r="B248" s="5"/>
      <c r="C248" s="5" t="s">
        <v>73</v>
      </c>
      <c r="D248" s="5" t="s">
        <v>74</v>
      </c>
      <c r="E248" s="5" t="s">
        <v>75</v>
      </c>
      <c r="F248" s="5" t="s">
        <v>74</v>
      </c>
      <c r="G248" s="5" t="s">
        <v>606</v>
      </c>
      <c r="H248" s="7" t="s">
        <v>607</v>
      </c>
      <c r="I248" s="7" t="s">
        <v>78</v>
      </c>
      <c r="J248" s="7" t="s">
        <v>2</v>
      </c>
      <c r="K248" s="7" t="s">
        <v>1402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82</v>
      </c>
      <c r="Q248" s="7"/>
      <c r="R248" s="11" t="s">
        <v>156</v>
      </c>
      <c r="S248" s="13" t="s">
        <v>19</v>
      </c>
      <c r="T248" s="7"/>
      <c r="U248" s="11" t="s">
        <v>19</v>
      </c>
      <c r="V248" s="11" t="s">
        <v>156</v>
      </c>
      <c r="W248" s="13" t="s">
        <v>157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158</v>
      </c>
      <c r="AD248" t="s">
        <v>6</v>
      </c>
      <c r="AE248" t="s">
        <v>609</v>
      </c>
      <c r="AF248" t="s">
        <v>87</v>
      </c>
      <c r="AG248" t="s">
        <v>74</v>
      </c>
      <c r="AH248" t="s">
        <v>19</v>
      </c>
    </row>
    <row r="249" ht="14.25" customHeight="1" spans="1:34">
      <c r="A249" s="5" t="s">
        <v>1403</v>
      </c>
      <c r="B249" s="5"/>
      <c r="C249" s="5" t="s">
        <v>73</v>
      </c>
      <c r="D249" s="5" t="s">
        <v>74</v>
      </c>
      <c r="E249" s="5" t="s">
        <v>75</v>
      </c>
      <c r="F249" s="5" t="s">
        <v>74</v>
      </c>
      <c r="G249" s="5" t="s">
        <v>1404</v>
      </c>
      <c r="H249" s="7" t="s">
        <v>1405</v>
      </c>
      <c r="I249" s="7" t="s">
        <v>78</v>
      </c>
      <c r="J249" s="7" t="s">
        <v>2</v>
      </c>
      <c r="K249" s="7" t="s">
        <v>1406</v>
      </c>
      <c r="L249" s="7">
        <v>1</v>
      </c>
      <c r="M249" s="7">
        <v>1</v>
      </c>
      <c r="N249" s="7" t="s">
        <v>92</v>
      </c>
      <c r="O249" s="7" t="s">
        <v>92</v>
      </c>
      <c r="P249" s="7" t="s">
        <v>82</v>
      </c>
      <c r="Q249" s="7"/>
      <c r="R249" s="11" t="s">
        <v>325</v>
      </c>
      <c r="S249" s="13" t="s">
        <v>19</v>
      </c>
      <c r="T249" s="7"/>
      <c r="U249" s="11" t="s">
        <v>19</v>
      </c>
      <c r="V249" s="11" t="s">
        <v>325</v>
      </c>
      <c r="W249" s="13" t="s">
        <v>164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303</v>
      </c>
      <c r="AD249" t="s">
        <v>6</v>
      </c>
      <c r="AE249" t="s">
        <v>181</v>
      </c>
      <c r="AF249" t="s">
        <v>87</v>
      </c>
      <c r="AG249" t="s">
        <v>74</v>
      </c>
      <c r="AH249" t="s">
        <v>19</v>
      </c>
    </row>
    <row r="250" ht="14.25" customHeight="1" spans="1:34">
      <c r="A250" s="5" t="s">
        <v>1407</v>
      </c>
      <c r="B250" s="5"/>
      <c r="C250" s="5" t="s">
        <v>73</v>
      </c>
      <c r="D250" s="5" t="s">
        <v>74</v>
      </c>
      <c r="E250" s="5" t="s">
        <v>75</v>
      </c>
      <c r="F250" s="5" t="s">
        <v>74</v>
      </c>
      <c r="G250" s="5" t="s">
        <v>1116</v>
      </c>
      <c r="H250" s="7" t="s">
        <v>1117</v>
      </c>
      <c r="I250" s="7" t="s">
        <v>78</v>
      </c>
      <c r="J250" s="7" t="s">
        <v>2</v>
      </c>
      <c r="K250" s="7" t="s">
        <v>1408</v>
      </c>
      <c r="L250" s="7">
        <v>1</v>
      </c>
      <c r="M250" s="7">
        <v>1</v>
      </c>
      <c r="N250" s="7" t="s">
        <v>92</v>
      </c>
      <c r="O250" s="7" t="s">
        <v>92</v>
      </c>
      <c r="P250" s="7" t="s">
        <v>82</v>
      </c>
      <c r="Q250" s="7"/>
      <c r="R250" s="11" t="s">
        <v>1409</v>
      </c>
      <c r="S250" s="13" t="s">
        <v>19</v>
      </c>
      <c r="T250" s="7"/>
      <c r="U250" s="11" t="s">
        <v>19</v>
      </c>
      <c r="V250" s="11" t="s">
        <v>1409</v>
      </c>
      <c r="W250" s="13" t="s">
        <v>381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1119</v>
      </c>
      <c r="AD250" t="s">
        <v>6</v>
      </c>
      <c r="AE250" t="s">
        <v>1410</v>
      </c>
      <c r="AF250" t="s">
        <v>87</v>
      </c>
      <c r="AG250" t="s">
        <v>74</v>
      </c>
      <c r="AH250" t="s">
        <v>19</v>
      </c>
    </row>
    <row r="251" ht="14.25" customHeight="1" spans="1:34">
      <c r="A251" s="5" t="s">
        <v>1411</v>
      </c>
      <c r="B251" s="5"/>
      <c r="C251" s="5" t="s">
        <v>73</v>
      </c>
      <c r="D251" s="5" t="s">
        <v>74</v>
      </c>
      <c r="E251" s="5" t="s">
        <v>75</v>
      </c>
      <c r="F251" s="5" t="s">
        <v>74</v>
      </c>
      <c r="G251" s="5" t="s">
        <v>1412</v>
      </c>
      <c r="H251" s="7" t="s">
        <v>1413</v>
      </c>
      <c r="I251" s="7" t="s">
        <v>78</v>
      </c>
      <c r="J251" s="7" t="s">
        <v>2</v>
      </c>
      <c r="K251" s="7" t="s">
        <v>1414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82</v>
      </c>
      <c r="Q251" s="7"/>
      <c r="R251" s="11" t="s">
        <v>642</v>
      </c>
      <c r="S251" s="13" t="s">
        <v>19</v>
      </c>
      <c r="T251" s="7"/>
      <c r="U251" s="11" t="s">
        <v>19</v>
      </c>
      <c r="V251" s="11" t="s">
        <v>642</v>
      </c>
      <c r="W251" s="13" t="s">
        <v>311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643</v>
      </c>
      <c r="AD251" t="s">
        <v>6</v>
      </c>
      <c r="AE251" t="s">
        <v>1415</v>
      </c>
      <c r="AF251" t="s">
        <v>87</v>
      </c>
      <c r="AG251" t="s">
        <v>74</v>
      </c>
      <c r="AH251" t="s">
        <v>19</v>
      </c>
    </row>
    <row r="252" ht="14.25" customHeight="1" spans="1:34">
      <c r="A252" s="5" t="s">
        <v>1416</v>
      </c>
      <c r="B252" s="5"/>
      <c r="C252" s="5" t="s">
        <v>73</v>
      </c>
      <c r="D252" s="5" t="s">
        <v>74</v>
      </c>
      <c r="E252" s="5" t="s">
        <v>75</v>
      </c>
      <c r="F252" s="5" t="s">
        <v>74</v>
      </c>
      <c r="G252" s="5" t="s">
        <v>629</v>
      </c>
      <c r="H252" s="7" t="s">
        <v>630</v>
      </c>
      <c r="I252" s="7" t="s">
        <v>78</v>
      </c>
      <c r="J252" s="7" t="s">
        <v>2</v>
      </c>
      <c r="K252" s="7" t="s">
        <v>1417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82</v>
      </c>
      <c r="Q252" s="7"/>
      <c r="R252" s="11" t="s">
        <v>437</v>
      </c>
      <c r="S252" s="13" t="s">
        <v>19</v>
      </c>
      <c r="T252" s="7"/>
      <c r="U252" s="11" t="s">
        <v>19</v>
      </c>
      <c r="V252" s="11" t="s">
        <v>437</v>
      </c>
      <c r="W252" s="13" t="s">
        <v>311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438</v>
      </c>
      <c r="AD252" t="s">
        <v>6</v>
      </c>
      <c r="AE252" t="s">
        <v>1375</v>
      </c>
      <c r="AF252" t="s">
        <v>87</v>
      </c>
      <c r="AG252" t="s">
        <v>74</v>
      </c>
      <c r="AH252" t="s">
        <v>19</v>
      </c>
    </row>
    <row r="253" ht="14.25" customHeight="1" spans="1:34">
      <c r="A253" s="5" t="s">
        <v>1418</v>
      </c>
      <c r="B253" s="5"/>
      <c r="C253" s="5" t="s">
        <v>73</v>
      </c>
      <c r="D253" s="5" t="s">
        <v>74</v>
      </c>
      <c r="E253" s="5" t="s">
        <v>75</v>
      </c>
      <c r="F253" s="5" t="s">
        <v>74</v>
      </c>
      <c r="G253" s="5" t="s">
        <v>1419</v>
      </c>
      <c r="H253" s="7" t="s">
        <v>1420</v>
      </c>
      <c r="I253" s="7" t="s">
        <v>78</v>
      </c>
      <c r="J253" s="7" t="s">
        <v>2</v>
      </c>
      <c r="K253" s="7" t="s">
        <v>1421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82</v>
      </c>
      <c r="Q253" s="7"/>
      <c r="R253" s="11" t="s">
        <v>140</v>
      </c>
      <c r="S253" s="13" t="s">
        <v>19</v>
      </c>
      <c r="T253" s="7"/>
      <c r="U253" s="11" t="s">
        <v>19</v>
      </c>
      <c r="V253" s="11" t="s">
        <v>140</v>
      </c>
      <c r="W253" s="13" t="s">
        <v>141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142</v>
      </c>
      <c r="AD253" t="s">
        <v>6</v>
      </c>
      <c r="AE253" t="s">
        <v>1422</v>
      </c>
      <c r="AF253" t="s">
        <v>87</v>
      </c>
      <c r="AG253" t="s">
        <v>74</v>
      </c>
      <c r="AH253" t="s">
        <v>19</v>
      </c>
    </row>
    <row r="254" ht="14.25" customHeight="1" spans="1:34">
      <c r="A254" s="5" t="s">
        <v>1423</v>
      </c>
      <c r="B254" s="5"/>
      <c r="C254" s="5" t="s">
        <v>73</v>
      </c>
      <c r="D254" s="5" t="s">
        <v>74</v>
      </c>
      <c r="E254" s="5" t="s">
        <v>75</v>
      </c>
      <c r="F254" s="5" t="s">
        <v>74</v>
      </c>
      <c r="G254" s="5" t="s">
        <v>1424</v>
      </c>
      <c r="H254" s="7" t="s">
        <v>1425</v>
      </c>
      <c r="I254" s="7" t="s">
        <v>78</v>
      </c>
      <c r="J254" s="7" t="s">
        <v>2</v>
      </c>
      <c r="K254" s="7" t="s">
        <v>1426</v>
      </c>
      <c r="L254" s="7">
        <v>3</v>
      </c>
      <c r="M254" s="7">
        <v>1</v>
      </c>
      <c r="N254" s="7" t="s">
        <v>92</v>
      </c>
      <c r="O254" s="7" t="s">
        <v>92</v>
      </c>
      <c r="P254" s="7" t="s">
        <v>82</v>
      </c>
      <c r="Q254" s="7"/>
      <c r="R254" s="11" t="s">
        <v>1358</v>
      </c>
      <c r="S254" s="13" t="s">
        <v>19</v>
      </c>
      <c r="T254" s="7"/>
      <c r="U254" s="11" t="s">
        <v>19</v>
      </c>
      <c r="V254" s="11" t="s">
        <v>1358</v>
      </c>
      <c r="W254" s="13" t="s">
        <v>410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1427</v>
      </c>
      <c r="AD254" t="s">
        <v>6</v>
      </c>
      <c r="AE254" t="s">
        <v>313</v>
      </c>
      <c r="AF254" t="s">
        <v>87</v>
      </c>
      <c r="AG254" t="s">
        <v>74</v>
      </c>
      <c r="AH254" t="s">
        <v>19</v>
      </c>
    </row>
    <row r="255" ht="14.25" customHeight="1" spans="1:34">
      <c r="A255" s="5" t="s">
        <v>1428</v>
      </c>
      <c r="B255" s="5"/>
      <c r="C255" s="5" t="s">
        <v>73</v>
      </c>
      <c r="D255" s="5" t="s">
        <v>74</v>
      </c>
      <c r="E255" s="5" t="s">
        <v>75</v>
      </c>
      <c r="F255" s="5" t="s">
        <v>74</v>
      </c>
      <c r="G255" s="5" t="s">
        <v>1429</v>
      </c>
      <c r="H255" s="7" t="s">
        <v>1430</v>
      </c>
      <c r="I255" s="7" t="s">
        <v>78</v>
      </c>
      <c r="J255" s="7" t="s">
        <v>2</v>
      </c>
      <c r="K255" s="7" t="s">
        <v>1431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82</v>
      </c>
      <c r="Q255" s="7"/>
      <c r="R255" s="11" t="s">
        <v>791</v>
      </c>
      <c r="S255" s="13" t="s">
        <v>19</v>
      </c>
      <c r="T255" s="7"/>
      <c r="U255" s="11" t="s">
        <v>19</v>
      </c>
      <c r="V255" s="11" t="s">
        <v>791</v>
      </c>
      <c r="W255" s="13" t="s">
        <v>481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792</v>
      </c>
      <c r="AD255" t="s">
        <v>6</v>
      </c>
      <c r="AE255" t="s">
        <v>225</v>
      </c>
      <c r="AF255" t="s">
        <v>87</v>
      </c>
      <c r="AG255" t="s">
        <v>74</v>
      </c>
      <c r="AH255" t="s">
        <v>19</v>
      </c>
    </row>
    <row r="256" ht="14.25" customHeight="1" spans="1:34">
      <c r="A256" s="5" t="s">
        <v>1432</v>
      </c>
      <c r="B256" s="5"/>
      <c r="C256" s="5" t="s">
        <v>73</v>
      </c>
      <c r="D256" s="5" t="s">
        <v>74</v>
      </c>
      <c r="E256" s="5" t="s">
        <v>75</v>
      </c>
      <c r="F256" s="5" t="s">
        <v>74</v>
      </c>
      <c r="G256" s="5" t="s">
        <v>1433</v>
      </c>
      <c r="H256" s="7" t="s">
        <v>1434</v>
      </c>
      <c r="I256" s="7" t="s">
        <v>78</v>
      </c>
      <c r="J256" s="7" t="s">
        <v>2</v>
      </c>
      <c r="K256" s="7" t="s">
        <v>1435</v>
      </c>
      <c r="L256" s="7">
        <v>2</v>
      </c>
      <c r="M256" s="7">
        <v>1</v>
      </c>
      <c r="N256" s="7" t="s">
        <v>92</v>
      </c>
      <c r="O256" s="7" t="s">
        <v>92</v>
      </c>
      <c r="P256" s="7" t="s">
        <v>82</v>
      </c>
      <c r="Q256" s="7"/>
      <c r="R256" s="11" t="s">
        <v>1436</v>
      </c>
      <c r="S256" s="13" t="s">
        <v>19</v>
      </c>
      <c r="T256" s="7"/>
      <c r="U256" s="11" t="s">
        <v>19</v>
      </c>
      <c r="V256" s="11" t="s">
        <v>1436</v>
      </c>
      <c r="W256" s="13" t="s">
        <v>133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1437</v>
      </c>
      <c r="AD256" t="s">
        <v>6</v>
      </c>
      <c r="AE256" t="s">
        <v>941</v>
      </c>
      <c r="AF256" t="s">
        <v>87</v>
      </c>
      <c r="AG256" t="s">
        <v>74</v>
      </c>
      <c r="AH256" t="s">
        <v>19</v>
      </c>
    </row>
    <row r="257" ht="14.25" customHeight="1" spans="1:34">
      <c r="A257" s="5" t="s">
        <v>1438</v>
      </c>
      <c r="B257" s="5"/>
      <c r="C257" s="5" t="s">
        <v>73</v>
      </c>
      <c r="D257" s="5" t="s">
        <v>74</v>
      </c>
      <c r="E257" s="5" t="s">
        <v>75</v>
      </c>
      <c r="F257" s="5" t="s">
        <v>74</v>
      </c>
      <c r="G257" s="5" t="s">
        <v>1439</v>
      </c>
      <c r="H257" s="7" t="s">
        <v>1440</v>
      </c>
      <c r="I257" s="7" t="s">
        <v>78</v>
      </c>
      <c r="J257" s="7" t="s">
        <v>2</v>
      </c>
      <c r="K257" s="7" t="s">
        <v>1441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82</v>
      </c>
      <c r="Q257" s="7"/>
      <c r="R257" s="11" t="s">
        <v>158</v>
      </c>
      <c r="S257" s="13" t="s">
        <v>19</v>
      </c>
      <c r="T257" s="7"/>
      <c r="U257" s="11" t="s">
        <v>19</v>
      </c>
      <c r="V257" s="11" t="s">
        <v>158</v>
      </c>
      <c r="W257" s="13" t="s">
        <v>164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165</v>
      </c>
      <c r="AD257" t="s">
        <v>6</v>
      </c>
      <c r="AE257" t="s">
        <v>1006</v>
      </c>
      <c r="AF257" t="s">
        <v>87</v>
      </c>
      <c r="AG257" t="s">
        <v>74</v>
      </c>
      <c r="AH257" t="s">
        <v>19</v>
      </c>
    </row>
    <row r="258" ht="14.25" customHeight="1" spans="1:34">
      <c r="A258" s="5" t="s">
        <v>1442</v>
      </c>
      <c r="B258" s="5"/>
      <c r="C258" s="5" t="s">
        <v>73</v>
      </c>
      <c r="D258" s="5" t="s">
        <v>74</v>
      </c>
      <c r="E258" s="5" t="s">
        <v>75</v>
      </c>
      <c r="F258" s="5" t="s">
        <v>74</v>
      </c>
      <c r="G258" s="5" t="s">
        <v>1443</v>
      </c>
      <c r="H258" s="7" t="s">
        <v>1444</v>
      </c>
      <c r="I258" s="7" t="s">
        <v>78</v>
      </c>
      <c r="J258" s="7" t="s">
        <v>2</v>
      </c>
      <c r="K258" s="7" t="s">
        <v>1445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82</v>
      </c>
      <c r="Q258" s="7"/>
      <c r="R258" s="11" t="s">
        <v>1446</v>
      </c>
      <c r="S258" s="13" t="s">
        <v>19</v>
      </c>
      <c r="T258" s="7"/>
      <c r="U258" s="11" t="s">
        <v>19</v>
      </c>
      <c r="V258" s="11" t="s">
        <v>1446</v>
      </c>
      <c r="W258" s="13" t="s">
        <v>141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539</v>
      </c>
      <c r="AD258" t="s">
        <v>6</v>
      </c>
      <c r="AE258" t="s">
        <v>1447</v>
      </c>
      <c r="AF258" t="s">
        <v>87</v>
      </c>
      <c r="AG258" t="s">
        <v>74</v>
      </c>
      <c r="AH258" t="s">
        <v>19</v>
      </c>
    </row>
    <row r="259" ht="14.25" customHeight="1" spans="1:34">
      <c r="A259" s="5" t="s">
        <v>1448</v>
      </c>
      <c r="B259" s="5"/>
      <c r="C259" s="5" t="s">
        <v>73</v>
      </c>
      <c r="D259" s="5" t="s">
        <v>74</v>
      </c>
      <c r="E259" s="5" t="s">
        <v>75</v>
      </c>
      <c r="F259" s="5" t="s">
        <v>74</v>
      </c>
      <c r="G259" s="5" t="s">
        <v>1449</v>
      </c>
      <c r="H259" s="7" t="s">
        <v>1450</v>
      </c>
      <c r="I259" s="7" t="s">
        <v>78</v>
      </c>
      <c r="J259" s="7" t="s">
        <v>2</v>
      </c>
      <c r="K259" s="7" t="s">
        <v>1451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82</v>
      </c>
      <c r="Q259" s="7"/>
      <c r="R259" s="11" t="s">
        <v>1182</v>
      </c>
      <c r="S259" s="13" t="s">
        <v>19</v>
      </c>
      <c r="T259" s="7"/>
      <c r="U259" s="11" t="s">
        <v>19</v>
      </c>
      <c r="V259" s="11" t="s">
        <v>1182</v>
      </c>
      <c r="W259" s="13" t="s">
        <v>273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584</v>
      </c>
      <c r="AD259" t="s">
        <v>6</v>
      </c>
      <c r="AE259" t="s">
        <v>1452</v>
      </c>
      <c r="AF259" t="s">
        <v>87</v>
      </c>
      <c r="AG259" t="s">
        <v>74</v>
      </c>
      <c r="AH259" t="s">
        <v>19</v>
      </c>
    </row>
    <row r="260" ht="14.25" customHeight="1" spans="1:34">
      <c r="A260" s="5" t="s">
        <v>1453</v>
      </c>
      <c r="B260" s="5"/>
      <c r="C260" s="5" t="s">
        <v>73</v>
      </c>
      <c r="D260" s="5" t="s">
        <v>74</v>
      </c>
      <c r="E260" s="5" t="s">
        <v>75</v>
      </c>
      <c r="F260" s="5" t="s">
        <v>74</v>
      </c>
      <c r="G260" s="5" t="s">
        <v>106</v>
      </c>
      <c r="H260" s="7" t="s">
        <v>107</v>
      </c>
      <c r="I260" s="7" t="s">
        <v>78</v>
      </c>
      <c r="J260" s="7" t="s">
        <v>2</v>
      </c>
      <c r="K260" s="7" t="s">
        <v>1454</v>
      </c>
      <c r="L260" s="7">
        <v>1</v>
      </c>
      <c r="M260" s="7">
        <v>1</v>
      </c>
      <c r="N260" s="7" t="s">
        <v>81</v>
      </c>
      <c r="O260" s="7" t="s">
        <v>92</v>
      </c>
      <c r="P260" s="7" t="s">
        <v>82</v>
      </c>
      <c r="Q260" s="7"/>
      <c r="R260" s="11" t="s">
        <v>584</v>
      </c>
      <c r="S260" s="13" t="s">
        <v>19</v>
      </c>
      <c r="T260" s="7"/>
      <c r="U260" s="11" t="s">
        <v>19</v>
      </c>
      <c r="V260" s="11" t="s">
        <v>584</v>
      </c>
      <c r="W260" s="13" t="s">
        <v>110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356</v>
      </c>
      <c r="AD260" t="s">
        <v>6</v>
      </c>
      <c r="AE260" t="s">
        <v>96</v>
      </c>
      <c r="AF260" t="s">
        <v>87</v>
      </c>
      <c r="AG260" t="s">
        <v>74</v>
      </c>
      <c r="AH260" t="s">
        <v>19</v>
      </c>
    </row>
    <row r="261" ht="14.25" customHeight="1" spans="1:34">
      <c r="A261" s="5" t="s">
        <v>1455</v>
      </c>
      <c r="B261" s="5"/>
      <c r="C261" s="5" t="s">
        <v>73</v>
      </c>
      <c r="D261" s="5" t="s">
        <v>74</v>
      </c>
      <c r="E261" s="5" t="s">
        <v>75</v>
      </c>
      <c r="F261" s="5" t="s">
        <v>74</v>
      </c>
      <c r="G261" s="5" t="s">
        <v>1456</v>
      </c>
      <c r="H261" s="7" t="s">
        <v>1457</v>
      </c>
      <c r="I261" s="7" t="s">
        <v>78</v>
      </c>
      <c r="J261" s="7" t="s">
        <v>2</v>
      </c>
      <c r="K261" s="7" t="s">
        <v>1458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82</v>
      </c>
      <c r="Q261" s="7"/>
      <c r="R261" s="11" t="s">
        <v>556</v>
      </c>
      <c r="S261" s="13" t="s">
        <v>19</v>
      </c>
      <c r="T261" s="7"/>
      <c r="U261" s="11" t="s">
        <v>19</v>
      </c>
      <c r="V261" s="11" t="s">
        <v>556</v>
      </c>
      <c r="W261" s="13" t="s">
        <v>141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171</v>
      </c>
      <c r="AD261" t="s">
        <v>6</v>
      </c>
      <c r="AE261" t="s">
        <v>1459</v>
      </c>
      <c r="AF261" t="s">
        <v>87</v>
      </c>
      <c r="AG261" t="s">
        <v>74</v>
      </c>
      <c r="AH261" t="s">
        <v>19</v>
      </c>
    </row>
    <row r="262" ht="14.25" customHeight="1" spans="1:34">
      <c r="A262" s="5" t="s">
        <v>1460</v>
      </c>
      <c r="B262" s="5"/>
      <c r="C262" s="5" t="s">
        <v>73</v>
      </c>
      <c r="D262" s="5" t="s">
        <v>74</v>
      </c>
      <c r="E262" s="5" t="s">
        <v>75</v>
      </c>
      <c r="F262" s="5" t="s">
        <v>74</v>
      </c>
      <c r="G262" s="5" t="s">
        <v>1461</v>
      </c>
      <c r="H262" s="7" t="s">
        <v>1462</v>
      </c>
      <c r="I262" s="7" t="s">
        <v>78</v>
      </c>
      <c r="J262" s="7" t="s">
        <v>2</v>
      </c>
      <c r="K262" s="7" t="s">
        <v>1463</v>
      </c>
      <c r="L262" s="7">
        <v>1</v>
      </c>
      <c r="M262" s="7">
        <v>1</v>
      </c>
      <c r="N262" s="7" t="s">
        <v>92</v>
      </c>
      <c r="O262" s="7" t="s">
        <v>92</v>
      </c>
      <c r="P262" s="7" t="s">
        <v>82</v>
      </c>
      <c r="Q262" s="7"/>
      <c r="R262" s="11" t="s">
        <v>244</v>
      </c>
      <c r="S262" s="13" t="s">
        <v>19</v>
      </c>
      <c r="T262" s="7"/>
      <c r="U262" s="11" t="s">
        <v>19</v>
      </c>
      <c r="V262" s="11" t="s">
        <v>244</v>
      </c>
      <c r="W262" s="13" t="s">
        <v>110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318</v>
      </c>
      <c r="AD262" t="s">
        <v>6</v>
      </c>
      <c r="AE262" t="s">
        <v>86</v>
      </c>
      <c r="AF262" t="s">
        <v>87</v>
      </c>
      <c r="AG262" t="s">
        <v>74</v>
      </c>
      <c r="AH262" t="s">
        <v>19</v>
      </c>
    </row>
    <row r="263" ht="14.25" customHeight="1" spans="1:34">
      <c r="A263" s="5" t="s">
        <v>1464</v>
      </c>
      <c r="B263" s="5"/>
      <c r="C263" s="5" t="s">
        <v>73</v>
      </c>
      <c r="D263" s="5" t="s">
        <v>74</v>
      </c>
      <c r="E263" s="5" t="s">
        <v>75</v>
      </c>
      <c r="F263" s="5" t="s">
        <v>74</v>
      </c>
      <c r="G263" s="5" t="s">
        <v>1465</v>
      </c>
      <c r="H263" s="7" t="s">
        <v>1466</v>
      </c>
      <c r="I263" s="7" t="s">
        <v>78</v>
      </c>
      <c r="J263" s="7" t="s">
        <v>2</v>
      </c>
      <c r="K263" s="7" t="s">
        <v>1467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82</v>
      </c>
      <c r="Q263" s="7"/>
      <c r="R263" s="11" t="s">
        <v>614</v>
      </c>
      <c r="S263" s="13" t="s">
        <v>19</v>
      </c>
      <c r="T263" s="7"/>
      <c r="U263" s="11" t="s">
        <v>19</v>
      </c>
      <c r="V263" s="11" t="s">
        <v>614</v>
      </c>
      <c r="W263" s="13" t="s">
        <v>164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549</v>
      </c>
      <c r="AD263" t="s">
        <v>6</v>
      </c>
      <c r="AE263" t="s">
        <v>1468</v>
      </c>
      <c r="AF263" t="s">
        <v>87</v>
      </c>
      <c r="AG263" t="s">
        <v>74</v>
      </c>
      <c r="AH263" t="s">
        <v>19</v>
      </c>
    </row>
    <row r="264" ht="14.25" customHeight="1" spans="1:34">
      <c r="A264" s="5" t="s">
        <v>1469</v>
      </c>
      <c r="B264" s="5"/>
      <c r="C264" s="5" t="s">
        <v>73</v>
      </c>
      <c r="D264" s="5" t="s">
        <v>74</v>
      </c>
      <c r="E264" s="5" t="s">
        <v>75</v>
      </c>
      <c r="F264" s="5" t="s">
        <v>74</v>
      </c>
      <c r="G264" s="5" t="s">
        <v>1470</v>
      </c>
      <c r="H264" s="7" t="s">
        <v>1471</v>
      </c>
      <c r="I264" s="7" t="s">
        <v>78</v>
      </c>
      <c r="J264" s="7" t="s">
        <v>2</v>
      </c>
      <c r="K264" s="7" t="s">
        <v>1472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82</v>
      </c>
      <c r="Q264" s="7"/>
      <c r="R264" s="11" t="s">
        <v>1473</v>
      </c>
      <c r="S264" s="13" t="s">
        <v>19</v>
      </c>
      <c r="T264" s="7"/>
      <c r="U264" s="11" t="s">
        <v>19</v>
      </c>
      <c r="V264" s="11" t="s">
        <v>1473</v>
      </c>
      <c r="W264" s="13" t="s">
        <v>84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1474</v>
      </c>
      <c r="AD264" t="s">
        <v>6</v>
      </c>
      <c r="AE264" t="s">
        <v>445</v>
      </c>
      <c r="AF264" t="s">
        <v>87</v>
      </c>
      <c r="AG264" t="s">
        <v>74</v>
      </c>
      <c r="AH264" t="s">
        <v>19</v>
      </c>
    </row>
    <row r="265" ht="14.25" customHeight="1" spans="1:34">
      <c r="A265" s="5" t="s">
        <v>1475</v>
      </c>
      <c r="B265" s="5"/>
      <c r="C265" s="5" t="s">
        <v>73</v>
      </c>
      <c r="D265" s="5" t="s">
        <v>74</v>
      </c>
      <c r="E265" s="5" t="s">
        <v>75</v>
      </c>
      <c r="F265" s="5" t="s">
        <v>74</v>
      </c>
      <c r="G265" s="5" t="s">
        <v>1476</v>
      </c>
      <c r="H265" s="7" t="s">
        <v>1477</v>
      </c>
      <c r="I265" s="7" t="s">
        <v>78</v>
      </c>
      <c r="J265" s="7" t="s">
        <v>2</v>
      </c>
      <c r="K265" s="7" t="s">
        <v>1478</v>
      </c>
      <c r="L265" s="7">
        <v>1</v>
      </c>
      <c r="M265" s="7">
        <v>2</v>
      </c>
      <c r="N265" s="7" t="s">
        <v>81</v>
      </c>
      <c r="O265" s="7" t="s">
        <v>81</v>
      </c>
      <c r="P265" s="7" t="s">
        <v>82</v>
      </c>
      <c r="Q265" s="7"/>
      <c r="R265" s="11" t="s">
        <v>1479</v>
      </c>
      <c r="S265" s="13" t="s">
        <v>19</v>
      </c>
      <c r="T265" s="7"/>
      <c r="U265" s="11" t="s">
        <v>19</v>
      </c>
      <c r="V265" s="11" t="s">
        <v>1479</v>
      </c>
      <c r="W265" s="13" t="s">
        <v>281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1480</v>
      </c>
      <c r="AD265" t="s">
        <v>6</v>
      </c>
      <c r="AE265" t="s">
        <v>333</v>
      </c>
      <c r="AF265" t="s">
        <v>87</v>
      </c>
      <c r="AG265" t="s">
        <v>74</v>
      </c>
      <c r="AH265" t="s">
        <v>19</v>
      </c>
    </row>
    <row r="266" ht="14.25" customHeight="1" spans="1:34">
      <c r="A266" s="5" t="s">
        <v>1481</v>
      </c>
      <c r="B266" s="5"/>
      <c r="C266" s="5" t="s">
        <v>73</v>
      </c>
      <c r="D266" s="5" t="s">
        <v>74</v>
      </c>
      <c r="E266" s="5" t="s">
        <v>75</v>
      </c>
      <c r="F266" s="5" t="s">
        <v>74</v>
      </c>
      <c r="G266" s="5" t="s">
        <v>1482</v>
      </c>
      <c r="H266" s="7" t="s">
        <v>1483</v>
      </c>
      <c r="I266" s="7" t="s">
        <v>78</v>
      </c>
      <c r="J266" s="7" t="s">
        <v>2</v>
      </c>
      <c r="K266" s="7" t="s">
        <v>1484</v>
      </c>
      <c r="L266" s="7">
        <v>1</v>
      </c>
      <c r="M266" s="7">
        <v>1</v>
      </c>
      <c r="N266" s="7" t="s">
        <v>81</v>
      </c>
      <c r="O266" s="7" t="s">
        <v>92</v>
      </c>
      <c r="P266" s="7" t="s">
        <v>82</v>
      </c>
      <c r="Q266" s="7"/>
      <c r="R266" s="11" t="s">
        <v>199</v>
      </c>
      <c r="S266" s="13" t="s">
        <v>19</v>
      </c>
      <c r="T266" s="7"/>
      <c r="U266" s="11" t="s">
        <v>19</v>
      </c>
      <c r="V266" s="11" t="s">
        <v>199</v>
      </c>
      <c r="W266" s="13" t="s">
        <v>164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200</v>
      </c>
      <c r="AD266" t="s">
        <v>6</v>
      </c>
      <c r="AE266" t="s">
        <v>1485</v>
      </c>
      <c r="AF266" t="s">
        <v>87</v>
      </c>
      <c r="AG266" t="s">
        <v>74</v>
      </c>
      <c r="AH266" t="s">
        <v>19</v>
      </c>
    </row>
    <row r="267" ht="14.25" customHeight="1" spans="1:34">
      <c r="A267" s="5" t="s">
        <v>1486</v>
      </c>
      <c r="B267" s="5"/>
      <c r="C267" s="5" t="s">
        <v>73</v>
      </c>
      <c r="D267" s="5" t="s">
        <v>74</v>
      </c>
      <c r="E267" s="5" t="s">
        <v>75</v>
      </c>
      <c r="F267" s="5" t="s">
        <v>74</v>
      </c>
      <c r="G267" s="5" t="s">
        <v>1487</v>
      </c>
      <c r="H267" s="7" t="s">
        <v>1488</v>
      </c>
      <c r="I267" s="7" t="s">
        <v>78</v>
      </c>
      <c r="J267" s="7" t="s">
        <v>2</v>
      </c>
      <c r="K267" s="7" t="s">
        <v>1489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82</v>
      </c>
      <c r="Q267" s="7"/>
      <c r="R267" s="11" t="s">
        <v>318</v>
      </c>
      <c r="S267" s="13" t="s">
        <v>19</v>
      </c>
      <c r="T267" s="7"/>
      <c r="U267" s="11" t="s">
        <v>19</v>
      </c>
      <c r="V267" s="11" t="s">
        <v>318</v>
      </c>
      <c r="W267" s="13" t="s">
        <v>251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319</v>
      </c>
      <c r="AD267" t="s">
        <v>6</v>
      </c>
      <c r="AE267" t="s">
        <v>333</v>
      </c>
      <c r="AF267" t="s">
        <v>87</v>
      </c>
      <c r="AG267" t="s">
        <v>74</v>
      </c>
      <c r="AH267" t="s">
        <v>19</v>
      </c>
    </row>
    <row r="268" ht="14.25" customHeight="1" spans="1:34">
      <c r="A268" s="5" t="s">
        <v>1490</v>
      </c>
      <c r="B268" s="5"/>
      <c r="C268" s="5" t="s">
        <v>73</v>
      </c>
      <c r="D268" s="5" t="s">
        <v>74</v>
      </c>
      <c r="E268" s="5" t="s">
        <v>75</v>
      </c>
      <c r="F268" s="5" t="s">
        <v>74</v>
      </c>
      <c r="G268" s="5" t="s">
        <v>1491</v>
      </c>
      <c r="H268" s="7" t="s">
        <v>1492</v>
      </c>
      <c r="I268" s="7" t="s">
        <v>78</v>
      </c>
      <c r="J268" s="7" t="s">
        <v>2</v>
      </c>
      <c r="K268" s="7" t="s">
        <v>1493</v>
      </c>
      <c r="L268" s="7">
        <v>1</v>
      </c>
      <c r="M268" s="7">
        <v>1</v>
      </c>
      <c r="N268" s="7" t="s">
        <v>92</v>
      </c>
      <c r="O268" s="7" t="s">
        <v>92</v>
      </c>
      <c r="P268" s="7" t="s">
        <v>82</v>
      </c>
      <c r="Q268" s="7"/>
      <c r="R268" s="11" t="s">
        <v>244</v>
      </c>
      <c r="S268" s="13" t="s">
        <v>19</v>
      </c>
      <c r="T268" s="7"/>
      <c r="U268" s="11" t="s">
        <v>19</v>
      </c>
      <c r="V268" s="11" t="s">
        <v>244</v>
      </c>
      <c r="W268" s="13" t="s">
        <v>110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318</v>
      </c>
      <c r="AD268" t="s">
        <v>6</v>
      </c>
      <c r="AE268" t="s">
        <v>393</v>
      </c>
      <c r="AF268" t="s">
        <v>87</v>
      </c>
      <c r="AG268" t="s">
        <v>74</v>
      </c>
      <c r="AH268" t="s">
        <v>19</v>
      </c>
    </row>
    <row r="269" ht="14.25" customHeight="1" spans="1:34">
      <c r="A269" s="5" t="s">
        <v>1494</v>
      </c>
      <c r="B269" s="5"/>
      <c r="C269" s="5" t="s">
        <v>73</v>
      </c>
      <c r="D269" s="5" t="s">
        <v>74</v>
      </c>
      <c r="E269" s="5" t="s">
        <v>75</v>
      </c>
      <c r="F269" s="5" t="s">
        <v>74</v>
      </c>
      <c r="G269" s="5" t="s">
        <v>1495</v>
      </c>
      <c r="H269" s="7" t="s">
        <v>1496</v>
      </c>
      <c r="I269" s="7" t="s">
        <v>78</v>
      </c>
      <c r="J269" s="7" t="s">
        <v>2</v>
      </c>
      <c r="K269" s="7" t="s">
        <v>1497</v>
      </c>
      <c r="L269" s="7">
        <v>2</v>
      </c>
      <c r="M269" s="7">
        <v>1</v>
      </c>
      <c r="N269" s="7" t="s">
        <v>92</v>
      </c>
      <c r="O269" s="7" t="s">
        <v>92</v>
      </c>
      <c r="P269" s="7" t="s">
        <v>82</v>
      </c>
      <c r="Q269" s="7"/>
      <c r="R269" s="11" t="s">
        <v>1479</v>
      </c>
      <c r="S269" s="13" t="s">
        <v>19</v>
      </c>
      <c r="T269" s="7"/>
      <c r="U269" s="11" t="s">
        <v>19</v>
      </c>
      <c r="V269" s="11" t="s">
        <v>1479</v>
      </c>
      <c r="W269" s="13" t="s">
        <v>281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1480</v>
      </c>
      <c r="AD269" t="s">
        <v>6</v>
      </c>
      <c r="AE269" t="s">
        <v>1498</v>
      </c>
      <c r="AF269" t="s">
        <v>87</v>
      </c>
      <c r="AG269" t="s">
        <v>74</v>
      </c>
      <c r="AH269" t="s">
        <v>19</v>
      </c>
    </row>
    <row r="270" ht="14.25" customHeight="1" spans="1:34">
      <c r="A270" s="5" t="s">
        <v>1499</v>
      </c>
      <c r="B270" s="5"/>
      <c r="C270" s="5" t="s">
        <v>73</v>
      </c>
      <c r="D270" s="5" t="s">
        <v>74</v>
      </c>
      <c r="E270" s="5" t="s">
        <v>75</v>
      </c>
      <c r="F270" s="5" t="s">
        <v>74</v>
      </c>
      <c r="G270" s="5" t="s">
        <v>1500</v>
      </c>
      <c r="H270" s="7" t="s">
        <v>1501</v>
      </c>
      <c r="I270" s="7" t="s">
        <v>78</v>
      </c>
      <c r="J270" s="7" t="s">
        <v>2</v>
      </c>
      <c r="K270" s="7" t="s">
        <v>1502</v>
      </c>
      <c r="L270" s="7">
        <v>1</v>
      </c>
      <c r="M270" s="7">
        <v>1</v>
      </c>
      <c r="N270" s="7" t="s">
        <v>92</v>
      </c>
      <c r="O270" s="7" t="s">
        <v>92</v>
      </c>
      <c r="P270" s="7" t="s">
        <v>82</v>
      </c>
      <c r="Q270" s="7"/>
      <c r="R270" s="11" t="s">
        <v>518</v>
      </c>
      <c r="S270" s="13" t="s">
        <v>19</v>
      </c>
      <c r="T270" s="7"/>
      <c r="U270" s="11" t="s">
        <v>19</v>
      </c>
      <c r="V270" s="11" t="s">
        <v>518</v>
      </c>
      <c r="W270" s="13" t="s">
        <v>1503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1504</v>
      </c>
      <c r="AD270" t="s">
        <v>6</v>
      </c>
      <c r="AE270" t="s">
        <v>104</v>
      </c>
      <c r="AF270" t="s">
        <v>87</v>
      </c>
      <c r="AG270" t="s">
        <v>74</v>
      </c>
      <c r="AH270" t="s">
        <v>19</v>
      </c>
    </row>
    <row r="271" ht="14.25" customHeight="1" spans="1:34">
      <c r="A271" s="5" t="s">
        <v>1505</v>
      </c>
      <c r="B271" s="5"/>
      <c r="C271" s="5" t="s">
        <v>73</v>
      </c>
      <c r="D271" s="5" t="s">
        <v>74</v>
      </c>
      <c r="E271" s="5" t="s">
        <v>75</v>
      </c>
      <c r="F271" s="5" t="s">
        <v>74</v>
      </c>
      <c r="G271" s="5" t="s">
        <v>1506</v>
      </c>
      <c r="H271" s="7" t="s">
        <v>1507</v>
      </c>
      <c r="I271" s="7" t="s">
        <v>78</v>
      </c>
      <c r="J271" s="7" t="s">
        <v>2</v>
      </c>
      <c r="K271" s="7" t="s">
        <v>1508</v>
      </c>
      <c r="L271" s="7">
        <v>1</v>
      </c>
      <c r="M271" s="7">
        <v>1</v>
      </c>
      <c r="N271" s="7" t="s">
        <v>92</v>
      </c>
      <c r="O271" s="7" t="s">
        <v>92</v>
      </c>
      <c r="P271" s="7" t="s">
        <v>82</v>
      </c>
      <c r="Q271" s="7"/>
      <c r="R271" s="11" t="s">
        <v>473</v>
      </c>
      <c r="S271" s="13" t="s">
        <v>19</v>
      </c>
      <c r="T271" s="7"/>
      <c r="U271" s="11" t="s">
        <v>19</v>
      </c>
      <c r="V271" s="11" t="s">
        <v>473</v>
      </c>
      <c r="W271" s="13" t="s">
        <v>84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474</v>
      </c>
      <c r="AD271" t="s">
        <v>6</v>
      </c>
      <c r="AE271" t="s">
        <v>1509</v>
      </c>
      <c r="AF271" t="s">
        <v>87</v>
      </c>
      <c r="AG271" t="s">
        <v>74</v>
      </c>
      <c r="AH271" t="s">
        <v>19</v>
      </c>
    </row>
    <row r="272" ht="14.25" customHeight="1" spans="1:34">
      <c r="A272" s="5" t="s">
        <v>1510</v>
      </c>
      <c r="B272" s="5"/>
      <c r="C272" s="5" t="s">
        <v>73</v>
      </c>
      <c r="D272" s="5" t="s">
        <v>74</v>
      </c>
      <c r="E272" s="5" t="s">
        <v>75</v>
      </c>
      <c r="F272" s="5" t="s">
        <v>74</v>
      </c>
      <c r="G272" s="5" t="s">
        <v>1511</v>
      </c>
      <c r="H272" s="7" t="s">
        <v>1512</v>
      </c>
      <c r="I272" s="7" t="s">
        <v>78</v>
      </c>
      <c r="J272" s="7" t="s">
        <v>2</v>
      </c>
      <c r="K272" s="7" t="s">
        <v>1513</v>
      </c>
      <c r="L272" s="7">
        <v>1</v>
      </c>
      <c r="M272" s="7">
        <v>1</v>
      </c>
      <c r="N272" s="7" t="s">
        <v>92</v>
      </c>
      <c r="O272" s="7" t="s">
        <v>92</v>
      </c>
      <c r="P272" s="7" t="s">
        <v>82</v>
      </c>
      <c r="Q272" s="7"/>
      <c r="R272" s="11" t="s">
        <v>310</v>
      </c>
      <c r="S272" s="13" t="s">
        <v>19</v>
      </c>
      <c r="T272" s="7"/>
      <c r="U272" s="11" t="s">
        <v>19</v>
      </c>
      <c r="V272" s="11" t="s">
        <v>310</v>
      </c>
      <c r="W272" s="13" t="s">
        <v>311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312</v>
      </c>
      <c r="AD272" t="s">
        <v>6</v>
      </c>
      <c r="AE272" t="s">
        <v>1514</v>
      </c>
      <c r="AF272" t="s">
        <v>87</v>
      </c>
      <c r="AG272" t="s">
        <v>74</v>
      </c>
      <c r="AH272" t="s">
        <v>19</v>
      </c>
    </row>
    <row r="273" ht="14.25" customHeight="1" spans="1:34">
      <c r="A273" s="5" t="s">
        <v>1515</v>
      </c>
      <c r="B273" s="5"/>
      <c r="C273" s="5" t="s">
        <v>73</v>
      </c>
      <c r="D273" s="5" t="s">
        <v>74</v>
      </c>
      <c r="E273" s="5" t="s">
        <v>75</v>
      </c>
      <c r="F273" s="5" t="s">
        <v>74</v>
      </c>
      <c r="G273" s="5" t="s">
        <v>1516</v>
      </c>
      <c r="H273" s="7" t="s">
        <v>1517</v>
      </c>
      <c r="I273" s="7" t="s">
        <v>78</v>
      </c>
      <c r="J273" s="7" t="s">
        <v>2</v>
      </c>
      <c r="K273" s="7" t="s">
        <v>1518</v>
      </c>
      <c r="L273" s="7">
        <v>1</v>
      </c>
      <c r="M273" s="7">
        <v>1</v>
      </c>
      <c r="N273" s="7" t="s">
        <v>92</v>
      </c>
      <c r="O273" s="7" t="s">
        <v>92</v>
      </c>
      <c r="P273" s="7" t="s">
        <v>82</v>
      </c>
      <c r="Q273" s="7"/>
      <c r="R273" s="11" t="s">
        <v>210</v>
      </c>
      <c r="S273" s="13" t="s">
        <v>19</v>
      </c>
      <c r="T273" s="7"/>
      <c r="U273" s="11" t="s">
        <v>19</v>
      </c>
      <c r="V273" s="11" t="s">
        <v>210</v>
      </c>
      <c r="W273" s="13" t="s">
        <v>94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199</v>
      </c>
      <c r="AD273" t="s">
        <v>6</v>
      </c>
      <c r="AE273" t="s">
        <v>627</v>
      </c>
      <c r="AF273" t="s">
        <v>87</v>
      </c>
      <c r="AG273" t="s">
        <v>74</v>
      </c>
      <c r="AH273" t="s">
        <v>19</v>
      </c>
    </row>
    <row r="274" ht="14.25" customHeight="1" spans="1:34">
      <c r="A274" s="5" t="s">
        <v>1519</v>
      </c>
      <c r="B274" s="5"/>
      <c r="C274" s="5" t="s">
        <v>73</v>
      </c>
      <c r="D274" s="5" t="s">
        <v>74</v>
      </c>
      <c r="E274" s="5" t="s">
        <v>75</v>
      </c>
      <c r="F274" s="5" t="s">
        <v>74</v>
      </c>
      <c r="G274" s="5" t="s">
        <v>1520</v>
      </c>
      <c r="H274" s="7" t="s">
        <v>1521</v>
      </c>
      <c r="I274" s="7" t="s">
        <v>78</v>
      </c>
      <c r="J274" s="7" t="s">
        <v>2</v>
      </c>
      <c r="K274" s="7" t="s">
        <v>1522</v>
      </c>
      <c r="L274" s="7">
        <v>1</v>
      </c>
      <c r="M274" s="7">
        <v>1</v>
      </c>
      <c r="N274" s="7" t="s">
        <v>92</v>
      </c>
      <c r="O274" s="7" t="s">
        <v>92</v>
      </c>
      <c r="P274" s="7" t="s">
        <v>82</v>
      </c>
      <c r="Q274" s="7"/>
      <c r="R274" s="11" t="s">
        <v>173</v>
      </c>
      <c r="S274" s="13" t="s">
        <v>19</v>
      </c>
      <c r="T274" s="7"/>
      <c r="U274" s="11" t="s">
        <v>19</v>
      </c>
      <c r="V274" s="11" t="s">
        <v>173</v>
      </c>
      <c r="W274" s="13" t="s">
        <v>273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768</v>
      </c>
      <c r="AD274" t="s">
        <v>6</v>
      </c>
      <c r="AE274" t="s">
        <v>1523</v>
      </c>
      <c r="AF274" t="s">
        <v>87</v>
      </c>
      <c r="AG274" t="s">
        <v>74</v>
      </c>
      <c r="AH274" t="s">
        <v>19</v>
      </c>
    </row>
    <row r="275" ht="14.25" customHeight="1" spans="1:34">
      <c r="A275" s="5" t="s">
        <v>1524</v>
      </c>
      <c r="B275" s="5"/>
      <c r="C275" s="5" t="s">
        <v>73</v>
      </c>
      <c r="D275" s="5" t="s">
        <v>74</v>
      </c>
      <c r="E275" s="5" t="s">
        <v>75</v>
      </c>
      <c r="F275" s="5" t="s">
        <v>74</v>
      </c>
      <c r="G275" s="5" t="s">
        <v>1525</v>
      </c>
      <c r="H275" s="7" t="s">
        <v>1526</v>
      </c>
      <c r="I275" s="7" t="s">
        <v>78</v>
      </c>
      <c r="J275" s="7" t="s">
        <v>2</v>
      </c>
      <c r="K275" s="7" t="s">
        <v>1527</v>
      </c>
      <c r="L275" s="7">
        <v>1</v>
      </c>
      <c r="M275" s="7">
        <v>1</v>
      </c>
      <c r="N275" s="7" t="s">
        <v>92</v>
      </c>
      <c r="O275" s="7" t="s">
        <v>92</v>
      </c>
      <c r="P275" s="7" t="s">
        <v>82</v>
      </c>
      <c r="Q275" s="7"/>
      <c r="R275" s="11" t="s">
        <v>85</v>
      </c>
      <c r="S275" s="13" t="s">
        <v>19</v>
      </c>
      <c r="T275" s="7"/>
      <c r="U275" s="11" t="s">
        <v>19</v>
      </c>
      <c r="V275" s="11" t="s">
        <v>85</v>
      </c>
      <c r="W275" s="13" t="s">
        <v>94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188</v>
      </c>
      <c r="AD275" t="s">
        <v>6</v>
      </c>
      <c r="AE275" t="s">
        <v>1528</v>
      </c>
      <c r="AF275" t="s">
        <v>87</v>
      </c>
      <c r="AG275" t="s">
        <v>74</v>
      </c>
      <c r="AH275" t="s">
        <v>19</v>
      </c>
    </row>
    <row r="276" ht="14.25" customHeight="1" spans="1:34">
      <c r="A276" s="5" t="s">
        <v>1529</v>
      </c>
      <c r="B276" s="5"/>
      <c r="C276" s="5" t="s">
        <v>73</v>
      </c>
      <c r="D276" s="5" t="s">
        <v>74</v>
      </c>
      <c r="E276" s="5" t="s">
        <v>75</v>
      </c>
      <c r="F276" s="5" t="s">
        <v>74</v>
      </c>
      <c r="G276" s="5" t="s">
        <v>1530</v>
      </c>
      <c r="H276" s="7" t="s">
        <v>1531</v>
      </c>
      <c r="I276" s="7" t="s">
        <v>78</v>
      </c>
      <c r="J276" s="7" t="s">
        <v>2</v>
      </c>
      <c r="K276" s="7" t="s">
        <v>1532</v>
      </c>
      <c r="L276" s="7">
        <v>1</v>
      </c>
      <c r="M276" s="7">
        <v>1</v>
      </c>
      <c r="N276" s="7" t="s">
        <v>92</v>
      </c>
      <c r="O276" s="7" t="s">
        <v>92</v>
      </c>
      <c r="P276" s="7" t="s">
        <v>82</v>
      </c>
      <c r="Q276" s="7"/>
      <c r="R276" s="11" t="s">
        <v>716</v>
      </c>
      <c r="S276" s="13" t="s">
        <v>19</v>
      </c>
      <c r="T276" s="7"/>
      <c r="U276" s="11" t="s">
        <v>19</v>
      </c>
      <c r="V276" s="11" t="s">
        <v>716</v>
      </c>
      <c r="W276" s="13" t="s">
        <v>172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426</v>
      </c>
      <c r="AD276" t="s">
        <v>6</v>
      </c>
      <c r="AE276" t="s">
        <v>445</v>
      </c>
      <c r="AF276" t="s">
        <v>87</v>
      </c>
      <c r="AG276" t="s">
        <v>74</v>
      </c>
      <c r="AH276" t="s">
        <v>19</v>
      </c>
    </row>
    <row r="277" ht="14.25" customHeight="1" spans="1:34">
      <c r="A277" s="5" t="s">
        <v>1533</v>
      </c>
      <c r="B277" s="5"/>
      <c r="C277" s="5" t="s">
        <v>73</v>
      </c>
      <c r="D277" s="5" t="s">
        <v>74</v>
      </c>
      <c r="E277" s="5" t="s">
        <v>75</v>
      </c>
      <c r="F277" s="5" t="s">
        <v>74</v>
      </c>
      <c r="G277" s="5" t="s">
        <v>1534</v>
      </c>
      <c r="H277" s="7" t="s">
        <v>1535</v>
      </c>
      <c r="I277" s="7" t="s">
        <v>78</v>
      </c>
      <c r="J277" s="7" t="s">
        <v>2</v>
      </c>
      <c r="K277" s="7" t="s">
        <v>1536</v>
      </c>
      <c r="L277" s="7">
        <v>1</v>
      </c>
      <c r="M277" s="7">
        <v>1</v>
      </c>
      <c r="N277" s="7" t="s">
        <v>92</v>
      </c>
      <c r="O277" s="7" t="s">
        <v>92</v>
      </c>
      <c r="P277" s="7" t="s">
        <v>82</v>
      </c>
      <c r="Q277" s="7"/>
      <c r="R277" s="11" t="s">
        <v>250</v>
      </c>
      <c r="S277" s="13" t="s">
        <v>19</v>
      </c>
      <c r="T277" s="7"/>
      <c r="U277" s="11" t="s">
        <v>19</v>
      </c>
      <c r="V277" s="11" t="s">
        <v>250</v>
      </c>
      <c r="W277" s="13" t="s">
        <v>251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252</v>
      </c>
      <c r="AD277" t="s">
        <v>6</v>
      </c>
      <c r="AE277" t="s">
        <v>218</v>
      </c>
      <c r="AF277" t="s">
        <v>87</v>
      </c>
      <c r="AG277" t="s">
        <v>74</v>
      </c>
      <c r="AH277" t="s">
        <v>19</v>
      </c>
    </row>
    <row r="278" ht="14.25" customHeight="1" spans="1:34">
      <c r="A278" s="5" t="s">
        <v>1537</v>
      </c>
      <c r="B278" s="5"/>
      <c r="C278" s="5" t="s">
        <v>73</v>
      </c>
      <c r="D278" s="5" t="s">
        <v>74</v>
      </c>
      <c r="E278" s="5" t="s">
        <v>75</v>
      </c>
      <c r="F278" s="5" t="s">
        <v>74</v>
      </c>
      <c r="G278" s="5" t="s">
        <v>1538</v>
      </c>
      <c r="H278" s="7" t="s">
        <v>1539</v>
      </c>
      <c r="I278" s="7" t="s">
        <v>78</v>
      </c>
      <c r="J278" s="7" t="s">
        <v>2</v>
      </c>
      <c r="K278" s="7" t="s">
        <v>1540</v>
      </c>
      <c r="L278" s="7">
        <v>1</v>
      </c>
      <c r="M278" s="7">
        <v>1</v>
      </c>
      <c r="N278" s="7" t="s">
        <v>92</v>
      </c>
      <c r="O278" s="7" t="s">
        <v>92</v>
      </c>
      <c r="P278" s="7" t="s">
        <v>82</v>
      </c>
      <c r="Q278" s="7"/>
      <c r="R278" s="11" t="s">
        <v>392</v>
      </c>
      <c r="S278" s="13" t="s">
        <v>19</v>
      </c>
      <c r="T278" s="7"/>
      <c r="U278" s="11" t="s">
        <v>19</v>
      </c>
      <c r="V278" s="11" t="s">
        <v>392</v>
      </c>
      <c r="W278" s="13" t="s">
        <v>94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331</v>
      </c>
      <c r="AD278" t="s">
        <v>6</v>
      </c>
      <c r="AE278" t="s">
        <v>1541</v>
      </c>
      <c r="AF278" t="s">
        <v>87</v>
      </c>
      <c r="AG278" t="s">
        <v>74</v>
      </c>
      <c r="AH278" t="s">
        <v>19</v>
      </c>
    </row>
    <row r="279" ht="14.25" customHeight="1" spans="1:34">
      <c r="A279" s="5" t="s">
        <v>1542</v>
      </c>
      <c r="B279" s="5"/>
      <c r="C279" s="5" t="s">
        <v>73</v>
      </c>
      <c r="D279" s="5" t="s">
        <v>74</v>
      </c>
      <c r="E279" s="5" t="s">
        <v>75</v>
      </c>
      <c r="F279" s="5" t="s">
        <v>74</v>
      </c>
      <c r="G279" s="5" t="s">
        <v>1543</v>
      </c>
      <c r="H279" s="7" t="s">
        <v>1544</v>
      </c>
      <c r="I279" s="7" t="s">
        <v>78</v>
      </c>
      <c r="J279" s="7" t="s">
        <v>2</v>
      </c>
      <c r="K279" s="7" t="s">
        <v>1545</v>
      </c>
      <c r="L279" s="7">
        <v>1</v>
      </c>
      <c r="M279" s="7">
        <v>1</v>
      </c>
      <c r="N279" s="7" t="s">
        <v>92</v>
      </c>
      <c r="O279" s="7" t="s">
        <v>92</v>
      </c>
      <c r="P279" s="7" t="s">
        <v>82</v>
      </c>
      <c r="Q279" s="7"/>
      <c r="R279" s="11" t="s">
        <v>295</v>
      </c>
      <c r="S279" s="13" t="s">
        <v>19</v>
      </c>
      <c r="T279" s="7"/>
      <c r="U279" s="11" t="s">
        <v>19</v>
      </c>
      <c r="V279" s="11" t="s">
        <v>295</v>
      </c>
      <c r="W279" s="13" t="s">
        <v>296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297</v>
      </c>
      <c r="AD279" t="s">
        <v>6</v>
      </c>
      <c r="AE279" t="s">
        <v>298</v>
      </c>
      <c r="AF279" t="s">
        <v>87</v>
      </c>
      <c r="AG279" t="s">
        <v>74</v>
      </c>
      <c r="AH279" t="s">
        <v>19</v>
      </c>
    </row>
    <row r="280" ht="14.25" customHeight="1" spans="1:34">
      <c r="A280" s="5" t="s">
        <v>1546</v>
      </c>
      <c r="B280" s="5"/>
      <c r="C280" s="5" t="s">
        <v>73</v>
      </c>
      <c r="D280" s="5" t="s">
        <v>74</v>
      </c>
      <c r="E280" s="5" t="s">
        <v>75</v>
      </c>
      <c r="F280" s="5" t="s">
        <v>74</v>
      </c>
      <c r="G280" s="5" t="s">
        <v>1547</v>
      </c>
      <c r="H280" s="7" t="s">
        <v>1548</v>
      </c>
      <c r="I280" s="7" t="s">
        <v>78</v>
      </c>
      <c r="J280" s="7" t="s">
        <v>2</v>
      </c>
      <c r="K280" s="7" t="s">
        <v>1549</v>
      </c>
      <c r="L280" s="7">
        <v>1</v>
      </c>
      <c r="M280" s="7">
        <v>1</v>
      </c>
      <c r="N280" s="7" t="s">
        <v>92</v>
      </c>
      <c r="O280" s="7" t="s">
        <v>92</v>
      </c>
      <c r="P280" s="7" t="s">
        <v>82</v>
      </c>
      <c r="Q280" s="7"/>
      <c r="R280" s="11" t="s">
        <v>1550</v>
      </c>
      <c r="S280" s="13" t="s">
        <v>19</v>
      </c>
      <c r="T280" s="7"/>
      <c r="U280" s="11" t="s">
        <v>19</v>
      </c>
      <c r="V280" s="11" t="s">
        <v>1550</v>
      </c>
      <c r="W280" s="13" t="s">
        <v>578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1551</v>
      </c>
      <c r="AD280" t="s">
        <v>6</v>
      </c>
      <c r="AE280" t="s">
        <v>393</v>
      </c>
      <c r="AF280" t="s">
        <v>87</v>
      </c>
      <c r="AG280" t="s">
        <v>74</v>
      </c>
      <c r="AH280" t="s">
        <v>19</v>
      </c>
    </row>
    <row r="281" ht="14.25" customHeight="1" spans="1:34">
      <c r="A281" s="5" t="s">
        <v>1552</v>
      </c>
      <c r="B281" s="5"/>
      <c r="C281" s="5" t="s">
        <v>73</v>
      </c>
      <c r="D281" s="5" t="s">
        <v>74</v>
      </c>
      <c r="E281" s="5" t="s">
        <v>75</v>
      </c>
      <c r="F281" s="5" t="s">
        <v>74</v>
      </c>
      <c r="G281" s="5" t="s">
        <v>1553</v>
      </c>
      <c r="H281" s="7" t="s">
        <v>1554</v>
      </c>
      <c r="I281" s="7" t="s">
        <v>78</v>
      </c>
      <c r="J281" s="7" t="s">
        <v>2</v>
      </c>
      <c r="K281" s="7" t="s">
        <v>1555</v>
      </c>
      <c r="L281" s="7">
        <v>1</v>
      </c>
      <c r="M281" s="7">
        <v>1</v>
      </c>
      <c r="N281" s="7" t="s">
        <v>92</v>
      </c>
      <c r="O281" s="7" t="s">
        <v>92</v>
      </c>
      <c r="P281" s="7" t="s">
        <v>82</v>
      </c>
      <c r="Q281" s="7"/>
      <c r="R281" s="11" t="s">
        <v>496</v>
      </c>
      <c r="S281" s="13" t="s">
        <v>19</v>
      </c>
      <c r="T281" s="7"/>
      <c r="U281" s="11" t="s">
        <v>19</v>
      </c>
      <c r="V281" s="11" t="s">
        <v>496</v>
      </c>
      <c r="W281" s="13" t="s">
        <v>273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186</v>
      </c>
      <c r="AD281" t="s">
        <v>6</v>
      </c>
      <c r="AE281" t="s">
        <v>1556</v>
      </c>
      <c r="AF281" t="s">
        <v>87</v>
      </c>
      <c r="AG281" t="s">
        <v>74</v>
      </c>
      <c r="AH281" t="s">
        <v>19</v>
      </c>
    </row>
    <row r="282" ht="14.25" customHeight="1" spans="1:34">
      <c r="A282" s="5" t="s">
        <v>1557</v>
      </c>
      <c r="B282" s="5"/>
      <c r="C282" s="5" t="s">
        <v>73</v>
      </c>
      <c r="D282" s="5" t="s">
        <v>74</v>
      </c>
      <c r="E282" s="5" t="s">
        <v>75</v>
      </c>
      <c r="F282" s="5" t="s">
        <v>74</v>
      </c>
      <c r="G282" s="5" t="s">
        <v>1558</v>
      </c>
      <c r="H282" s="7" t="s">
        <v>1559</v>
      </c>
      <c r="I282" s="7" t="s">
        <v>78</v>
      </c>
      <c r="J282" s="7" t="s">
        <v>2</v>
      </c>
      <c r="K282" s="7" t="s">
        <v>1560</v>
      </c>
      <c r="L282" s="7">
        <v>1</v>
      </c>
      <c r="M282" s="7">
        <v>1</v>
      </c>
      <c r="N282" s="7" t="s">
        <v>92</v>
      </c>
      <c r="O282" s="7" t="s">
        <v>92</v>
      </c>
      <c r="P282" s="7" t="s">
        <v>82</v>
      </c>
      <c r="Q282" s="7"/>
      <c r="R282" s="11" t="s">
        <v>312</v>
      </c>
      <c r="S282" s="13" t="s">
        <v>19</v>
      </c>
      <c r="T282" s="7"/>
      <c r="U282" s="11" t="s">
        <v>19</v>
      </c>
      <c r="V282" s="11" t="s">
        <v>312</v>
      </c>
      <c r="W282" s="13" t="s">
        <v>481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93</v>
      </c>
      <c r="AD282" t="s">
        <v>6</v>
      </c>
      <c r="AE282" t="s">
        <v>1561</v>
      </c>
      <c r="AF282" t="s">
        <v>87</v>
      </c>
      <c r="AG282" t="s">
        <v>74</v>
      </c>
      <c r="AH282" t="s">
        <v>19</v>
      </c>
    </row>
    <row r="283" ht="14.25" customHeight="1" spans="1:34">
      <c r="A283" s="5" t="s">
        <v>1562</v>
      </c>
      <c r="B283" s="5"/>
      <c r="C283" s="5" t="s">
        <v>73</v>
      </c>
      <c r="D283" s="5" t="s">
        <v>74</v>
      </c>
      <c r="E283" s="5" t="s">
        <v>75</v>
      </c>
      <c r="F283" s="5" t="s">
        <v>74</v>
      </c>
      <c r="G283" s="5" t="s">
        <v>1563</v>
      </c>
      <c r="H283" s="7" t="s">
        <v>1564</v>
      </c>
      <c r="I283" s="7" t="s">
        <v>78</v>
      </c>
      <c r="J283" s="7" t="s">
        <v>2</v>
      </c>
      <c r="K283" s="7" t="s">
        <v>1565</v>
      </c>
      <c r="L283" s="7">
        <v>1</v>
      </c>
      <c r="M283" s="7">
        <v>1</v>
      </c>
      <c r="N283" s="7" t="s">
        <v>92</v>
      </c>
      <c r="O283" s="7" t="s">
        <v>92</v>
      </c>
      <c r="P283" s="7" t="s">
        <v>82</v>
      </c>
      <c r="Q283" s="7"/>
      <c r="R283" s="11" t="s">
        <v>210</v>
      </c>
      <c r="S283" s="13" t="s">
        <v>19</v>
      </c>
      <c r="T283" s="7"/>
      <c r="U283" s="11" t="s">
        <v>19</v>
      </c>
      <c r="V283" s="11" t="s">
        <v>210</v>
      </c>
      <c r="W283" s="13" t="s">
        <v>94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199</v>
      </c>
      <c r="AD283" t="s">
        <v>6</v>
      </c>
      <c r="AE283" t="s">
        <v>1566</v>
      </c>
      <c r="AF283" t="s">
        <v>87</v>
      </c>
      <c r="AG283" t="s">
        <v>74</v>
      </c>
      <c r="AH283" t="s">
        <v>19</v>
      </c>
    </row>
    <row r="284" ht="14.25" customHeight="1" spans="1:34">
      <c r="A284" s="5" t="s">
        <v>1567</v>
      </c>
      <c r="B284" s="5"/>
      <c r="C284" s="5" t="s">
        <v>73</v>
      </c>
      <c r="D284" s="5" t="s">
        <v>74</v>
      </c>
      <c r="E284" s="5" t="s">
        <v>75</v>
      </c>
      <c r="F284" s="5" t="s">
        <v>74</v>
      </c>
      <c r="G284" s="5" t="s">
        <v>1568</v>
      </c>
      <c r="H284" s="7" t="s">
        <v>1569</v>
      </c>
      <c r="I284" s="7" t="s">
        <v>78</v>
      </c>
      <c r="J284" s="7" t="s">
        <v>2</v>
      </c>
      <c r="K284" s="7" t="s">
        <v>1570</v>
      </c>
      <c r="L284" s="7">
        <v>1</v>
      </c>
      <c r="M284" s="7">
        <v>1</v>
      </c>
      <c r="N284" s="7" t="s">
        <v>92</v>
      </c>
      <c r="O284" s="7" t="s">
        <v>92</v>
      </c>
      <c r="P284" s="7" t="s">
        <v>82</v>
      </c>
      <c r="Q284" s="7"/>
      <c r="R284" s="11" t="s">
        <v>274</v>
      </c>
      <c r="S284" s="13" t="s">
        <v>19</v>
      </c>
      <c r="T284" s="7"/>
      <c r="U284" s="11" t="s">
        <v>19</v>
      </c>
      <c r="V284" s="11" t="s">
        <v>274</v>
      </c>
      <c r="W284" s="13" t="s">
        <v>110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416</v>
      </c>
      <c r="AD284" t="s">
        <v>6</v>
      </c>
      <c r="AE284" t="s">
        <v>333</v>
      </c>
      <c r="AF284" t="s">
        <v>87</v>
      </c>
      <c r="AG284" t="s">
        <v>74</v>
      </c>
      <c r="AH284" t="s">
        <v>19</v>
      </c>
    </row>
    <row r="285" ht="14.25" customHeight="1" spans="1:34">
      <c r="A285" s="5" t="s">
        <v>1571</v>
      </c>
      <c r="B285" s="5"/>
      <c r="C285" s="5" t="s">
        <v>73</v>
      </c>
      <c r="D285" s="5" t="s">
        <v>74</v>
      </c>
      <c r="E285" s="5" t="s">
        <v>75</v>
      </c>
      <c r="F285" s="5" t="s">
        <v>74</v>
      </c>
      <c r="G285" s="5" t="s">
        <v>1572</v>
      </c>
      <c r="H285" s="7" t="s">
        <v>1573</v>
      </c>
      <c r="I285" s="7" t="s">
        <v>78</v>
      </c>
      <c r="J285" s="7" t="s">
        <v>2</v>
      </c>
      <c r="K285" s="7" t="s">
        <v>1574</v>
      </c>
      <c r="L285" s="7">
        <v>1</v>
      </c>
      <c r="M285" s="7">
        <v>1</v>
      </c>
      <c r="N285" s="7" t="s">
        <v>92</v>
      </c>
      <c r="O285" s="7" t="s">
        <v>92</v>
      </c>
      <c r="P285" s="7" t="s">
        <v>82</v>
      </c>
      <c r="Q285" s="7"/>
      <c r="R285" s="11" t="s">
        <v>780</v>
      </c>
      <c r="S285" s="13" t="s">
        <v>19</v>
      </c>
      <c r="T285" s="7"/>
      <c r="U285" s="11" t="s">
        <v>19</v>
      </c>
      <c r="V285" s="11" t="s">
        <v>780</v>
      </c>
      <c r="W285" s="13" t="s">
        <v>481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85</v>
      </c>
      <c r="AD285" t="s">
        <v>6</v>
      </c>
      <c r="AE285" t="s">
        <v>305</v>
      </c>
      <c r="AF285" t="s">
        <v>87</v>
      </c>
      <c r="AG285" t="s">
        <v>74</v>
      </c>
      <c r="AH285" t="s">
        <v>19</v>
      </c>
    </row>
    <row r="286" ht="14.25" customHeight="1" spans="1:34">
      <c r="A286" s="5" t="s">
        <v>1575</v>
      </c>
      <c r="B286" s="5"/>
      <c r="C286" s="5" t="s">
        <v>73</v>
      </c>
      <c r="D286" s="5" t="s">
        <v>74</v>
      </c>
      <c r="E286" s="5" t="s">
        <v>75</v>
      </c>
      <c r="F286" s="5" t="s">
        <v>74</v>
      </c>
      <c r="G286" s="5" t="s">
        <v>1576</v>
      </c>
      <c r="H286" s="7" t="s">
        <v>1577</v>
      </c>
      <c r="I286" s="7" t="s">
        <v>78</v>
      </c>
      <c r="J286" s="7" t="s">
        <v>2</v>
      </c>
      <c r="K286" s="7" t="s">
        <v>1578</v>
      </c>
      <c r="L286" s="7">
        <v>1</v>
      </c>
      <c r="M286" s="7">
        <v>1</v>
      </c>
      <c r="N286" s="7" t="s">
        <v>92</v>
      </c>
      <c r="O286" s="7" t="s">
        <v>92</v>
      </c>
      <c r="P286" s="7" t="s">
        <v>82</v>
      </c>
      <c r="Q286" s="7"/>
      <c r="R286" s="11" t="s">
        <v>109</v>
      </c>
      <c r="S286" s="13" t="s">
        <v>19</v>
      </c>
      <c r="T286" s="7"/>
      <c r="U286" s="11" t="s">
        <v>19</v>
      </c>
      <c r="V286" s="11" t="s">
        <v>109</v>
      </c>
      <c r="W286" s="13" t="s">
        <v>110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111</v>
      </c>
      <c r="AD286" t="s">
        <v>6</v>
      </c>
      <c r="AE286" t="s">
        <v>404</v>
      </c>
      <c r="AF286" t="s">
        <v>87</v>
      </c>
      <c r="AG286" t="s">
        <v>74</v>
      </c>
      <c r="AH286" t="s">
        <v>19</v>
      </c>
    </row>
    <row r="287" ht="14.25" customHeight="1" spans="1:34">
      <c r="A287" s="5" t="s">
        <v>1579</v>
      </c>
      <c r="B287" s="5"/>
      <c r="C287" s="5" t="s">
        <v>73</v>
      </c>
      <c r="D287" s="5" t="s">
        <v>74</v>
      </c>
      <c r="E287" s="5" t="s">
        <v>75</v>
      </c>
      <c r="F287" s="5" t="s">
        <v>74</v>
      </c>
      <c r="G287" s="5" t="s">
        <v>1580</v>
      </c>
      <c r="H287" s="7" t="s">
        <v>1581</v>
      </c>
      <c r="I287" s="7" t="s">
        <v>78</v>
      </c>
      <c r="J287" s="7" t="s">
        <v>2</v>
      </c>
      <c r="K287" s="7" t="s">
        <v>1582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82</v>
      </c>
      <c r="Q287" s="7"/>
      <c r="R287" s="11" t="s">
        <v>210</v>
      </c>
      <c r="S287" s="13" t="s">
        <v>19</v>
      </c>
      <c r="T287" s="7"/>
      <c r="U287" s="11" t="s">
        <v>19</v>
      </c>
      <c r="V287" s="11" t="s">
        <v>210</v>
      </c>
      <c r="W287" s="13" t="s">
        <v>94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199</v>
      </c>
      <c r="AD287" t="s">
        <v>6</v>
      </c>
      <c r="AE287" t="s">
        <v>1583</v>
      </c>
      <c r="AF287" t="s">
        <v>87</v>
      </c>
      <c r="AG287" t="s">
        <v>74</v>
      </c>
      <c r="AH287" t="s">
        <v>19</v>
      </c>
    </row>
    <row r="288" ht="14.25" customHeight="1" spans="1:34">
      <c r="A288" s="5" t="s">
        <v>1584</v>
      </c>
      <c r="B288" s="5"/>
      <c r="C288" s="5" t="s">
        <v>73</v>
      </c>
      <c r="D288" s="5" t="s">
        <v>74</v>
      </c>
      <c r="E288" s="5" t="s">
        <v>75</v>
      </c>
      <c r="F288" s="5" t="s">
        <v>74</v>
      </c>
      <c r="G288" s="5" t="s">
        <v>1585</v>
      </c>
      <c r="H288" s="7" t="s">
        <v>1586</v>
      </c>
      <c r="I288" s="7" t="s">
        <v>78</v>
      </c>
      <c r="J288" s="7" t="s">
        <v>2</v>
      </c>
      <c r="K288" s="7" t="s">
        <v>1587</v>
      </c>
      <c r="L288" s="7">
        <v>1</v>
      </c>
      <c r="M288" s="7">
        <v>1</v>
      </c>
      <c r="N288" s="7" t="s">
        <v>92</v>
      </c>
      <c r="O288" s="7" t="s">
        <v>92</v>
      </c>
      <c r="P288" s="7" t="s">
        <v>82</v>
      </c>
      <c r="Q288" s="7"/>
      <c r="R288" s="11" t="s">
        <v>444</v>
      </c>
      <c r="S288" s="13" t="s">
        <v>19</v>
      </c>
      <c r="T288" s="7"/>
      <c r="U288" s="11" t="s">
        <v>19</v>
      </c>
      <c r="V288" s="11" t="s">
        <v>444</v>
      </c>
      <c r="W288" s="13" t="s">
        <v>273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109</v>
      </c>
      <c r="AD288" t="s">
        <v>6</v>
      </c>
      <c r="AE288" t="s">
        <v>305</v>
      </c>
      <c r="AF288" t="s">
        <v>87</v>
      </c>
      <c r="AG288" t="s">
        <v>74</v>
      </c>
      <c r="AH288" t="s">
        <v>19</v>
      </c>
    </row>
    <row r="289" ht="14.25" customHeight="1" spans="1:34">
      <c r="A289" s="5" t="s">
        <v>1588</v>
      </c>
      <c r="B289" s="5"/>
      <c r="C289" s="5" t="s">
        <v>73</v>
      </c>
      <c r="D289" s="5" t="s">
        <v>74</v>
      </c>
      <c r="E289" s="5" t="s">
        <v>75</v>
      </c>
      <c r="F289" s="5" t="s">
        <v>74</v>
      </c>
      <c r="G289" s="5" t="s">
        <v>1589</v>
      </c>
      <c r="H289" s="7" t="s">
        <v>1590</v>
      </c>
      <c r="I289" s="7" t="s">
        <v>78</v>
      </c>
      <c r="J289" s="7" t="s">
        <v>2</v>
      </c>
      <c r="K289" s="7" t="s">
        <v>1591</v>
      </c>
      <c r="L289" s="7">
        <v>1</v>
      </c>
      <c r="M289" s="7">
        <v>1</v>
      </c>
      <c r="N289" s="7" t="s">
        <v>92</v>
      </c>
      <c r="O289" s="7" t="s">
        <v>92</v>
      </c>
      <c r="P289" s="7" t="s">
        <v>82</v>
      </c>
      <c r="Q289" s="7"/>
      <c r="R289" s="11" t="s">
        <v>1592</v>
      </c>
      <c r="S289" s="13" t="s">
        <v>19</v>
      </c>
      <c r="T289" s="7"/>
      <c r="U289" s="11" t="s">
        <v>19</v>
      </c>
      <c r="V289" s="11" t="s">
        <v>1592</v>
      </c>
      <c r="W289" s="13" t="s">
        <v>216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1593</v>
      </c>
      <c r="AD289" t="s">
        <v>6</v>
      </c>
      <c r="AE289" t="s">
        <v>1594</v>
      </c>
      <c r="AF289" t="s">
        <v>87</v>
      </c>
      <c r="AG289" t="s">
        <v>74</v>
      </c>
      <c r="AH289" t="s">
        <v>19</v>
      </c>
    </row>
    <row r="290" ht="14.25" customHeight="1" spans="1:34">
      <c r="A290" s="5" t="s">
        <v>1595</v>
      </c>
      <c r="B290" s="5"/>
      <c r="C290" s="5" t="s">
        <v>73</v>
      </c>
      <c r="D290" s="5" t="s">
        <v>74</v>
      </c>
      <c r="E290" s="5" t="s">
        <v>75</v>
      </c>
      <c r="F290" s="5" t="s">
        <v>74</v>
      </c>
      <c r="G290" s="5" t="s">
        <v>1185</v>
      </c>
      <c r="H290" s="7" t="s">
        <v>1186</v>
      </c>
      <c r="I290" s="7" t="s">
        <v>78</v>
      </c>
      <c r="J290" s="7" t="s">
        <v>2</v>
      </c>
      <c r="K290" s="7" t="s">
        <v>1596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82</v>
      </c>
      <c r="Q290" s="7"/>
      <c r="R290" s="11" t="s">
        <v>231</v>
      </c>
      <c r="S290" s="13" t="s">
        <v>19</v>
      </c>
      <c r="T290" s="7"/>
      <c r="U290" s="11" t="s">
        <v>19</v>
      </c>
      <c r="V290" s="11" t="s">
        <v>231</v>
      </c>
      <c r="W290" s="13" t="s">
        <v>157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632</v>
      </c>
      <c r="AD290" t="s">
        <v>6</v>
      </c>
      <c r="AE290" t="s">
        <v>151</v>
      </c>
      <c r="AF290" t="s">
        <v>87</v>
      </c>
      <c r="AG290" t="s">
        <v>74</v>
      </c>
      <c r="AH290" t="s">
        <v>19</v>
      </c>
    </row>
    <row r="291" ht="14.25" customHeight="1" spans="1:34">
      <c r="A291" s="5" t="s">
        <v>1597</v>
      </c>
      <c r="B291" s="5"/>
      <c r="C291" s="5" t="s">
        <v>73</v>
      </c>
      <c r="D291" s="5" t="s">
        <v>74</v>
      </c>
      <c r="E291" s="5" t="s">
        <v>75</v>
      </c>
      <c r="F291" s="5" t="s">
        <v>74</v>
      </c>
      <c r="G291" s="5" t="s">
        <v>1598</v>
      </c>
      <c r="H291" s="7" t="s">
        <v>1599</v>
      </c>
      <c r="I291" s="7" t="s">
        <v>78</v>
      </c>
      <c r="J291" s="7" t="s">
        <v>2</v>
      </c>
      <c r="K291" s="7" t="s">
        <v>1600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82</v>
      </c>
      <c r="Q291" s="7"/>
      <c r="R291" s="11" t="s">
        <v>1182</v>
      </c>
      <c r="S291" s="13" t="s">
        <v>19</v>
      </c>
      <c r="T291" s="7"/>
      <c r="U291" s="11" t="s">
        <v>19</v>
      </c>
      <c r="V291" s="11" t="s">
        <v>1182</v>
      </c>
      <c r="W291" s="13" t="s">
        <v>273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584</v>
      </c>
      <c r="AD291" t="s">
        <v>6</v>
      </c>
      <c r="AE291" t="s">
        <v>305</v>
      </c>
      <c r="AF291" t="s">
        <v>87</v>
      </c>
      <c r="AG291" t="s">
        <v>74</v>
      </c>
      <c r="AH291" t="s">
        <v>19</v>
      </c>
    </row>
    <row r="292" ht="14.25" customHeight="1" spans="1:34">
      <c r="A292" s="5" t="s">
        <v>1601</v>
      </c>
      <c r="B292" s="5"/>
      <c r="C292" s="5" t="s">
        <v>73</v>
      </c>
      <c r="D292" s="5" t="s">
        <v>74</v>
      </c>
      <c r="E292" s="5" t="s">
        <v>75</v>
      </c>
      <c r="F292" s="5" t="s">
        <v>74</v>
      </c>
      <c r="G292" s="5" t="s">
        <v>1602</v>
      </c>
      <c r="H292" s="7" t="s">
        <v>1603</v>
      </c>
      <c r="I292" s="7" t="s">
        <v>78</v>
      </c>
      <c r="J292" s="7" t="s">
        <v>2</v>
      </c>
      <c r="K292" s="7" t="s">
        <v>1604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82</v>
      </c>
      <c r="Q292" s="7"/>
      <c r="R292" s="11" t="s">
        <v>158</v>
      </c>
      <c r="S292" s="13" t="s">
        <v>19</v>
      </c>
      <c r="T292" s="7"/>
      <c r="U292" s="11" t="s">
        <v>19</v>
      </c>
      <c r="V292" s="11" t="s">
        <v>158</v>
      </c>
      <c r="W292" s="13" t="s">
        <v>164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165</v>
      </c>
      <c r="AD292" t="s">
        <v>6</v>
      </c>
      <c r="AE292" t="s">
        <v>1605</v>
      </c>
      <c r="AF292" t="s">
        <v>87</v>
      </c>
      <c r="AG292" t="s">
        <v>74</v>
      </c>
      <c r="AH292" t="s">
        <v>19</v>
      </c>
    </row>
    <row r="293" ht="14.25" customHeight="1" spans="1:34">
      <c r="A293" s="5" t="s">
        <v>1606</v>
      </c>
      <c r="B293" s="5"/>
      <c r="C293" s="5" t="s">
        <v>73</v>
      </c>
      <c r="D293" s="5" t="s">
        <v>74</v>
      </c>
      <c r="E293" s="5" t="s">
        <v>75</v>
      </c>
      <c r="F293" s="5" t="s">
        <v>74</v>
      </c>
      <c r="G293" s="5" t="s">
        <v>1607</v>
      </c>
      <c r="H293" s="7" t="s">
        <v>1608</v>
      </c>
      <c r="I293" s="7" t="s">
        <v>78</v>
      </c>
      <c r="J293" s="7" t="s">
        <v>2</v>
      </c>
      <c r="K293" s="7" t="s">
        <v>1609</v>
      </c>
      <c r="L293" s="7">
        <v>1</v>
      </c>
      <c r="M293" s="7">
        <v>1</v>
      </c>
      <c r="N293" s="7" t="s">
        <v>92</v>
      </c>
      <c r="O293" s="7" t="s">
        <v>92</v>
      </c>
      <c r="P293" s="7" t="s">
        <v>82</v>
      </c>
      <c r="Q293" s="7"/>
      <c r="R293" s="11" t="s">
        <v>780</v>
      </c>
      <c r="S293" s="13" t="s">
        <v>19</v>
      </c>
      <c r="T293" s="7"/>
      <c r="U293" s="11" t="s">
        <v>19</v>
      </c>
      <c r="V293" s="11" t="s">
        <v>780</v>
      </c>
      <c r="W293" s="13" t="s">
        <v>481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85</v>
      </c>
      <c r="AD293" t="s">
        <v>6</v>
      </c>
      <c r="AE293" t="s">
        <v>387</v>
      </c>
      <c r="AF293" t="s">
        <v>87</v>
      </c>
      <c r="AG293" t="s">
        <v>74</v>
      </c>
      <c r="AH293" t="s">
        <v>19</v>
      </c>
    </row>
    <row r="294" ht="14.25" customHeight="1" spans="1:34">
      <c r="A294" s="5" t="s">
        <v>1610</v>
      </c>
      <c r="B294" s="5"/>
      <c r="C294" s="5" t="s">
        <v>73</v>
      </c>
      <c r="D294" s="5" t="s">
        <v>74</v>
      </c>
      <c r="E294" s="5" t="s">
        <v>75</v>
      </c>
      <c r="F294" s="5" t="s">
        <v>74</v>
      </c>
      <c r="G294" s="5" t="s">
        <v>1611</v>
      </c>
      <c r="H294" s="7" t="s">
        <v>1612</v>
      </c>
      <c r="I294" s="7" t="s">
        <v>78</v>
      </c>
      <c r="J294" s="7" t="s">
        <v>2</v>
      </c>
      <c r="K294" s="7" t="s">
        <v>1613</v>
      </c>
      <c r="L294" s="7">
        <v>3</v>
      </c>
      <c r="M294" s="7">
        <v>1</v>
      </c>
      <c r="N294" s="7" t="s">
        <v>863</v>
      </c>
      <c r="O294" s="7" t="s">
        <v>92</v>
      </c>
      <c r="P294" s="7" t="s">
        <v>82</v>
      </c>
      <c r="Q294" s="7"/>
      <c r="R294" s="11" t="s">
        <v>1614</v>
      </c>
      <c r="S294" s="13" t="s">
        <v>19</v>
      </c>
      <c r="T294" s="7"/>
      <c r="U294" s="11" t="s">
        <v>19</v>
      </c>
      <c r="V294" s="11" t="s">
        <v>1614</v>
      </c>
      <c r="W294" s="13" t="s">
        <v>773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1615</v>
      </c>
      <c r="AD294" t="s">
        <v>6</v>
      </c>
      <c r="AE294" t="s">
        <v>519</v>
      </c>
      <c r="AF294" t="s">
        <v>87</v>
      </c>
      <c r="AG294" t="s">
        <v>74</v>
      </c>
      <c r="AH294" t="s">
        <v>19</v>
      </c>
    </row>
    <row r="295" ht="14.25" customHeight="1" spans="1:34">
      <c r="A295" s="5" t="s">
        <v>1616</v>
      </c>
      <c r="B295" s="5"/>
      <c r="C295" s="5" t="s">
        <v>73</v>
      </c>
      <c r="D295" s="5" t="s">
        <v>74</v>
      </c>
      <c r="E295" s="5" t="s">
        <v>75</v>
      </c>
      <c r="F295" s="5" t="s">
        <v>74</v>
      </c>
      <c r="G295" s="5" t="s">
        <v>1611</v>
      </c>
      <c r="H295" s="7" t="s">
        <v>1612</v>
      </c>
      <c r="I295" s="7" t="s">
        <v>78</v>
      </c>
      <c r="J295" s="7" t="s">
        <v>2</v>
      </c>
      <c r="K295" s="7" t="s">
        <v>1617</v>
      </c>
      <c r="L295" s="7">
        <v>1</v>
      </c>
      <c r="M295" s="7">
        <v>1</v>
      </c>
      <c r="N295" s="7" t="s">
        <v>863</v>
      </c>
      <c r="O295" s="7" t="s">
        <v>92</v>
      </c>
      <c r="P295" s="7" t="s">
        <v>82</v>
      </c>
      <c r="Q295" s="7"/>
      <c r="R295" s="11" t="s">
        <v>132</v>
      </c>
      <c r="S295" s="13" t="s">
        <v>19</v>
      </c>
      <c r="T295" s="7"/>
      <c r="U295" s="11" t="s">
        <v>19</v>
      </c>
      <c r="V295" s="11" t="s">
        <v>132</v>
      </c>
      <c r="W295" s="13" t="s">
        <v>133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134</v>
      </c>
      <c r="AD295" t="s">
        <v>6</v>
      </c>
      <c r="AE295" t="s">
        <v>519</v>
      </c>
      <c r="AF295" t="s">
        <v>87</v>
      </c>
      <c r="AG295" t="s">
        <v>74</v>
      </c>
      <c r="AH295" t="s">
        <v>19</v>
      </c>
    </row>
    <row r="296" ht="14.25" customHeight="1" spans="1:34">
      <c r="A296" s="5" t="s">
        <v>1618</v>
      </c>
      <c r="B296" s="5"/>
      <c r="C296" s="5" t="s">
        <v>73</v>
      </c>
      <c r="D296" s="5" t="s">
        <v>74</v>
      </c>
      <c r="E296" s="5" t="s">
        <v>75</v>
      </c>
      <c r="F296" s="5" t="s">
        <v>74</v>
      </c>
      <c r="G296" s="5" t="s">
        <v>1619</v>
      </c>
      <c r="H296" s="7" t="s">
        <v>1620</v>
      </c>
      <c r="I296" s="7" t="s">
        <v>78</v>
      </c>
      <c r="J296" s="7" t="s">
        <v>2</v>
      </c>
      <c r="K296" s="7" t="s">
        <v>1621</v>
      </c>
      <c r="L296" s="7">
        <v>1</v>
      </c>
      <c r="M296" s="7">
        <v>1</v>
      </c>
      <c r="N296" s="7" t="s">
        <v>80</v>
      </c>
      <c r="O296" s="7" t="s">
        <v>92</v>
      </c>
      <c r="P296" s="7" t="s">
        <v>82</v>
      </c>
      <c r="Q296" s="7"/>
      <c r="R296" s="11" t="s">
        <v>1622</v>
      </c>
      <c r="S296" s="13" t="s">
        <v>19</v>
      </c>
      <c r="T296" s="7"/>
      <c r="U296" s="11" t="s">
        <v>19</v>
      </c>
      <c r="V296" s="11" t="s">
        <v>1622</v>
      </c>
      <c r="W296" s="13" t="s">
        <v>217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1623</v>
      </c>
      <c r="AD296" t="s">
        <v>6</v>
      </c>
      <c r="AE296" t="s">
        <v>1001</v>
      </c>
      <c r="AF296" t="s">
        <v>87</v>
      </c>
      <c r="AG296" t="s">
        <v>74</v>
      </c>
      <c r="AH296" t="s">
        <v>19</v>
      </c>
    </row>
    <row r="297" ht="14.25" customHeight="1" spans="1:34">
      <c r="A297" s="5" t="s">
        <v>1624</v>
      </c>
      <c r="B297" s="5"/>
      <c r="C297" s="5" t="s">
        <v>73</v>
      </c>
      <c r="D297" s="5" t="s">
        <v>74</v>
      </c>
      <c r="E297" s="5" t="s">
        <v>75</v>
      </c>
      <c r="F297" s="5" t="s">
        <v>74</v>
      </c>
      <c r="G297" s="5" t="s">
        <v>1625</v>
      </c>
      <c r="H297" s="7" t="s">
        <v>1626</v>
      </c>
      <c r="I297" s="7" t="s">
        <v>78</v>
      </c>
      <c r="J297" s="7" t="s">
        <v>2</v>
      </c>
      <c r="K297" s="7" t="s">
        <v>1627</v>
      </c>
      <c r="L297" s="7">
        <v>1</v>
      </c>
      <c r="M297" s="7">
        <v>1</v>
      </c>
      <c r="N297" s="7" t="s">
        <v>81</v>
      </c>
      <c r="O297" s="7" t="s">
        <v>92</v>
      </c>
      <c r="P297" s="7" t="s">
        <v>82</v>
      </c>
      <c r="Q297" s="7"/>
      <c r="R297" s="11" t="s">
        <v>126</v>
      </c>
      <c r="S297" s="13" t="s">
        <v>19</v>
      </c>
      <c r="T297" s="7"/>
      <c r="U297" s="11" t="s">
        <v>19</v>
      </c>
      <c r="V297" s="11" t="s">
        <v>126</v>
      </c>
      <c r="W297" s="13" t="s">
        <v>157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244</v>
      </c>
      <c r="AD297" t="s">
        <v>6</v>
      </c>
      <c r="AE297" t="s">
        <v>1628</v>
      </c>
      <c r="AF297" t="s">
        <v>87</v>
      </c>
      <c r="AG297" t="s">
        <v>74</v>
      </c>
      <c r="AH297" t="s">
        <v>19</v>
      </c>
    </row>
    <row r="298" ht="14.25" customHeight="1" spans="1:34">
      <c r="A298" s="5" t="s">
        <v>1629</v>
      </c>
      <c r="B298" s="5"/>
      <c r="C298" s="5" t="s">
        <v>73</v>
      </c>
      <c r="D298" s="5" t="s">
        <v>74</v>
      </c>
      <c r="E298" s="5" t="s">
        <v>75</v>
      </c>
      <c r="F298" s="5" t="s">
        <v>74</v>
      </c>
      <c r="G298" s="5" t="s">
        <v>1630</v>
      </c>
      <c r="H298" s="7" t="s">
        <v>1631</v>
      </c>
      <c r="I298" s="7" t="s">
        <v>78</v>
      </c>
      <c r="J298" s="7" t="s">
        <v>2</v>
      </c>
      <c r="K298" s="7" t="s">
        <v>1632</v>
      </c>
      <c r="L298" s="7">
        <v>1</v>
      </c>
      <c r="M298" s="7">
        <v>1</v>
      </c>
      <c r="N298" s="7" t="s">
        <v>81</v>
      </c>
      <c r="O298" s="7" t="s">
        <v>92</v>
      </c>
      <c r="P298" s="7" t="s">
        <v>82</v>
      </c>
      <c r="Q298" s="7"/>
      <c r="R298" s="11" t="s">
        <v>1000</v>
      </c>
      <c r="S298" s="13" t="s">
        <v>19</v>
      </c>
      <c r="T298" s="7"/>
      <c r="U298" s="11" t="s">
        <v>19</v>
      </c>
      <c r="V298" s="11" t="s">
        <v>1000</v>
      </c>
      <c r="W298" s="13" t="s">
        <v>84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1633</v>
      </c>
      <c r="AD298" t="s">
        <v>6</v>
      </c>
      <c r="AE298" t="s">
        <v>1634</v>
      </c>
      <c r="AF298" t="s">
        <v>87</v>
      </c>
      <c r="AG298" t="s">
        <v>74</v>
      </c>
      <c r="AH298" t="s">
        <v>19</v>
      </c>
    </row>
    <row r="299" ht="14.25" customHeight="1" spans="1:34">
      <c r="A299" s="5" t="s">
        <v>1635</v>
      </c>
      <c r="B299" s="5"/>
      <c r="C299" s="5" t="s">
        <v>73</v>
      </c>
      <c r="D299" s="5" t="s">
        <v>74</v>
      </c>
      <c r="E299" s="5" t="s">
        <v>75</v>
      </c>
      <c r="F299" s="5" t="s">
        <v>74</v>
      </c>
      <c r="G299" s="5" t="s">
        <v>1328</v>
      </c>
      <c r="H299" s="7" t="s">
        <v>1329</v>
      </c>
      <c r="I299" s="7" t="s">
        <v>78</v>
      </c>
      <c r="J299" s="7" t="s">
        <v>2</v>
      </c>
      <c r="K299" s="7" t="s">
        <v>1636</v>
      </c>
      <c r="L299" s="7">
        <v>1</v>
      </c>
      <c r="M299" s="7">
        <v>1</v>
      </c>
      <c r="N299" s="7" t="s">
        <v>721</v>
      </c>
      <c r="O299" s="7" t="s">
        <v>92</v>
      </c>
      <c r="P299" s="7" t="s">
        <v>82</v>
      </c>
      <c r="Q299" s="7"/>
      <c r="R299" s="11" t="s">
        <v>186</v>
      </c>
      <c r="S299" s="13" t="s">
        <v>19</v>
      </c>
      <c r="T299" s="7"/>
      <c r="U299" s="11" t="s">
        <v>19</v>
      </c>
      <c r="V299" s="11" t="s">
        <v>186</v>
      </c>
      <c r="W299" s="13" t="s">
        <v>110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925</v>
      </c>
      <c r="AD299" t="s">
        <v>6</v>
      </c>
      <c r="AE299" t="s">
        <v>1637</v>
      </c>
      <c r="AF299" t="s">
        <v>87</v>
      </c>
      <c r="AG299" t="s">
        <v>74</v>
      </c>
      <c r="AH299" t="s">
        <v>19</v>
      </c>
    </row>
    <row r="300" ht="14.25" customHeight="1" spans="1:34">
      <c r="A300" s="5" t="s">
        <v>1638</v>
      </c>
      <c r="B300" s="5"/>
      <c r="C300" s="5" t="s">
        <v>73</v>
      </c>
      <c r="D300" s="5" t="s">
        <v>74</v>
      </c>
      <c r="E300" s="5" t="s">
        <v>75</v>
      </c>
      <c r="F300" s="5" t="s">
        <v>74</v>
      </c>
      <c r="G300" s="5" t="s">
        <v>1639</v>
      </c>
      <c r="H300" s="7" t="s">
        <v>1640</v>
      </c>
      <c r="I300" s="7" t="s">
        <v>78</v>
      </c>
      <c r="J300" s="7" t="s">
        <v>2</v>
      </c>
      <c r="K300" s="7" t="s">
        <v>1641</v>
      </c>
      <c r="L300" s="7">
        <v>1</v>
      </c>
      <c r="M300" s="7">
        <v>1</v>
      </c>
      <c r="N300" s="7" t="s">
        <v>80</v>
      </c>
      <c r="O300" s="7" t="s">
        <v>92</v>
      </c>
      <c r="P300" s="7" t="s">
        <v>82</v>
      </c>
      <c r="Q300" s="7"/>
      <c r="R300" s="11" t="s">
        <v>426</v>
      </c>
      <c r="S300" s="13" t="s">
        <v>19</v>
      </c>
      <c r="T300" s="7"/>
      <c r="U300" s="11" t="s">
        <v>19</v>
      </c>
      <c r="V300" s="11" t="s">
        <v>426</v>
      </c>
      <c r="W300" s="13" t="s">
        <v>273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427</v>
      </c>
      <c r="AD300" t="s">
        <v>6</v>
      </c>
      <c r="AE300" t="s">
        <v>1642</v>
      </c>
      <c r="AF300" t="s">
        <v>87</v>
      </c>
      <c r="AG300" t="s">
        <v>74</v>
      </c>
      <c r="AH300" t="s">
        <v>19</v>
      </c>
    </row>
    <row r="301" ht="14.25" customHeight="1" spans="1:34">
      <c r="A301" s="5" t="s">
        <v>1643</v>
      </c>
      <c r="B301" s="5"/>
      <c r="C301" s="5" t="s">
        <v>73</v>
      </c>
      <c r="D301" s="5" t="s">
        <v>74</v>
      </c>
      <c r="E301" s="5" t="s">
        <v>75</v>
      </c>
      <c r="F301" s="5" t="s">
        <v>74</v>
      </c>
      <c r="G301" s="5" t="s">
        <v>1644</v>
      </c>
      <c r="H301" s="7" t="s">
        <v>1645</v>
      </c>
      <c r="I301" s="7" t="s">
        <v>78</v>
      </c>
      <c r="J301" s="7" t="s">
        <v>2</v>
      </c>
      <c r="K301" s="7" t="s">
        <v>1646</v>
      </c>
      <c r="L301" s="7">
        <v>1</v>
      </c>
      <c r="M301" s="7">
        <v>1</v>
      </c>
      <c r="N301" s="7" t="s">
        <v>721</v>
      </c>
      <c r="O301" s="7" t="s">
        <v>92</v>
      </c>
      <c r="P301" s="7" t="s">
        <v>82</v>
      </c>
      <c r="Q301" s="7"/>
      <c r="R301" s="11" t="s">
        <v>179</v>
      </c>
      <c r="S301" s="13" t="s">
        <v>19</v>
      </c>
      <c r="T301" s="7"/>
      <c r="U301" s="11" t="s">
        <v>19</v>
      </c>
      <c r="V301" s="11" t="s">
        <v>179</v>
      </c>
      <c r="W301" s="13" t="s">
        <v>102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180</v>
      </c>
      <c r="AD301" t="s">
        <v>6</v>
      </c>
      <c r="AE301" t="s">
        <v>1647</v>
      </c>
      <c r="AF301" t="s">
        <v>87</v>
      </c>
      <c r="AG301" t="s">
        <v>74</v>
      </c>
      <c r="AH301" t="s">
        <v>19</v>
      </c>
    </row>
    <row r="302" ht="14.25" customHeight="1" spans="1:34">
      <c r="A302" s="5" t="s">
        <v>1648</v>
      </c>
      <c r="B302" s="5"/>
      <c r="C302" s="5" t="s">
        <v>73</v>
      </c>
      <c r="D302" s="5" t="s">
        <v>74</v>
      </c>
      <c r="E302" s="5" t="s">
        <v>75</v>
      </c>
      <c r="F302" s="5" t="s">
        <v>74</v>
      </c>
      <c r="G302" s="5" t="s">
        <v>1649</v>
      </c>
      <c r="H302" s="7" t="s">
        <v>1650</v>
      </c>
      <c r="I302" s="7" t="s">
        <v>78</v>
      </c>
      <c r="J302" s="7" t="s">
        <v>2</v>
      </c>
      <c r="K302" s="7" t="s">
        <v>1651</v>
      </c>
      <c r="L302" s="7">
        <v>1</v>
      </c>
      <c r="M302" s="7">
        <v>1</v>
      </c>
      <c r="N302" s="7" t="s">
        <v>81</v>
      </c>
      <c r="O302" s="7" t="s">
        <v>92</v>
      </c>
      <c r="P302" s="7" t="s">
        <v>82</v>
      </c>
      <c r="Q302" s="7"/>
      <c r="R302" s="11" t="s">
        <v>111</v>
      </c>
      <c r="S302" s="13" t="s">
        <v>19</v>
      </c>
      <c r="T302" s="7"/>
      <c r="U302" s="11" t="s">
        <v>19</v>
      </c>
      <c r="V302" s="11" t="s">
        <v>111</v>
      </c>
      <c r="W302" s="13" t="s">
        <v>102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295</v>
      </c>
      <c r="AD302" t="s">
        <v>6</v>
      </c>
      <c r="AE302" t="s">
        <v>1652</v>
      </c>
      <c r="AF302" t="s">
        <v>87</v>
      </c>
      <c r="AG302" t="s">
        <v>74</v>
      </c>
      <c r="AH302" t="s">
        <v>19</v>
      </c>
    </row>
    <row r="303" ht="14.25" customHeight="1" spans="1:34">
      <c r="A303" s="5" t="s">
        <v>1653</v>
      </c>
      <c r="B303" s="5"/>
      <c r="C303" s="5" t="s">
        <v>73</v>
      </c>
      <c r="D303" s="5" t="s">
        <v>74</v>
      </c>
      <c r="E303" s="5" t="s">
        <v>75</v>
      </c>
      <c r="F303" s="5" t="s">
        <v>74</v>
      </c>
      <c r="G303" s="5" t="s">
        <v>1654</v>
      </c>
      <c r="H303" s="7" t="s">
        <v>1655</v>
      </c>
      <c r="I303" s="7" t="s">
        <v>78</v>
      </c>
      <c r="J303" s="7" t="s">
        <v>2</v>
      </c>
      <c r="K303" s="7" t="s">
        <v>1656</v>
      </c>
      <c r="L303" s="7">
        <v>1</v>
      </c>
      <c r="M303" s="7">
        <v>2</v>
      </c>
      <c r="N303" s="7" t="s">
        <v>80</v>
      </c>
      <c r="O303" s="7" t="s">
        <v>81</v>
      </c>
      <c r="P303" s="7" t="s">
        <v>82</v>
      </c>
      <c r="Q303" s="7"/>
      <c r="R303" s="11" t="s">
        <v>409</v>
      </c>
      <c r="S303" s="13" t="s">
        <v>19</v>
      </c>
      <c r="T303" s="7"/>
      <c r="U303" s="11" t="s">
        <v>19</v>
      </c>
      <c r="V303" s="11" t="s">
        <v>409</v>
      </c>
      <c r="W303" s="13" t="s">
        <v>410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411</v>
      </c>
      <c r="AD303" t="s">
        <v>6</v>
      </c>
      <c r="AE303" t="s">
        <v>1657</v>
      </c>
      <c r="AF303" t="s">
        <v>87</v>
      </c>
      <c r="AG303" t="s">
        <v>74</v>
      </c>
      <c r="AH303" t="s">
        <v>19</v>
      </c>
    </row>
    <row r="304" ht="14.25" customHeight="1" spans="1:34">
      <c r="A304" s="5" t="s">
        <v>1658</v>
      </c>
      <c r="B304" s="5"/>
      <c r="C304" s="5" t="s">
        <v>73</v>
      </c>
      <c r="D304" s="5" t="s">
        <v>74</v>
      </c>
      <c r="E304" s="5" t="s">
        <v>75</v>
      </c>
      <c r="F304" s="5" t="s">
        <v>74</v>
      </c>
      <c r="G304" s="5" t="s">
        <v>1659</v>
      </c>
      <c r="H304" s="7" t="s">
        <v>1660</v>
      </c>
      <c r="I304" s="7" t="s">
        <v>78</v>
      </c>
      <c r="J304" s="7" t="s">
        <v>2</v>
      </c>
      <c r="K304" s="7" t="s">
        <v>1661</v>
      </c>
      <c r="L304" s="7">
        <v>1</v>
      </c>
      <c r="M304" s="7">
        <v>1</v>
      </c>
      <c r="N304" s="7" t="s">
        <v>81</v>
      </c>
      <c r="O304" s="7" t="s">
        <v>92</v>
      </c>
      <c r="P304" s="7" t="s">
        <v>82</v>
      </c>
      <c r="Q304" s="7"/>
      <c r="R304" s="11" t="s">
        <v>887</v>
      </c>
      <c r="S304" s="13" t="s">
        <v>19</v>
      </c>
      <c r="T304" s="7"/>
      <c r="U304" s="11" t="s">
        <v>19</v>
      </c>
      <c r="V304" s="11" t="s">
        <v>887</v>
      </c>
      <c r="W304" s="13" t="s">
        <v>125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1237</v>
      </c>
      <c r="AD304" t="s">
        <v>6</v>
      </c>
      <c r="AE304" t="s">
        <v>1662</v>
      </c>
      <c r="AF304" t="s">
        <v>87</v>
      </c>
      <c r="AG304" t="s">
        <v>74</v>
      </c>
      <c r="AH304" t="s">
        <v>19</v>
      </c>
    </row>
    <row r="305" ht="14.25" customHeight="1" spans="1:34">
      <c r="A305" s="5" t="s">
        <v>1663</v>
      </c>
      <c r="B305" s="5"/>
      <c r="C305" s="5" t="s">
        <v>73</v>
      </c>
      <c r="D305" s="5" t="s">
        <v>74</v>
      </c>
      <c r="E305" s="5" t="s">
        <v>75</v>
      </c>
      <c r="F305" s="5" t="s">
        <v>74</v>
      </c>
      <c r="G305" s="5" t="s">
        <v>1664</v>
      </c>
      <c r="H305" s="7" t="s">
        <v>1665</v>
      </c>
      <c r="I305" s="7" t="s">
        <v>78</v>
      </c>
      <c r="J305" s="7" t="s">
        <v>2</v>
      </c>
      <c r="K305" s="7" t="s">
        <v>1666</v>
      </c>
      <c r="L305" s="7">
        <v>1</v>
      </c>
      <c r="M305" s="7">
        <v>1</v>
      </c>
      <c r="N305" s="7" t="s">
        <v>80</v>
      </c>
      <c r="O305" s="7" t="s">
        <v>92</v>
      </c>
      <c r="P305" s="7" t="s">
        <v>82</v>
      </c>
      <c r="Q305" s="7"/>
      <c r="R305" s="11" t="s">
        <v>1667</v>
      </c>
      <c r="S305" s="13" t="s">
        <v>19</v>
      </c>
      <c r="T305" s="7"/>
      <c r="U305" s="11" t="s">
        <v>19</v>
      </c>
      <c r="V305" s="11" t="s">
        <v>1667</v>
      </c>
      <c r="W305" s="13" t="s">
        <v>584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1668</v>
      </c>
      <c r="AD305" t="s">
        <v>6</v>
      </c>
      <c r="AE305" t="s">
        <v>1669</v>
      </c>
      <c r="AF305" t="s">
        <v>87</v>
      </c>
      <c r="AG305" t="s">
        <v>74</v>
      </c>
      <c r="AH305" t="s">
        <v>19</v>
      </c>
    </row>
    <row r="306" ht="14.25" customHeight="1" spans="1:34">
      <c r="A306" s="5" t="s">
        <v>1670</v>
      </c>
      <c r="B306" s="5"/>
      <c r="C306" s="5" t="s">
        <v>73</v>
      </c>
      <c r="D306" s="5" t="s">
        <v>74</v>
      </c>
      <c r="E306" s="5" t="s">
        <v>75</v>
      </c>
      <c r="F306" s="5" t="s">
        <v>74</v>
      </c>
      <c r="G306" s="5" t="s">
        <v>1671</v>
      </c>
      <c r="H306" s="7" t="s">
        <v>1672</v>
      </c>
      <c r="I306" s="7" t="s">
        <v>78</v>
      </c>
      <c r="J306" s="7" t="s">
        <v>2</v>
      </c>
      <c r="K306" s="7" t="s">
        <v>1673</v>
      </c>
      <c r="L306" s="7">
        <v>1</v>
      </c>
      <c r="M306" s="7">
        <v>1</v>
      </c>
      <c r="N306" s="7" t="s">
        <v>81</v>
      </c>
      <c r="O306" s="7" t="s">
        <v>92</v>
      </c>
      <c r="P306" s="7" t="s">
        <v>82</v>
      </c>
      <c r="Q306" s="7"/>
      <c r="R306" s="11" t="s">
        <v>1674</v>
      </c>
      <c r="S306" s="13" t="s">
        <v>19</v>
      </c>
      <c r="T306" s="7"/>
      <c r="U306" s="11" t="s">
        <v>19</v>
      </c>
      <c r="V306" s="11" t="s">
        <v>1674</v>
      </c>
      <c r="W306" s="13" t="s">
        <v>311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237</v>
      </c>
      <c r="AD306" t="s">
        <v>6</v>
      </c>
      <c r="AE306" t="s">
        <v>540</v>
      </c>
      <c r="AF306" t="s">
        <v>87</v>
      </c>
      <c r="AG306" t="s">
        <v>74</v>
      </c>
      <c r="AH306" t="s">
        <v>19</v>
      </c>
    </row>
    <row r="307" ht="14.25" customHeight="1" spans="1:34">
      <c r="A307" s="5" t="s">
        <v>1675</v>
      </c>
      <c r="B307" s="5"/>
      <c r="C307" s="5" t="s">
        <v>73</v>
      </c>
      <c r="D307" s="5" t="s">
        <v>74</v>
      </c>
      <c r="E307" s="5" t="s">
        <v>75</v>
      </c>
      <c r="F307" s="5" t="s">
        <v>74</v>
      </c>
      <c r="G307" s="5" t="s">
        <v>1676</v>
      </c>
      <c r="H307" s="7" t="s">
        <v>1677</v>
      </c>
      <c r="I307" s="7" t="s">
        <v>78</v>
      </c>
      <c r="J307" s="7" t="s">
        <v>2</v>
      </c>
      <c r="K307" s="7" t="s">
        <v>1678</v>
      </c>
      <c r="L307" s="7">
        <v>2</v>
      </c>
      <c r="M307" s="7">
        <v>1</v>
      </c>
      <c r="N307" s="7" t="s">
        <v>81</v>
      </c>
      <c r="O307" s="7" t="s">
        <v>92</v>
      </c>
      <c r="P307" s="7" t="s">
        <v>82</v>
      </c>
      <c r="Q307" s="7"/>
      <c r="R307" s="11" t="s">
        <v>1679</v>
      </c>
      <c r="S307" s="13" t="s">
        <v>19</v>
      </c>
      <c r="T307" s="7"/>
      <c r="U307" s="11" t="s">
        <v>19</v>
      </c>
      <c r="V307" s="11" t="s">
        <v>1679</v>
      </c>
      <c r="W307" s="13" t="s">
        <v>1680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1409</v>
      </c>
      <c r="AD307" t="s">
        <v>6</v>
      </c>
      <c r="AE307" t="s">
        <v>1055</v>
      </c>
      <c r="AF307" t="s">
        <v>87</v>
      </c>
      <c r="AG307" t="s">
        <v>74</v>
      </c>
      <c r="AH307" t="s">
        <v>19</v>
      </c>
    </row>
    <row r="308" ht="14.25" customHeight="1" spans="1:34">
      <c r="A308" s="5" t="s">
        <v>1681</v>
      </c>
      <c r="B308" s="5"/>
      <c r="C308" s="5" t="s">
        <v>73</v>
      </c>
      <c r="D308" s="5" t="s">
        <v>74</v>
      </c>
      <c r="E308" s="5" t="s">
        <v>75</v>
      </c>
      <c r="F308" s="5" t="s">
        <v>74</v>
      </c>
      <c r="G308" s="5" t="s">
        <v>1682</v>
      </c>
      <c r="H308" s="7" t="s">
        <v>1683</v>
      </c>
      <c r="I308" s="7" t="s">
        <v>78</v>
      </c>
      <c r="J308" s="7" t="s">
        <v>2</v>
      </c>
      <c r="K308" s="7" t="s">
        <v>1684</v>
      </c>
      <c r="L308" s="7">
        <v>1</v>
      </c>
      <c r="M308" s="7">
        <v>1</v>
      </c>
      <c r="N308" s="7" t="s">
        <v>81</v>
      </c>
      <c r="O308" s="7" t="s">
        <v>92</v>
      </c>
      <c r="P308" s="7" t="s">
        <v>82</v>
      </c>
      <c r="Q308" s="7"/>
      <c r="R308" s="11" t="s">
        <v>723</v>
      </c>
      <c r="S308" s="13" t="s">
        <v>19</v>
      </c>
      <c r="T308" s="7"/>
      <c r="U308" s="11" t="s">
        <v>19</v>
      </c>
      <c r="V308" s="11" t="s">
        <v>723</v>
      </c>
      <c r="W308" s="13" t="s">
        <v>1018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1091</v>
      </c>
      <c r="AD308" t="s">
        <v>6</v>
      </c>
      <c r="AE308" t="s">
        <v>1685</v>
      </c>
      <c r="AF308" t="s">
        <v>87</v>
      </c>
      <c r="AG308" t="s">
        <v>74</v>
      </c>
      <c r="AH308" t="s">
        <v>19</v>
      </c>
    </row>
    <row r="309" ht="14.25" customHeight="1" spans="1:34">
      <c r="A309" s="5" t="s">
        <v>1686</v>
      </c>
      <c r="B309" s="5"/>
      <c r="C309" s="5" t="s">
        <v>73</v>
      </c>
      <c r="D309" s="5" t="s">
        <v>74</v>
      </c>
      <c r="E309" s="5" t="s">
        <v>75</v>
      </c>
      <c r="F309" s="5" t="s">
        <v>74</v>
      </c>
      <c r="G309" s="5" t="s">
        <v>1687</v>
      </c>
      <c r="H309" s="7" t="s">
        <v>1688</v>
      </c>
      <c r="I309" s="7" t="s">
        <v>78</v>
      </c>
      <c r="J309" s="7" t="s">
        <v>2</v>
      </c>
      <c r="K309" s="7" t="s">
        <v>1689</v>
      </c>
      <c r="L309" s="7">
        <v>2</v>
      </c>
      <c r="M309" s="7">
        <v>1</v>
      </c>
      <c r="N309" s="7" t="s">
        <v>81</v>
      </c>
      <c r="O309" s="7" t="s">
        <v>92</v>
      </c>
      <c r="P309" s="7" t="s">
        <v>82</v>
      </c>
      <c r="Q309" s="7"/>
      <c r="R309" s="11" t="s">
        <v>1690</v>
      </c>
      <c r="S309" s="13" t="s">
        <v>19</v>
      </c>
      <c r="T309" s="7"/>
      <c r="U309" s="11" t="s">
        <v>19</v>
      </c>
      <c r="V309" s="11" t="s">
        <v>1690</v>
      </c>
      <c r="W309" s="13" t="s">
        <v>1691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1692</v>
      </c>
      <c r="AD309" t="s">
        <v>6</v>
      </c>
      <c r="AE309" t="s">
        <v>1693</v>
      </c>
      <c r="AF309" t="s">
        <v>87</v>
      </c>
      <c r="AG309" t="s">
        <v>74</v>
      </c>
      <c r="AH309" t="s">
        <v>19</v>
      </c>
    </row>
    <row r="310" ht="14.25" customHeight="1" spans="1:34">
      <c r="A310" s="5" t="s">
        <v>1694</v>
      </c>
      <c r="B310" s="5"/>
      <c r="C310" s="5" t="s">
        <v>73</v>
      </c>
      <c r="D310" s="5" t="s">
        <v>74</v>
      </c>
      <c r="E310" s="5" t="s">
        <v>75</v>
      </c>
      <c r="F310" s="5" t="s">
        <v>74</v>
      </c>
      <c r="G310" s="5" t="s">
        <v>1695</v>
      </c>
      <c r="H310" s="7" t="s">
        <v>1696</v>
      </c>
      <c r="I310" s="7" t="s">
        <v>78</v>
      </c>
      <c r="J310" s="7" t="s">
        <v>2</v>
      </c>
      <c r="K310" s="7" t="s">
        <v>1697</v>
      </c>
      <c r="L310" s="7">
        <v>1</v>
      </c>
      <c r="M310" s="7">
        <v>1</v>
      </c>
      <c r="N310" s="7" t="s">
        <v>92</v>
      </c>
      <c r="O310" s="7" t="s">
        <v>92</v>
      </c>
      <c r="P310" s="7" t="s">
        <v>82</v>
      </c>
      <c r="Q310" s="7"/>
      <c r="R310" s="11" t="s">
        <v>584</v>
      </c>
      <c r="S310" s="13" t="s">
        <v>19</v>
      </c>
      <c r="T310" s="7"/>
      <c r="U310" s="11" t="s">
        <v>19</v>
      </c>
      <c r="V310" s="11" t="s">
        <v>584</v>
      </c>
      <c r="W310" s="13" t="s">
        <v>1698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632</v>
      </c>
      <c r="AD310" t="s">
        <v>6</v>
      </c>
      <c r="AE310" t="s">
        <v>1699</v>
      </c>
      <c r="AF310" t="s">
        <v>87</v>
      </c>
      <c r="AG310" t="s">
        <v>74</v>
      </c>
      <c r="AH310" t="s">
        <v>19</v>
      </c>
    </row>
    <row r="311" ht="14.25" customHeight="1" spans="1:34">
      <c r="A311" s="5" t="s">
        <v>1700</v>
      </c>
      <c r="B311" s="5"/>
      <c r="C311" s="5" t="s">
        <v>73</v>
      </c>
      <c r="D311" s="5" t="s">
        <v>74</v>
      </c>
      <c r="E311" s="5" t="s">
        <v>75</v>
      </c>
      <c r="F311" s="5" t="s">
        <v>74</v>
      </c>
      <c r="G311" s="5" t="s">
        <v>1701</v>
      </c>
      <c r="H311" s="7" t="s">
        <v>1702</v>
      </c>
      <c r="I311" s="7" t="s">
        <v>78</v>
      </c>
      <c r="J311" s="7" t="s">
        <v>2</v>
      </c>
      <c r="K311" s="7" t="s">
        <v>1703</v>
      </c>
      <c r="L311" s="7">
        <v>1</v>
      </c>
      <c r="M311" s="7">
        <v>1</v>
      </c>
      <c r="N311" s="7" t="s">
        <v>92</v>
      </c>
      <c r="O311" s="7" t="s">
        <v>92</v>
      </c>
      <c r="P311" s="7" t="s">
        <v>82</v>
      </c>
      <c r="Q311" s="7"/>
      <c r="R311" s="11" t="s">
        <v>473</v>
      </c>
      <c r="S311" s="13" t="s">
        <v>19</v>
      </c>
      <c r="T311" s="7"/>
      <c r="U311" s="11" t="s">
        <v>19</v>
      </c>
      <c r="V311" s="11" t="s">
        <v>473</v>
      </c>
      <c r="W311" s="13" t="s">
        <v>84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474</v>
      </c>
      <c r="AD311" t="s">
        <v>6</v>
      </c>
      <c r="AE311" t="s">
        <v>283</v>
      </c>
      <c r="AF311" t="s">
        <v>87</v>
      </c>
      <c r="AG311" t="s">
        <v>74</v>
      </c>
      <c r="AH311" t="s">
        <v>19</v>
      </c>
    </row>
    <row r="312" ht="14.25" customHeight="1" spans="1:34">
      <c r="A312" s="5" t="s">
        <v>1704</v>
      </c>
      <c r="B312" s="5"/>
      <c r="C312" s="5" t="s">
        <v>73</v>
      </c>
      <c r="D312" s="5" t="s">
        <v>74</v>
      </c>
      <c r="E312" s="5" t="s">
        <v>75</v>
      </c>
      <c r="F312" s="5" t="s">
        <v>74</v>
      </c>
      <c r="G312" s="5" t="s">
        <v>1705</v>
      </c>
      <c r="H312" s="7" t="s">
        <v>1706</v>
      </c>
      <c r="I312" s="7" t="s">
        <v>78</v>
      </c>
      <c r="J312" s="7" t="s">
        <v>2</v>
      </c>
      <c r="K312" s="7" t="s">
        <v>1707</v>
      </c>
      <c r="L312" s="7">
        <v>1</v>
      </c>
      <c r="M312" s="7">
        <v>1</v>
      </c>
      <c r="N312" s="7" t="s">
        <v>92</v>
      </c>
      <c r="O312" s="7" t="s">
        <v>92</v>
      </c>
      <c r="P312" s="7" t="s">
        <v>82</v>
      </c>
      <c r="Q312" s="7"/>
      <c r="R312" s="11" t="s">
        <v>438</v>
      </c>
      <c r="S312" s="13" t="s">
        <v>19</v>
      </c>
      <c r="T312" s="7"/>
      <c r="U312" s="11" t="s">
        <v>19</v>
      </c>
      <c r="V312" s="11" t="s">
        <v>438</v>
      </c>
      <c r="W312" s="13" t="s">
        <v>481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210</v>
      </c>
      <c r="AD312" t="s">
        <v>6</v>
      </c>
      <c r="AE312" t="s">
        <v>1708</v>
      </c>
      <c r="AF312" t="s">
        <v>87</v>
      </c>
      <c r="AG312" t="s">
        <v>74</v>
      </c>
      <c r="AH312" t="s">
        <v>19</v>
      </c>
    </row>
    <row r="313" ht="14.25" customHeight="1" spans="1:34">
      <c r="A313" s="5" t="s">
        <v>1709</v>
      </c>
      <c r="B313" s="5"/>
      <c r="C313" s="5" t="s">
        <v>73</v>
      </c>
      <c r="D313" s="5" t="s">
        <v>74</v>
      </c>
      <c r="E313" s="5" t="s">
        <v>75</v>
      </c>
      <c r="F313" s="5" t="s">
        <v>74</v>
      </c>
      <c r="G313" s="5" t="s">
        <v>1710</v>
      </c>
      <c r="H313" s="7" t="s">
        <v>1711</v>
      </c>
      <c r="I313" s="7" t="s">
        <v>78</v>
      </c>
      <c r="J313" s="7" t="s">
        <v>2</v>
      </c>
      <c r="K313" s="7" t="s">
        <v>1712</v>
      </c>
      <c r="L313" s="7">
        <v>1</v>
      </c>
      <c r="M313" s="7">
        <v>1</v>
      </c>
      <c r="N313" s="7" t="s">
        <v>92</v>
      </c>
      <c r="O313" s="7" t="s">
        <v>92</v>
      </c>
      <c r="P313" s="7" t="s">
        <v>82</v>
      </c>
      <c r="Q313" s="7"/>
      <c r="R313" s="11" t="s">
        <v>780</v>
      </c>
      <c r="S313" s="13" t="s">
        <v>19</v>
      </c>
      <c r="T313" s="7"/>
      <c r="U313" s="11" t="s">
        <v>19</v>
      </c>
      <c r="V313" s="11" t="s">
        <v>780</v>
      </c>
      <c r="W313" s="13" t="s">
        <v>481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85</v>
      </c>
      <c r="AD313" t="s">
        <v>6</v>
      </c>
      <c r="AE313" t="s">
        <v>1713</v>
      </c>
      <c r="AF313" t="s">
        <v>87</v>
      </c>
      <c r="AG313" t="s">
        <v>74</v>
      </c>
      <c r="AH313" t="s">
        <v>19</v>
      </c>
    </row>
    <row r="314" ht="14.25" customHeight="1" spans="1:34">
      <c r="A314" s="5" t="s">
        <v>1714</v>
      </c>
      <c r="B314" s="5"/>
      <c r="C314" s="5" t="s">
        <v>73</v>
      </c>
      <c r="D314" s="5" t="s">
        <v>74</v>
      </c>
      <c r="E314" s="5" t="s">
        <v>75</v>
      </c>
      <c r="F314" s="5" t="s">
        <v>74</v>
      </c>
      <c r="G314" s="5" t="s">
        <v>1715</v>
      </c>
      <c r="H314" s="7" t="s">
        <v>1716</v>
      </c>
      <c r="I314" s="7" t="s">
        <v>78</v>
      </c>
      <c r="J314" s="7" t="s">
        <v>2</v>
      </c>
      <c r="K314" s="7" t="s">
        <v>1717</v>
      </c>
      <c r="L314" s="7">
        <v>1</v>
      </c>
      <c r="M314" s="7">
        <v>1</v>
      </c>
      <c r="N314" s="7" t="s">
        <v>92</v>
      </c>
      <c r="O314" s="7" t="s">
        <v>92</v>
      </c>
      <c r="P314" s="7" t="s">
        <v>82</v>
      </c>
      <c r="Q314" s="7"/>
      <c r="R314" s="11" t="s">
        <v>392</v>
      </c>
      <c r="S314" s="13" t="s">
        <v>19</v>
      </c>
      <c r="T314" s="7"/>
      <c r="U314" s="11" t="s">
        <v>19</v>
      </c>
      <c r="V314" s="11" t="s">
        <v>392</v>
      </c>
      <c r="W314" s="13" t="s">
        <v>94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331</v>
      </c>
      <c r="AD314" t="s">
        <v>6</v>
      </c>
      <c r="AE314" t="s">
        <v>1718</v>
      </c>
      <c r="AF314" t="s">
        <v>87</v>
      </c>
      <c r="AG314" t="s">
        <v>74</v>
      </c>
      <c r="AH314" t="s">
        <v>19</v>
      </c>
    </row>
    <row r="315" ht="14.25" customHeight="1" spans="1:34">
      <c r="A315" s="5" t="s">
        <v>1719</v>
      </c>
      <c r="B315" s="5"/>
      <c r="C315" s="5" t="s">
        <v>73</v>
      </c>
      <c r="D315" s="5" t="s">
        <v>74</v>
      </c>
      <c r="E315" s="5" t="s">
        <v>75</v>
      </c>
      <c r="F315" s="5" t="s">
        <v>74</v>
      </c>
      <c r="G315" s="5" t="s">
        <v>1720</v>
      </c>
      <c r="H315" s="7" t="s">
        <v>1721</v>
      </c>
      <c r="I315" s="7" t="s">
        <v>78</v>
      </c>
      <c r="J315" s="7" t="s">
        <v>2</v>
      </c>
      <c r="K315" s="7" t="s">
        <v>1722</v>
      </c>
      <c r="L315" s="7">
        <v>1</v>
      </c>
      <c r="M315" s="7">
        <v>1</v>
      </c>
      <c r="N315" s="7" t="s">
        <v>92</v>
      </c>
      <c r="O315" s="7" t="s">
        <v>92</v>
      </c>
      <c r="P315" s="7" t="s">
        <v>82</v>
      </c>
      <c r="Q315" s="7"/>
      <c r="R315" s="11" t="s">
        <v>496</v>
      </c>
      <c r="S315" s="13" t="s">
        <v>19</v>
      </c>
      <c r="T315" s="7"/>
      <c r="U315" s="11" t="s">
        <v>19</v>
      </c>
      <c r="V315" s="11" t="s">
        <v>496</v>
      </c>
      <c r="W315" s="13" t="s">
        <v>273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186</v>
      </c>
      <c r="AD315" t="s">
        <v>6</v>
      </c>
      <c r="AE315" t="s">
        <v>305</v>
      </c>
      <c r="AF315" t="s">
        <v>87</v>
      </c>
      <c r="AG315" t="s">
        <v>74</v>
      </c>
      <c r="AH315" t="s">
        <v>19</v>
      </c>
    </row>
    <row r="316" ht="14.25" customHeight="1" spans="1:34">
      <c r="A316" s="5" t="s">
        <v>1723</v>
      </c>
      <c r="B316" s="5"/>
      <c r="C316" s="5" t="s">
        <v>73</v>
      </c>
      <c r="D316" s="5" t="s">
        <v>74</v>
      </c>
      <c r="E316" s="5" t="s">
        <v>75</v>
      </c>
      <c r="F316" s="5" t="s">
        <v>74</v>
      </c>
      <c r="G316" s="5" t="s">
        <v>1724</v>
      </c>
      <c r="H316" s="7" t="s">
        <v>1725</v>
      </c>
      <c r="I316" s="7" t="s">
        <v>78</v>
      </c>
      <c r="J316" s="7" t="s">
        <v>2</v>
      </c>
      <c r="K316" s="7" t="s">
        <v>1726</v>
      </c>
      <c r="L316" s="7">
        <v>1</v>
      </c>
      <c r="M316" s="7">
        <v>1</v>
      </c>
      <c r="N316" s="7" t="s">
        <v>92</v>
      </c>
      <c r="O316" s="7" t="s">
        <v>92</v>
      </c>
      <c r="P316" s="7" t="s">
        <v>82</v>
      </c>
      <c r="Q316" s="7"/>
      <c r="R316" s="11" t="s">
        <v>473</v>
      </c>
      <c r="S316" s="13" t="s">
        <v>19</v>
      </c>
      <c r="T316" s="7"/>
      <c r="U316" s="11" t="s">
        <v>19</v>
      </c>
      <c r="V316" s="11" t="s">
        <v>473</v>
      </c>
      <c r="W316" s="13" t="s">
        <v>84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474</v>
      </c>
      <c r="AD316" t="s">
        <v>6</v>
      </c>
      <c r="AE316" t="s">
        <v>627</v>
      </c>
      <c r="AF316" t="s">
        <v>87</v>
      </c>
      <c r="AG316" t="s">
        <v>74</v>
      </c>
      <c r="AH316" t="s">
        <v>19</v>
      </c>
    </row>
    <row r="317" ht="14.25" customHeight="1" spans="1:34">
      <c r="A317" s="5" t="s">
        <v>1727</v>
      </c>
      <c r="B317" s="5"/>
      <c r="C317" s="5" t="s">
        <v>73</v>
      </c>
      <c r="D317" s="5" t="s">
        <v>74</v>
      </c>
      <c r="E317" s="5" t="s">
        <v>75</v>
      </c>
      <c r="F317" s="5" t="s">
        <v>74</v>
      </c>
      <c r="G317" s="5" t="s">
        <v>234</v>
      </c>
      <c r="H317" s="7" t="s">
        <v>235</v>
      </c>
      <c r="I317" s="7" t="s">
        <v>78</v>
      </c>
      <c r="J317" s="7" t="s">
        <v>2</v>
      </c>
      <c r="K317" s="7" t="s">
        <v>1728</v>
      </c>
      <c r="L317" s="7">
        <v>1</v>
      </c>
      <c r="M317" s="7">
        <v>1</v>
      </c>
      <c r="N317" s="7" t="s">
        <v>92</v>
      </c>
      <c r="O317" s="7" t="s">
        <v>92</v>
      </c>
      <c r="P317" s="7" t="s">
        <v>82</v>
      </c>
      <c r="Q317" s="7"/>
      <c r="R317" s="11" t="s">
        <v>773</v>
      </c>
      <c r="S317" s="13" t="s">
        <v>19</v>
      </c>
      <c r="T317" s="7"/>
      <c r="U317" s="11" t="s">
        <v>19</v>
      </c>
      <c r="V317" s="11" t="s">
        <v>773</v>
      </c>
      <c r="W317" s="13" t="s">
        <v>164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250</v>
      </c>
      <c r="AD317" t="s">
        <v>6</v>
      </c>
      <c r="AE317" t="s">
        <v>333</v>
      </c>
      <c r="AF317" t="s">
        <v>87</v>
      </c>
      <c r="AG317" t="s">
        <v>74</v>
      </c>
      <c r="AH317" t="s">
        <v>19</v>
      </c>
    </row>
    <row r="318" ht="14.25" customHeight="1" spans="1:34">
      <c r="A318" s="5" t="s">
        <v>1729</v>
      </c>
      <c r="B318" s="5"/>
      <c r="C318" s="5" t="s">
        <v>73</v>
      </c>
      <c r="D318" s="5" t="s">
        <v>74</v>
      </c>
      <c r="E318" s="5" t="s">
        <v>75</v>
      </c>
      <c r="F318" s="5" t="s">
        <v>74</v>
      </c>
      <c r="G318" s="5" t="s">
        <v>1730</v>
      </c>
      <c r="H318" s="7" t="s">
        <v>1731</v>
      </c>
      <c r="I318" s="7" t="s">
        <v>78</v>
      </c>
      <c r="J318" s="7" t="s">
        <v>2</v>
      </c>
      <c r="K318" s="7" t="s">
        <v>1732</v>
      </c>
      <c r="L318" s="7">
        <v>1</v>
      </c>
      <c r="M318" s="7">
        <v>1</v>
      </c>
      <c r="N318" s="7" t="s">
        <v>92</v>
      </c>
      <c r="O318" s="7" t="s">
        <v>92</v>
      </c>
      <c r="P318" s="7" t="s">
        <v>82</v>
      </c>
      <c r="Q318" s="7"/>
      <c r="R318" s="11" t="s">
        <v>886</v>
      </c>
      <c r="S318" s="13" t="s">
        <v>19</v>
      </c>
      <c r="T318" s="7"/>
      <c r="U318" s="11" t="s">
        <v>19</v>
      </c>
      <c r="V318" s="11" t="s">
        <v>886</v>
      </c>
      <c r="W318" s="13" t="s">
        <v>339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887</v>
      </c>
      <c r="AD318" t="s">
        <v>6</v>
      </c>
      <c r="AE318" t="s">
        <v>305</v>
      </c>
      <c r="AF318" t="s">
        <v>87</v>
      </c>
      <c r="AG318" t="s">
        <v>74</v>
      </c>
      <c r="AH318" t="s">
        <v>19</v>
      </c>
    </row>
    <row r="319" ht="14.25" customHeight="1" spans="1:34">
      <c r="A319" s="5" t="s">
        <v>1733</v>
      </c>
      <c r="B319" s="5"/>
      <c r="C319" s="5" t="s">
        <v>73</v>
      </c>
      <c r="D319" s="5" t="s">
        <v>74</v>
      </c>
      <c r="E319" s="5" t="s">
        <v>75</v>
      </c>
      <c r="F319" s="5" t="s">
        <v>74</v>
      </c>
      <c r="G319" s="5" t="s">
        <v>1734</v>
      </c>
      <c r="H319" s="7" t="s">
        <v>1735</v>
      </c>
      <c r="I319" s="7" t="s">
        <v>78</v>
      </c>
      <c r="J319" s="7" t="s">
        <v>2</v>
      </c>
      <c r="K319" s="7" t="s">
        <v>1736</v>
      </c>
      <c r="L319" s="7">
        <v>1</v>
      </c>
      <c r="M319" s="7">
        <v>1</v>
      </c>
      <c r="N319" s="7" t="s">
        <v>92</v>
      </c>
      <c r="O319" s="7" t="s">
        <v>92</v>
      </c>
      <c r="P319" s="7" t="s">
        <v>82</v>
      </c>
      <c r="Q319" s="7"/>
      <c r="R319" s="11" t="s">
        <v>1148</v>
      </c>
      <c r="S319" s="13" t="s">
        <v>19</v>
      </c>
      <c r="T319" s="7"/>
      <c r="U319" s="11" t="s">
        <v>19</v>
      </c>
      <c r="V319" s="11" t="s">
        <v>1148</v>
      </c>
      <c r="W319" s="13" t="s">
        <v>1503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1278</v>
      </c>
      <c r="AD319" t="s">
        <v>6</v>
      </c>
      <c r="AE319" t="s">
        <v>1737</v>
      </c>
      <c r="AF319" t="s">
        <v>87</v>
      </c>
      <c r="AG319" t="s">
        <v>74</v>
      </c>
      <c r="AH319" t="s">
        <v>19</v>
      </c>
    </row>
    <row r="320" ht="14.25" customHeight="1" spans="1:34">
      <c r="A320" s="5" t="s">
        <v>1738</v>
      </c>
      <c r="B320" s="5"/>
      <c r="C320" s="5" t="s">
        <v>73</v>
      </c>
      <c r="D320" s="5" t="s">
        <v>74</v>
      </c>
      <c r="E320" s="5" t="s">
        <v>75</v>
      </c>
      <c r="F320" s="5" t="s">
        <v>74</v>
      </c>
      <c r="G320" s="5" t="s">
        <v>1739</v>
      </c>
      <c r="H320" s="7" t="s">
        <v>1740</v>
      </c>
      <c r="I320" s="7" t="s">
        <v>78</v>
      </c>
      <c r="J320" s="7" t="s">
        <v>2</v>
      </c>
      <c r="K320" s="7" t="s">
        <v>1741</v>
      </c>
      <c r="L320" s="7">
        <v>1</v>
      </c>
      <c r="M320" s="7">
        <v>1</v>
      </c>
      <c r="N320" s="7" t="s">
        <v>92</v>
      </c>
      <c r="O320" s="7" t="s">
        <v>92</v>
      </c>
      <c r="P320" s="7" t="s">
        <v>82</v>
      </c>
      <c r="Q320" s="7"/>
      <c r="R320" s="11" t="s">
        <v>200</v>
      </c>
      <c r="S320" s="13" t="s">
        <v>19</v>
      </c>
      <c r="T320" s="7"/>
      <c r="U320" s="11" t="s">
        <v>19</v>
      </c>
      <c r="V320" s="11" t="s">
        <v>200</v>
      </c>
      <c r="W320" s="13" t="s">
        <v>402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460</v>
      </c>
      <c r="AD320" t="s">
        <v>6</v>
      </c>
      <c r="AE320" t="s">
        <v>1742</v>
      </c>
      <c r="AF320" t="s">
        <v>87</v>
      </c>
      <c r="AG320" t="s">
        <v>74</v>
      </c>
      <c r="AH320" t="s">
        <v>19</v>
      </c>
    </row>
    <row r="321" ht="14.25" customHeight="1" spans="1:34">
      <c r="A321" s="5" t="s">
        <v>1743</v>
      </c>
      <c r="B321" s="5"/>
      <c r="C321" s="5" t="s">
        <v>73</v>
      </c>
      <c r="D321" s="5" t="s">
        <v>74</v>
      </c>
      <c r="E321" s="5" t="s">
        <v>75</v>
      </c>
      <c r="F321" s="5" t="s">
        <v>74</v>
      </c>
      <c r="G321" s="5" t="s">
        <v>1744</v>
      </c>
      <c r="H321" s="7" t="s">
        <v>1745</v>
      </c>
      <c r="I321" s="7" t="s">
        <v>78</v>
      </c>
      <c r="J321" s="7" t="s">
        <v>2</v>
      </c>
      <c r="K321" s="7" t="s">
        <v>1746</v>
      </c>
      <c r="L321" s="7">
        <v>1</v>
      </c>
      <c r="M321" s="7">
        <v>1</v>
      </c>
      <c r="N321" s="7" t="s">
        <v>92</v>
      </c>
      <c r="O321" s="7" t="s">
        <v>92</v>
      </c>
      <c r="P321" s="7" t="s">
        <v>82</v>
      </c>
      <c r="Q321" s="7"/>
      <c r="R321" s="11" t="s">
        <v>496</v>
      </c>
      <c r="S321" s="13" t="s">
        <v>19</v>
      </c>
      <c r="T321" s="7"/>
      <c r="U321" s="11" t="s">
        <v>19</v>
      </c>
      <c r="V321" s="11" t="s">
        <v>496</v>
      </c>
      <c r="W321" s="13" t="s">
        <v>273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186</v>
      </c>
      <c r="AD321" t="s">
        <v>6</v>
      </c>
      <c r="AE321" t="s">
        <v>1747</v>
      </c>
      <c r="AF321" t="s">
        <v>87</v>
      </c>
      <c r="AG321" t="s">
        <v>74</v>
      </c>
      <c r="AH321" t="s">
        <v>19</v>
      </c>
    </row>
    <row r="322" ht="14.25" customHeight="1" spans="1:34">
      <c r="A322" s="5" t="s">
        <v>1748</v>
      </c>
      <c r="B322" s="5"/>
      <c r="C322" s="5" t="s">
        <v>73</v>
      </c>
      <c r="D322" s="5" t="s">
        <v>74</v>
      </c>
      <c r="E322" s="5" t="s">
        <v>75</v>
      </c>
      <c r="F322" s="5" t="s">
        <v>74</v>
      </c>
      <c r="G322" s="5" t="s">
        <v>113</v>
      </c>
      <c r="H322" s="7" t="s">
        <v>114</v>
      </c>
      <c r="I322" s="7" t="s">
        <v>78</v>
      </c>
      <c r="J322" s="7" t="s">
        <v>2</v>
      </c>
      <c r="K322" s="7" t="s">
        <v>1749</v>
      </c>
      <c r="L322" s="7">
        <v>1</v>
      </c>
      <c r="M322" s="7">
        <v>1</v>
      </c>
      <c r="N322" s="7" t="s">
        <v>92</v>
      </c>
      <c r="O322" s="7" t="s">
        <v>92</v>
      </c>
      <c r="P322" s="7" t="s">
        <v>82</v>
      </c>
      <c r="Q322" s="7"/>
      <c r="R322" s="11" t="s">
        <v>116</v>
      </c>
      <c r="S322" s="13" t="s">
        <v>19</v>
      </c>
      <c r="T322" s="7"/>
      <c r="U322" s="11" t="s">
        <v>19</v>
      </c>
      <c r="V322" s="11" t="s">
        <v>116</v>
      </c>
      <c r="W322" s="13" t="s">
        <v>117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118</v>
      </c>
      <c r="AD322" t="s">
        <v>6</v>
      </c>
      <c r="AE322" t="s">
        <v>119</v>
      </c>
      <c r="AF322" t="s">
        <v>87</v>
      </c>
      <c r="AG322" t="s">
        <v>74</v>
      </c>
      <c r="AH322" t="s">
        <v>19</v>
      </c>
    </row>
    <row r="323" ht="14.25" customHeight="1" spans="1:34">
      <c r="A323" s="5" t="s">
        <v>1750</v>
      </c>
      <c r="B323" s="5"/>
      <c r="C323" s="5" t="s">
        <v>73</v>
      </c>
      <c r="D323" s="5" t="s">
        <v>74</v>
      </c>
      <c r="E323" s="5" t="s">
        <v>75</v>
      </c>
      <c r="F323" s="5" t="s">
        <v>74</v>
      </c>
      <c r="G323" s="5" t="s">
        <v>559</v>
      </c>
      <c r="H323" s="7" t="s">
        <v>560</v>
      </c>
      <c r="I323" s="7" t="s">
        <v>78</v>
      </c>
      <c r="J323" s="7" t="s">
        <v>2</v>
      </c>
      <c r="K323" s="7" t="s">
        <v>1751</v>
      </c>
      <c r="L323" s="7">
        <v>1</v>
      </c>
      <c r="M323" s="7">
        <v>1</v>
      </c>
      <c r="N323" s="7" t="s">
        <v>92</v>
      </c>
      <c r="O323" s="7" t="s">
        <v>92</v>
      </c>
      <c r="P323" s="7" t="s">
        <v>82</v>
      </c>
      <c r="Q323" s="7"/>
      <c r="R323" s="11" t="s">
        <v>562</v>
      </c>
      <c r="S323" s="13" t="s">
        <v>19</v>
      </c>
      <c r="T323" s="7"/>
      <c r="U323" s="11" t="s">
        <v>19</v>
      </c>
      <c r="V323" s="11" t="s">
        <v>562</v>
      </c>
      <c r="W323" s="13" t="s">
        <v>339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563</v>
      </c>
      <c r="AD323" t="s">
        <v>6</v>
      </c>
      <c r="AE323" t="s">
        <v>96</v>
      </c>
      <c r="AF323" t="s">
        <v>87</v>
      </c>
      <c r="AG323" t="s">
        <v>74</v>
      </c>
      <c r="AH323" t="s">
        <v>19</v>
      </c>
    </row>
    <row r="324" ht="14.25" customHeight="1" spans="1:34">
      <c r="A324" s="5" t="s">
        <v>1752</v>
      </c>
      <c r="B324" s="5"/>
      <c r="C324" s="5" t="s">
        <v>73</v>
      </c>
      <c r="D324" s="5" t="s">
        <v>74</v>
      </c>
      <c r="E324" s="5" t="s">
        <v>75</v>
      </c>
      <c r="F324" s="5" t="s">
        <v>74</v>
      </c>
      <c r="G324" s="5" t="s">
        <v>1753</v>
      </c>
      <c r="H324" s="7" t="s">
        <v>1754</v>
      </c>
      <c r="I324" s="7" t="s">
        <v>78</v>
      </c>
      <c r="J324" s="7" t="s">
        <v>2</v>
      </c>
      <c r="K324" s="7" t="s">
        <v>1755</v>
      </c>
      <c r="L324" s="7">
        <v>1</v>
      </c>
      <c r="M324" s="7">
        <v>1</v>
      </c>
      <c r="N324" s="7" t="s">
        <v>92</v>
      </c>
      <c r="O324" s="7" t="s">
        <v>92</v>
      </c>
      <c r="P324" s="7" t="s">
        <v>82</v>
      </c>
      <c r="Q324" s="7"/>
      <c r="R324" s="11" t="s">
        <v>109</v>
      </c>
      <c r="S324" s="13" t="s">
        <v>19</v>
      </c>
      <c r="T324" s="7"/>
      <c r="U324" s="11" t="s">
        <v>19</v>
      </c>
      <c r="V324" s="11" t="s">
        <v>109</v>
      </c>
      <c r="W324" s="13" t="s">
        <v>110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111</v>
      </c>
      <c r="AD324" t="s">
        <v>6</v>
      </c>
      <c r="AE324" t="s">
        <v>218</v>
      </c>
      <c r="AF324" t="s">
        <v>87</v>
      </c>
      <c r="AG324" t="s">
        <v>74</v>
      </c>
      <c r="AH324" t="s">
        <v>19</v>
      </c>
    </row>
    <row r="325" ht="14.25" customHeight="1" spans="1:34">
      <c r="A325" s="5" t="s">
        <v>1756</v>
      </c>
      <c r="B325" s="5"/>
      <c r="C325" s="5" t="s">
        <v>73</v>
      </c>
      <c r="D325" s="5" t="s">
        <v>74</v>
      </c>
      <c r="E325" s="5" t="s">
        <v>75</v>
      </c>
      <c r="F325" s="5" t="s">
        <v>74</v>
      </c>
      <c r="G325" s="5" t="s">
        <v>1757</v>
      </c>
      <c r="H325" s="7" t="s">
        <v>1758</v>
      </c>
      <c r="I325" s="7" t="s">
        <v>78</v>
      </c>
      <c r="J325" s="7" t="s">
        <v>2</v>
      </c>
      <c r="K325" s="7" t="s">
        <v>1759</v>
      </c>
      <c r="L325" s="7">
        <v>1</v>
      </c>
      <c r="M325" s="7">
        <v>1</v>
      </c>
      <c r="N325" s="7" t="s">
        <v>92</v>
      </c>
      <c r="O325" s="7" t="s">
        <v>92</v>
      </c>
      <c r="P325" s="7" t="s">
        <v>82</v>
      </c>
      <c r="Q325" s="7"/>
      <c r="R325" s="11" t="s">
        <v>1011</v>
      </c>
      <c r="S325" s="13" t="s">
        <v>19</v>
      </c>
      <c r="T325" s="7"/>
      <c r="U325" s="11" t="s">
        <v>19</v>
      </c>
      <c r="V325" s="11" t="s">
        <v>1011</v>
      </c>
      <c r="W325" s="13" t="s">
        <v>94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1012</v>
      </c>
      <c r="AD325" t="s">
        <v>6</v>
      </c>
      <c r="AE325" t="s">
        <v>326</v>
      </c>
      <c r="AF325" t="s">
        <v>87</v>
      </c>
      <c r="AG325" t="s">
        <v>74</v>
      </c>
      <c r="AH325" t="s">
        <v>19</v>
      </c>
    </row>
    <row r="326" ht="14.25" customHeight="1" spans="1:34">
      <c r="A326" s="5" t="s">
        <v>1760</v>
      </c>
      <c r="B326" s="5"/>
      <c r="C326" s="5" t="s">
        <v>73</v>
      </c>
      <c r="D326" s="5" t="s">
        <v>74</v>
      </c>
      <c r="E326" s="5" t="s">
        <v>75</v>
      </c>
      <c r="F326" s="5" t="s">
        <v>74</v>
      </c>
      <c r="G326" s="5" t="s">
        <v>1761</v>
      </c>
      <c r="H326" s="7" t="s">
        <v>1762</v>
      </c>
      <c r="I326" s="7" t="s">
        <v>78</v>
      </c>
      <c r="J326" s="7" t="s">
        <v>2</v>
      </c>
      <c r="K326" s="7" t="s">
        <v>1763</v>
      </c>
      <c r="L326" s="7">
        <v>1</v>
      </c>
      <c r="M326" s="7">
        <v>1</v>
      </c>
      <c r="N326" s="7" t="s">
        <v>715</v>
      </c>
      <c r="O326" s="7" t="s">
        <v>92</v>
      </c>
      <c r="P326" s="7" t="s">
        <v>82</v>
      </c>
      <c r="Q326" s="7"/>
      <c r="R326" s="11" t="s">
        <v>258</v>
      </c>
      <c r="S326" s="13" t="s">
        <v>19</v>
      </c>
      <c r="T326" s="7"/>
      <c r="U326" s="11" t="s">
        <v>19</v>
      </c>
      <c r="V326" s="11" t="s">
        <v>258</v>
      </c>
      <c r="W326" s="13" t="s">
        <v>402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403</v>
      </c>
      <c r="AD326" t="s">
        <v>6</v>
      </c>
      <c r="AE326" t="s">
        <v>1764</v>
      </c>
      <c r="AF326" t="s">
        <v>87</v>
      </c>
      <c r="AG326" t="s">
        <v>74</v>
      </c>
      <c r="AH326" t="s">
        <v>19</v>
      </c>
    </row>
    <row r="327" ht="14.25" customHeight="1" spans="1:34">
      <c r="A327" s="5" t="s">
        <v>1765</v>
      </c>
      <c r="B327" s="5"/>
      <c r="C327" s="5" t="s">
        <v>73</v>
      </c>
      <c r="D327" s="5" t="s">
        <v>74</v>
      </c>
      <c r="E327" s="5" t="s">
        <v>75</v>
      </c>
      <c r="F327" s="5" t="s">
        <v>74</v>
      </c>
      <c r="G327" s="5" t="s">
        <v>1766</v>
      </c>
      <c r="H327" s="7" t="s">
        <v>1767</v>
      </c>
      <c r="I327" s="7" t="s">
        <v>78</v>
      </c>
      <c r="J327" s="7" t="s">
        <v>2</v>
      </c>
      <c r="K327" s="7" t="s">
        <v>1768</v>
      </c>
      <c r="L327" s="7">
        <v>1</v>
      </c>
      <c r="M327" s="7">
        <v>1</v>
      </c>
      <c r="N327" s="7" t="s">
        <v>92</v>
      </c>
      <c r="O327" s="7" t="s">
        <v>92</v>
      </c>
      <c r="P327" s="7" t="s">
        <v>82</v>
      </c>
      <c r="Q327" s="7"/>
      <c r="R327" s="11" t="s">
        <v>658</v>
      </c>
      <c r="S327" s="13" t="s">
        <v>19</v>
      </c>
      <c r="T327" s="7"/>
      <c r="U327" s="11" t="s">
        <v>19</v>
      </c>
      <c r="V327" s="11" t="s">
        <v>658</v>
      </c>
      <c r="W327" s="13" t="s">
        <v>311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659</v>
      </c>
      <c r="AD327" t="s">
        <v>6</v>
      </c>
      <c r="AE327" t="s">
        <v>151</v>
      </c>
      <c r="AF327" t="s">
        <v>87</v>
      </c>
      <c r="AG327" t="s">
        <v>74</v>
      </c>
      <c r="AH327" t="s">
        <v>19</v>
      </c>
    </row>
    <row r="328" ht="14.25" customHeight="1" spans="1:34">
      <c r="A328" s="5" t="s">
        <v>1769</v>
      </c>
      <c r="B328" s="5"/>
      <c r="C328" s="5" t="s">
        <v>73</v>
      </c>
      <c r="D328" s="5" t="s">
        <v>74</v>
      </c>
      <c r="E328" s="5" t="s">
        <v>75</v>
      </c>
      <c r="F328" s="5" t="s">
        <v>74</v>
      </c>
      <c r="G328" s="5" t="s">
        <v>1770</v>
      </c>
      <c r="H328" s="7" t="s">
        <v>1771</v>
      </c>
      <c r="I328" s="7" t="s">
        <v>78</v>
      </c>
      <c r="J328" s="7" t="s">
        <v>2</v>
      </c>
      <c r="K328" s="7" t="s">
        <v>1772</v>
      </c>
      <c r="L328" s="7">
        <v>1</v>
      </c>
      <c r="M328" s="7">
        <v>1</v>
      </c>
      <c r="N328" s="7" t="s">
        <v>92</v>
      </c>
      <c r="O328" s="7" t="s">
        <v>92</v>
      </c>
      <c r="P328" s="7" t="s">
        <v>82</v>
      </c>
      <c r="Q328" s="7"/>
      <c r="R328" s="11" t="s">
        <v>473</v>
      </c>
      <c r="S328" s="13" t="s">
        <v>19</v>
      </c>
      <c r="T328" s="7"/>
      <c r="U328" s="11" t="s">
        <v>19</v>
      </c>
      <c r="V328" s="11" t="s">
        <v>473</v>
      </c>
      <c r="W328" s="13" t="s">
        <v>84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474</v>
      </c>
      <c r="AD328" t="s">
        <v>6</v>
      </c>
      <c r="AE328" t="s">
        <v>181</v>
      </c>
      <c r="AF328" t="s">
        <v>87</v>
      </c>
      <c r="AG328" t="s">
        <v>74</v>
      </c>
      <c r="AH328" t="s">
        <v>19</v>
      </c>
    </row>
    <row r="329" ht="14.25" customHeight="1" spans="1:34">
      <c r="A329" s="5" t="s">
        <v>1773</v>
      </c>
      <c r="B329" s="5"/>
      <c r="C329" s="5" t="s">
        <v>73</v>
      </c>
      <c r="D329" s="5" t="s">
        <v>74</v>
      </c>
      <c r="E329" s="5" t="s">
        <v>75</v>
      </c>
      <c r="F329" s="5" t="s">
        <v>74</v>
      </c>
      <c r="G329" s="5" t="s">
        <v>1774</v>
      </c>
      <c r="H329" s="7" t="s">
        <v>1775</v>
      </c>
      <c r="I329" s="7" t="s">
        <v>78</v>
      </c>
      <c r="J329" s="7" t="s">
        <v>2</v>
      </c>
      <c r="K329" s="7" t="s">
        <v>1776</v>
      </c>
      <c r="L329" s="7">
        <v>1</v>
      </c>
      <c r="M329" s="7">
        <v>1</v>
      </c>
      <c r="N329" s="7" t="s">
        <v>92</v>
      </c>
      <c r="O329" s="7" t="s">
        <v>92</v>
      </c>
      <c r="P329" s="7" t="s">
        <v>82</v>
      </c>
      <c r="Q329" s="7"/>
      <c r="R329" s="11" t="s">
        <v>318</v>
      </c>
      <c r="S329" s="13" t="s">
        <v>19</v>
      </c>
      <c r="T329" s="7"/>
      <c r="U329" s="11" t="s">
        <v>19</v>
      </c>
      <c r="V329" s="11" t="s">
        <v>318</v>
      </c>
      <c r="W329" s="13" t="s">
        <v>251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319</v>
      </c>
      <c r="AD329" t="s">
        <v>6</v>
      </c>
      <c r="AE329" t="s">
        <v>781</v>
      </c>
      <c r="AF329" t="s">
        <v>87</v>
      </c>
      <c r="AG329" t="s">
        <v>74</v>
      </c>
      <c r="AH329" t="s">
        <v>19</v>
      </c>
    </row>
    <row r="330" ht="14.25" customHeight="1" spans="1:34">
      <c r="A330" s="5" t="s">
        <v>1777</v>
      </c>
      <c r="B330" s="5"/>
      <c r="C330" s="5" t="s">
        <v>73</v>
      </c>
      <c r="D330" s="5" t="s">
        <v>74</v>
      </c>
      <c r="E330" s="5" t="s">
        <v>75</v>
      </c>
      <c r="F330" s="5" t="s">
        <v>74</v>
      </c>
      <c r="G330" s="5" t="s">
        <v>1778</v>
      </c>
      <c r="H330" s="7" t="s">
        <v>1779</v>
      </c>
      <c r="I330" s="7" t="s">
        <v>78</v>
      </c>
      <c r="J330" s="7" t="s">
        <v>2</v>
      </c>
      <c r="K330" s="7" t="s">
        <v>1780</v>
      </c>
      <c r="L330" s="7">
        <v>1</v>
      </c>
      <c r="M330" s="7">
        <v>1</v>
      </c>
      <c r="N330" s="7" t="s">
        <v>92</v>
      </c>
      <c r="O330" s="7" t="s">
        <v>92</v>
      </c>
      <c r="P330" s="7" t="s">
        <v>82</v>
      </c>
      <c r="Q330" s="7"/>
      <c r="R330" s="11" t="s">
        <v>730</v>
      </c>
      <c r="S330" s="13" t="s">
        <v>19</v>
      </c>
      <c r="T330" s="7"/>
      <c r="U330" s="11" t="s">
        <v>19</v>
      </c>
      <c r="V330" s="11" t="s">
        <v>730</v>
      </c>
      <c r="W330" s="13" t="s">
        <v>164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731</v>
      </c>
      <c r="AD330" t="s">
        <v>6</v>
      </c>
      <c r="AE330" t="s">
        <v>189</v>
      </c>
      <c r="AF330" t="s">
        <v>87</v>
      </c>
      <c r="AG330" t="s">
        <v>74</v>
      </c>
      <c r="AH330" t="s">
        <v>19</v>
      </c>
    </row>
    <row r="331" ht="14.25" customHeight="1" spans="1:34">
      <c r="A331" s="5" t="s">
        <v>1781</v>
      </c>
      <c r="B331" s="5"/>
      <c r="C331" s="5" t="s">
        <v>73</v>
      </c>
      <c r="D331" s="5" t="s">
        <v>74</v>
      </c>
      <c r="E331" s="5" t="s">
        <v>75</v>
      </c>
      <c r="F331" s="5" t="s">
        <v>74</v>
      </c>
      <c r="G331" s="5" t="s">
        <v>1782</v>
      </c>
      <c r="H331" s="7" t="s">
        <v>1783</v>
      </c>
      <c r="I331" s="7" t="s">
        <v>78</v>
      </c>
      <c r="J331" s="7" t="s">
        <v>2</v>
      </c>
      <c r="K331" s="7" t="s">
        <v>1784</v>
      </c>
      <c r="L331" s="7">
        <v>1</v>
      </c>
      <c r="M331" s="7">
        <v>1</v>
      </c>
      <c r="N331" s="7" t="s">
        <v>92</v>
      </c>
      <c r="O331" s="7" t="s">
        <v>92</v>
      </c>
      <c r="P331" s="7" t="s">
        <v>82</v>
      </c>
      <c r="Q331" s="7"/>
      <c r="R331" s="11" t="s">
        <v>658</v>
      </c>
      <c r="S331" s="13" t="s">
        <v>19</v>
      </c>
      <c r="T331" s="7"/>
      <c r="U331" s="11" t="s">
        <v>19</v>
      </c>
      <c r="V331" s="11" t="s">
        <v>658</v>
      </c>
      <c r="W331" s="13" t="s">
        <v>311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659</v>
      </c>
      <c r="AD331" t="s">
        <v>6</v>
      </c>
      <c r="AE331" t="s">
        <v>393</v>
      </c>
      <c r="AF331" t="s">
        <v>87</v>
      </c>
      <c r="AG331" t="s">
        <v>74</v>
      </c>
      <c r="AH331" t="s">
        <v>19</v>
      </c>
    </row>
    <row r="332" ht="14.25" customHeight="1" spans="1:34">
      <c r="A332" s="5" t="s">
        <v>1785</v>
      </c>
      <c r="B332" s="5"/>
      <c r="C332" s="5" t="s">
        <v>73</v>
      </c>
      <c r="D332" s="5" t="s">
        <v>74</v>
      </c>
      <c r="E332" s="5" t="s">
        <v>75</v>
      </c>
      <c r="F332" s="5" t="s">
        <v>74</v>
      </c>
      <c r="G332" s="5" t="s">
        <v>1786</v>
      </c>
      <c r="H332" s="7" t="s">
        <v>1787</v>
      </c>
      <c r="I332" s="7" t="s">
        <v>78</v>
      </c>
      <c r="J332" s="7" t="s">
        <v>2</v>
      </c>
      <c r="K332" s="7" t="s">
        <v>1788</v>
      </c>
      <c r="L332" s="7">
        <v>1</v>
      </c>
      <c r="M332" s="7">
        <v>1</v>
      </c>
      <c r="N332" s="7" t="s">
        <v>92</v>
      </c>
      <c r="O332" s="7" t="s">
        <v>92</v>
      </c>
      <c r="P332" s="7" t="s">
        <v>82</v>
      </c>
      <c r="Q332" s="7"/>
      <c r="R332" s="11" t="s">
        <v>584</v>
      </c>
      <c r="S332" s="13" t="s">
        <v>19</v>
      </c>
      <c r="T332" s="7"/>
      <c r="U332" s="11" t="s">
        <v>19</v>
      </c>
      <c r="V332" s="11" t="s">
        <v>584</v>
      </c>
      <c r="W332" s="13" t="s">
        <v>110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356</v>
      </c>
      <c r="AD332" t="s">
        <v>6</v>
      </c>
      <c r="AE332" t="s">
        <v>1789</v>
      </c>
      <c r="AF332" t="s">
        <v>87</v>
      </c>
      <c r="AG332" t="s">
        <v>74</v>
      </c>
      <c r="AH332" t="s">
        <v>19</v>
      </c>
    </row>
    <row r="333" ht="14.25" customHeight="1" spans="1:34">
      <c r="A333" s="5" t="s">
        <v>1790</v>
      </c>
      <c r="B333" s="5"/>
      <c r="C333" s="5" t="s">
        <v>73</v>
      </c>
      <c r="D333" s="5" t="s">
        <v>74</v>
      </c>
      <c r="E333" s="5" t="s">
        <v>75</v>
      </c>
      <c r="F333" s="5" t="s">
        <v>74</v>
      </c>
      <c r="G333" s="5" t="s">
        <v>1791</v>
      </c>
      <c r="H333" s="7" t="s">
        <v>1792</v>
      </c>
      <c r="I333" s="7" t="s">
        <v>78</v>
      </c>
      <c r="J333" s="7" t="s">
        <v>2</v>
      </c>
      <c r="K333" s="7" t="s">
        <v>1793</v>
      </c>
      <c r="L333" s="7">
        <v>1</v>
      </c>
      <c r="M333" s="7">
        <v>1</v>
      </c>
      <c r="N333" s="7" t="s">
        <v>92</v>
      </c>
      <c r="O333" s="7" t="s">
        <v>92</v>
      </c>
      <c r="P333" s="7" t="s">
        <v>82</v>
      </c>
      <c r="Q333" s="7"/>
      <c r="R333" s="11" t="s">
        <v>186</v>
      </c>
      <c r="S333" s="13" t="s">
        <v>19</v>
      </c>
      <c r="T333" s="7"/>
      <c r="U333" s="11" t="s">
        <v>19</v>
      </c>
      <c r="V333" s="11" t="s">
        <v>186</v>
      </c>
      <c r="W333" s="13" t="s">
        <v>110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925</v>
      </c>
      <c r="AD333" t="s">
        <v>6</v>
      </c>
      <c r="AE333" t="s">
        <v>1605</v>
      </c>
      <c r="AF333" t="s">
        <v>87</v>
      </c>
      <c r="AG333" t="s">
        <v>74</v>
      </c>
      <c r="AH333" t="s">
        <v>19</v>
      </c>
    </row>
    <row r="334" ht="14.25" customHeight="1" spans="1:34">
      <c r="A334" s="5" t="s">
        <v>1794</v>
      </c>
      <c r="B334" s="5"/>
      <c r="C334" s="5" t="s">
        <v>73</v>
      </c>
      <c r="D334" s="5" t="s">
        <v>74</v>
      </c>
      <c r="E334" s="5" t="s">
        <v>75</v>
      </c>
      <c r="F334" s="5" t="s">
        <v>74</v>
      </c>
      <c r="G334" s="5" t="s">
        <v>1795</v>
      </c>
      <c r="H334" s="7" t="s">
        <v>1796</v>
      </c>
      <c r="I334" s="7" t="s">
        <v>78</v>
      </c>
      <c r="J334" s="7" t="s">
        <v>2</v>
      </c>
      <c r="K334" s="7" t="s">
        <v>1797</v>
      </c>
      <c r="L334" s="7">
        <v>1</v>
      </c>
      <c r="M334" s="7">
        <v>1</v>
      </c>
      <c r="N334" s="7" t="s">
        <v>81</v>
      </c>
      <c r="O334" s="7" t="s">
        <v>92</v>
      </c>
      <c r="P334" s="7" t="s">
        <v>82</v>
      </c>
      <c r="Q334" s="7"/>
      <c r="R334" s="11" t="s">
        <v>215</v>
      </c>
      <c r="S334" s="13" t="s">
        <v>19</v>
      </c>
      <c r="T334" s="7"/>
      <c r="U334" s="11" t="s">
        <v>19</v>
      </c>
      <c r="V334" s="11" t="s">
        <v>215</v>
      </c>
      <c r="W334" s="13" t="s">
        <v>216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217</v>
      </c>
      <c r="AD334" t="s">
        <v>6</v>
      </c>
      <c r="AE334" t="s">
        <v>1798</v>
      </c>
      <c r="AF334" t="s">
        <v>87</v>
      </c>
      <c r="AG334" t="s">
        <v>74</v>
      </c>
      <c r="AH334" t="s">
        <v>19</v>
      </c>
    </row>
    <row r="335" ht="14.25" customHeight="1" spans="1:34">
      <c r="A335" s="5" t="s">
        <v>1799</v>
      </c>
      <c r="B335" s="5"/>
      <c r="C335" s="5" t="s">
        <v>73</v>
      </c>
      <c r="D335" s="5" t="s">
        <v>74</v>
      </c>
      <c r="E335" s="5" t="s">
        <v>75</v>
      </c>
      <c r="F335" s="5" t="s">
        <v>74</v>
      </c>
      <c r="G335" s="5" t="s">
        <v>1800</v>
      </c>
      <c r="H335" s="7" t="s">
        <v>1801</v>
      </c>
      <c r="I335" s="7" t="s">
        <v>78</v>
      </c>
      <c r="J335" s="7" t="s">
        <v>2</v>
      </c>
      <c r="K335" s="7" t="s">
        <v>1802</v>
      </c>
      <c r="L335" s="7">
        <v>1</v>
      </c>
      <c r="M335" s="7">
        <v>1</v>
      </c>
      <c r="N335" s="7" t="s">
        <v>92</v>
      </c>
      <c r="O335" s="7" t="s">
        <v>92</v>
      </c>
      <c r="P335" s="7" t="s">
        <v>82</v>
      </c>
      <c r="Q335" s="7"/>
      <c r="R335" s="11" t="s">
        <v>549</v>
      </c>
      <c r="S335" s="13" t="s">
        <v>19</v>
      </c>
      <c r="T335" s="7"/>
      <c r="U335" s="11" t="s">
        <v>19</v>
      </c>
      <c r="V335" s="11" t="s">
        <v>549</v>
      </c>
      <c r="W335" s="13" t="s">
        <v>251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550</v>
      </c>
      <c r="AD335" t="s">
        <v>6</v>
      </c>
      <c r="AE335" t="s">
        <v>1803</v>
      </c>
      <c r="AF335" t="s">
        <v>87</v>
      </c>
      <c r="AG335" t="s">
        <v>74</v>
      </c>
      <c r="AH335" t="s">
        <v>19</v>
      </c>
    </row>
    <row r="336" ht="14.25" customHeight="1" spans="1:34">
      <c r="A336" s="5" t="s">
        <v>1804</v>
      </c>
      <c r="B336" s="5"/>
      <c r="C336" s="5" t="s">
        <v>73</v>
      </c>
      <c r="D336" s="5" t="s">
        <v>74</v>
      </c>
      <c r="E336" s="5" t="s">
        <v>75</v>
      </c>
      <c r="F336" s="5" t="s">
        <v>74</v>
      </c>
      <c r="G336" s="5" t="s">
        <v>1805</v>
      </c>
      <c r="H336" s="7" t="s">
        <v>1806</v>
      </c>
      <c r="I336" s="7" t="s">
        <v>78</v>
      </c>
      <c r="J336" s="7" t="s">
        <v>2</v>
      </c>
      <c r="K336" s="7" t="s">
        <v>1807</v>
      </c>
      <c r="L336" s="7">
        <v>1</v>
      </c>
      <c r="M336" s="7">
        <v>1</v>
      </c>
      <c r="N336" s="7" t="s">
        <v>92</v>
      </c>
      <c r="O336" s="7" t="s">
        <v>92</v>
      </c>
      <c r="P336" s="7" t="s">
        <v>82</v>
      </c>
      <c r="Q336" s="7"/>
      <c r="R336" s="11" t="s">
        <v>450</v>
      </c>
      <c r="S336" s="13" t="s">
        <v>19</v>
      </c>
      <c r="T336" s="7"/>
      <c r="U336" s="11" t="s">
        <v>19</v>
      </c>
      <c r="V336" s="11" t="s">
        <v>450</v>
      </c>
      <c r="W336" s="13" t="s">
        <v>102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451</v>
      </c>
      <c r="AD336" t="s">
        <v>6</v>
      </c>
      <c r="AE336" t="s">
        <v>96</v>
      </c>
      <c r="AF336" t="s">
        <v>87</v>
      </c>
      <c r="AG336" t="s">
        <v>74</v>
      </c>
      <c r="AH336" t="s">
        <v>19</v>
      </c>
    </row>
    <row r="337" ht="14.25" customHeight="1" spans="1:34">
      <c r="A337" s="5" t="s">
        <v>1808</v>
      </c>
      <c r="B337" s="5"/>
      <c r="C337" s="5" t="s">
        <v>73</v>
      </c>
      <c r="D337" s="5" t="s">
        <v>74</v>
      </c>
      <c r="E337" s="5" t="s">
        <v>75</v>
      </c>
      <c r="F337" s="5" t="s">
        <v>74</v>
      </c>
      <c r="G337" s="5" t="s">
        <v>1809</v>
      </c>
      <c r="H337" s="7" t="s">
        <v>1810</v>
      </c>
      <c r="I337" s="7" t="s">
        <v>78</v>
      </c>
      <c r="J337" s="7" t="s">
        <v>2</v>
      </c>
      <c r="K337" s="7" t="s">
        <v>1811</v>
      </c>
      <c r="L337" s="7">
        <v>1</v>
      </c>
      <c r="M337" s="7">
        <v>1</v>
      </c>
      <c r="N337" s="7" t="s">
        <v>92</v>
      </c>
      <c r="O337" s="7" t="s">
        <v>92</v>
      </c>
      <c r="P337" s="7" t="s">
        <v>82</v>
      </c>
      <c r="Q337" s="7"/>
      <c r="R337" s="11" t="s">
        <v>318</v>
      </c>
      <c r="S337" s="13" t="s">
        <v>19</v>
      </c>
      <c r="T337" s="7"/>
      <c r="U337" s="11" t="s">
        <v>19</v>
      </c>
      <c r="V337" s="11" t="s">
        <v>318</v>
      </c>
      <c r="W337" s="13" t="s">
        <v>251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319</v>
      </c>
      <c r="AD337" t="s">
        <v>6</v>
      </c>
      <c r="AE337" t="s">
        <v>1812</v>
      </c>
      <c r="AF337" t="s">
        <v>87</v>
      </c>
      <c r="AG337" t="s">
        <v>74</v>
      </c>
      <c r="AH337" t="s">
        <v>19</v>
      </c>
    </row>
    <row r="338" ht="14.25" customHeight="1" spans="1:34">
      <c r="A338" s="5" t="s">
        <v>1813</v>
      </c>
      <c r="B338" s="5"/>
      <c r="C338" s="5" t="s">
        <v>73</v>
      </c>
      <c r="D338" s="5" t="s">
        <v>74</v>
      </c>
      <c r="E338" s="5" t="s">
        <v>75</v>
      </c>
      <c r="F338" s="5" t="s">
        <v>74</v>
      </c>
      <c r="G338" s="5" t="s">
        <v>1814</v>
      </c>
      <c r="H338" s="7" t="s">
        <v>1815</v>
      </c>
      <c r="I338" s="7" t="s">
        <v>78</v>
      </c>
      <c r="J338" s="7" t="s">
        <v>2</v>
      </c>
      <c r="K338" s="7" t="s">
        <v>1816</v>
      </c>
      <c r="L338" s="7">
        <v>1</v>
      </c>
      <c r="M338" s="7">
        <v>1</v>
      </c>
      <c r="N338" s="7" t="s">
        <v>92</v>
      </c>
      <c r="O338" s="7" t="s">
        <v>92</v>
      </c>
      <c r="P338" s="7" t="s">
        <v>82</v>
      </c>
      <c r="Q338" s="7"/>
      <c r="R338" s="11" t="s">
        <v>614</v>
      </c>
      <c r="S338" s="13" t="s">
        <v>19</v>
      </c>
      <c r="T338" s="7"/>
      <c r="U338" s="11" t="s">
        <v>19</v>
      </c>
      <c r="V338" s="11" t="s">
        <v>614</v>
      </c>
      <c r="W338" s="13" t="s">
        <v>164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549</v>
      </c>
      <c r="AD338" t="s">
        <v>6</v>
      </c>
      <c r="AE338" t="s">
        <v>151</v>
      </c>
      <c r="AF338" t="s">
        <v>87</v>
      </c>
      <c r="AG338" t="s">
        <v>74</v>
      </c>
      <c r="AH338" t="s">
        <v>19</v>
      </c>
    </row>
    <row r="339" ht="14.25" customHeight="1" spans="1:34">
      <c r="A339" s="5" t="s">
        <v>1817</v>
      </c>
      <c r="B339" s="5"/>
      <c r="C339" s="5" t="s">
        <v>73</v>
      </c>
      <c r="D339" s="5" t="s">
        <v>74</v>
      </c>
      <c r="E339" s="5" t="s">
        <v>75</v>
      </c>
      <c r="F339" s="5" t="s">
        <v>74</v>
      </c>
      <c r="G339" s="5" t="s">
        <v>1818</v>
      </c>
      <c r="H339" s="7" t="s">
        <v>1819</v>
      </c>
      <c r="I339" s="7" t="s">
        <v>78</v>
      </c>
      <c r="J339" s="7" t="s">
        <v>2</v>
      </c>
      <c r="K339" s="7" t="s">
        <v>1820</v>
      </c>
      <c r="L339" s="7">
        <v>1</v>
      </c>
      <c r="M339" s="7">
        <v>1</v>
      </c>
      <c r="N339" s="7" t="s">
        <v>92</v>
      </c>
      <c r="O339" s="7" t="s">
        <v>92</v>
      </c>
      <c r="P339" s="7" t="s">
        <v>82</v>
      </c>
      <c r="Q339" s="7"/>
      <c r="R339" s="11" t="s">
        <v>443</v>
      </c>
      <c r="S339" s="13" t="s">
        <v>19</v>
      </c>
      <c r="T339" s="7"/>
      <c r="U339" s="11" t="s">
        <v>19</v>
      </c>
      <c r="V339" s="11" t="s">
        <v>443</v>
      </c>
      <c r="W339" s="13" t="s">
        <v>125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444</v>
      </c>
      <c r="AD339" t="s">
        <v>6</v>
      </c>
      <c r="AE339" t="s">
        <v>1821</v>
      </c>
      <c r="AF339" t="s">
        <v>87</v>
      </c>
      <c r="AG339" t="s">
        <v>74</v>
      </c>
      <c r="AH339" t="s">
        <v>19</v>
      </c>
    </row>
    <row r="340" ht="14.25" customHeight="1" spans="1:34">
      <c r="A340" s="5" t="s">
        <v>1822</v>
      </c>
      <c r="B340" s="5"/>
      <c r="C340" s="5" t="s">
        <v>73</v>
      </c>
      <c r="D340" s="5" t="s">
        <v>74</v>
      </c>
      <c r="E340" s="5" t="s">
        <v>75</v>
      </c>
      <c r="F340" s="5" t="s">
        <v>74</v>
      </c>
      <c r="G340" s="5" t="s">
        <v>1823</v>
      </c>
      <c r="H340" s="7" t="s">
        <v>1824</v>
      </c>
      <c r="I340" s="7" t="s">
        <v>78</v>
      </c>
      <c r="J340" s="7" t="s">
        <v>2</v>
      </c>
      <c r="K340" s="7" t="s">
        <v>1825</v>
      </c>
      <c r="L340" s="7">
        <v>2</v>
      </c>
      <c r="M340" s="7">
        <v>1</v>
      </c>
      <c r="N340" s="7" t="s">
        <v>92</v>
      </c>
      <c r="O340" s="7" t="s">
        <v>92</v>
      </c>
      <c r="P340" s="7" t="s">
        <v>82</v>
      </c>
      <c r="Q340" s="7"/>
      <c r="R340" s="11" t="s">
        <v>1826</v>
      </c>
      <c r="S340" s="13" t="s">
        <v>19</v>
      </c>
      <c r="T340" s="7"/>
      <c r="U340" s="11" t="s">
        <v>19</v>
      </c>
      <c r="V340" s="11" t="s">
        <v>1826</v>
      </c>
      <c r="W340" s="13" t="s">
        <v>1827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1828</v>
      </c>
      <c r="AD340" t="s">
        <v>6</v>
      </c>
      <c r="AE340" t="s">
        <v>326</v>
      </c>
      <c r="AF340" t="s">
        <v>87</v>
      </c>
      <c r="AG340" t="s">
        <v>74</v>
      </c>
      <c r="AH340" t="s">
        <v>19</v>
      </c>
    </row>
    <row r="341" ht="14.25" customHeight="1" spans="1:34">
      <c r="A341" s="5" t="s">
        <v>1829</v>
      </c>
      <c r="B341" s="5"/>
      <c r="C341" s="5" t="s">
        <v>73</v>
      </c>
      <c r="D341" s="5" t="s">
        <v>74</v>
      </c>
      <c r="E341" s="5" t="s">
        <v>75</v>
      </c>
      <c r="F341" s="5" t="s">
        <v>74</v>
      </c>
      <c r="G341" s="5" t="s">
        <v>1830</v>
      </c>
      <c r="H341" s="7" t="s">
        <v>1831</v>
      </c>
      <c r="I341" s="7" t="s">
        <v>78</v>
      </c>
      <c r="J341" s="7" t="s">
        <v>2</v>
      </c>
      <c r="K341" s="7" t="s">
        <v>1832</v>
      </c>
      <c r="L341" s="7">
        <v>1</v>
      </c>
      <c r="M341" s="7">
        <v>1</v>
      </c>
      <c r="N341" s="7" t="s">
        <v>92</v>
      </c>
      <c r="O341" s="7" t="s">
        <v>92</v>
      </c>
      <c r="P341" s="7" t="s">
        <v>82</v>
      </c>
      <c r="Q341" s="7"/>
      <c r="R341" s="11" t="s">
        <v>1474</v>
      </c>
      <c r="S341" s="13" t="s">
        <v>19</v>
      </c>
      <c r="T341" s="7"/>
      <c r="U341" s="11" t="s">
        <v>19</v>
      </c>
      <c r="V341" s="11" t="s">
        <v>1474</v>
      </c>
      <c r="W341" s="13" t="s">
        <v>157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325</v>
      </c>
      <c r="AD341" t="s">
        <v>6</v>
      </c>
      <c r="AE341" t="s">
        <v>1833</v>
      </c>
      <c r="AF341" t="s">
        <v>87</v>
      </c>
      <c r="AG341" t="s">
        <v>74</v>
      </c>
      <c r="AH341" t="s">
        <v>19</v>
      </c>
    </row>
    <row r="342" ht="14.25" customHeight="1" spans="1:34">
      <c r="A342" s="5" t="s">
        <v>1834</v>
      </c>
      <c r="B342" s="5"/>
      <c r="C342" s="5" t="s">
        <v>73</v>
      </c>
      <c r="D342" s="5" t="s">
        <v>74</v>
      </c>
      <c r="E342" s="5" t="s">
        <v>75</v>
      </c>
      <c r="F342" s="5" t="s">
        <v>74</v>
      </c>
      <c r="G342" s="5" t="s">
        <v>1835</v>
      </c>
      <c r="H342" s="7" t="s">
        <v>1836</v>
      </c>
      <c r="I342" s="7" t="s">
        <v>78</v>
      </c>
      <c r="J342" s="7" t="s">
        <v>2</v>
      </c>
      <c r="K342" s="7" t="s">
        <v>1837</v>
      </c>
      <c r="L342" s="7">
        <v>1</v>
      </c>
      <c r="M342" s="7">
        <v>1</v>
      </c>
      <c r="N342" s="7" t="s">
        <v>92</v>
      </c>
      <c r="O342" s="7" t="s">
        <v>92</v>
      </c>
      <c r="P342" s="7" t="s">
        <v>82</v>
      </c>
      <c r="Q342" s="7"/>
      <c r="R342" s="11" t="s">
        <v>1017</v>
      </c>
      <c r="S342" s="13" t="s">
        <v>19</v>
      </c>
      <c r="T342" s="7"/>
      <c r="U342" s="11" t="s">
        <v>19</v>
      </c>
      <c r="V342" s="11" t="s">
        <v>1017</v>
      </c>
      <c r="W342" s="13" t="s">
        <v>1018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1019</v>
      </c>
      <c r="AD342" t="s">
        <v>6</v>
      </c>
      <c r="AE342" t="s">
        <v>393</v>
      </c>
      <c r="AF342" t="s">
        <v>87</v>
      </c>
      <c r="AG342" t="s">
        <v>74</v>
      </c>
      <c r="AH342" t="s">
        <v>19</v>
      </c>
    </row>
    <row r="343" ht="14.25" customHeight="1" spans="1:34">
      <c r="A343" s="5" t="s">
        <v>1838</v>
      </c>
      <c r="B343" s="5"/>
      <c r="C343" s="5" t="s">
        <v>73</v>
      </c>
      <c r="D343" s="5" t="s">
        <v>74</v>
      </c>
      <c r="E343" s="5" t="s">
        <v>75</v>
      </c>
      <c r="F343" s="5" t="s">
        <v>74</v>
      </c>
      <c r="G343" s="5" t="s">
        <v>191</v>
      </c>
      <c r="H343" s="7" t="s">
        <v>192</v>
      </c>
      <c r="I343" s="7" t="s">
        <v>78</v>
      </c>
      <c r="J343" s="7" t="s">
        <v>2</v>
      </c>
      <c r="K343" s="7" t="s">
        <v>1839</v>
      </c>
      <c r="L343" s="7">
        <v>1</v>
      </c>
      <c r="M343" s="7">
        <v>1</v>
      </c>
      <c r="N343" s="7" t="s">
        <v>92</v>
      </c>
      <c r="O343" s="7" t="s">
        <v>92</v>
      </c>
      <c r="P343" s="7" t="s">
        <v>82</v>
      </c>
      <c r="Q343" s="7"/>
      <c r="R343" s="11" t="s">
        <v>460</v>
      </c>
      <c r="S343" s="13" t="s">
        <v>19</v>
      </c>
      <c r="T343" s="7"/>
      <c r="U343" s="11" t="s">
        <v>19</v>
      </c>
      <c r="V343" s="11" t="s">
        <v>460</v>
      </c>
      <c r="W343" s="13" t="s">
        <v>461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462</v>
      </c>
      <c r="AD343" t="s">
        <v>6</v>
      </c>
      <c r="AE343" t="s">
        <v>194</v>
      </c>
      <c r="AF343" t="s">
        <v>87</v>
      </c>
      <c r="AG343" t="s">
        <v>74</v>
      </c>
      <c r="AH343" t="s">
        <v>19</v>
      </c>
    </row>
    <row r="344" ht="14.25" customHeight="1" spans="1:34">
      <c r="A344" s="5" t="s">
        <v>1840</v>
      </c>
      <c r="B344" s="5"/>
      <c r="C344" s="5" t="s">
        <v>73</v>
      </c>
      <c r="D344" s="5" t="s">
        <v>74</v>
      </c>
      <c r="E344" s="5" t="s">
        <v>75</v>
      </c>
      <c r="F344" s="5" t="s">
        <v>74</v>
      </c>
      <c r="G344" s="5" t="s">
        <v>1841</v>
      </c>
      <c r="H344" s="7" t="s">
        <v>1842</v>
      </c>
      <c r="I344" s="7" t="s">
        <v>78</v>
      </c>
      <c r="J344" s="7" t="s">
        <v>2</v>
      </c>
      <c r="K344" s="7" t="s">
        <v>1843</v>
      </c>
      <c r="L344" s="7">
        <v>1</v>
      </c>
      <c r="M344" s="7">
        <v>1</v>
      </c>
      <c r="N344" s="7" t="s">
        <v>92</v>
      </c>
      <c r="O344" s="7" t="s">
        <v>92</v>
      </c>
      <c r="P344" s="7" t="s">
        <v>82</v>
      </c>
      <c r="Q344" s="7"/>
      <c r="R344" s="11" t="s">
        <v>272</v>
      </c>
      <c r="S344" s="13" t="s">
        <v>19</v>
      </c>
      <c r="T344" s="7"/>
      <c r="U344" s="11" t="s">
        <v>19</v>
      </c>
      <c r="V344" s="11" t="s">
        <v>272</v>
      </c>
      <c r="W344" s="13" t="s">
        <v>273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274</v>
      </c>
      <c r="AD344" t="s">
        <v>6</v>
      </c>
      <c r="AE344" t="s">
        <v>313</v>
      </c>
      <c r="AF344" t="s">
        <v>87</v>
      </c>
      <c r="AG344" t="s">
        <v>74</v>
      </c>
      <c r="AH344" t="s">
        <v>19</v>
      </c>
    </row>
    <row r="345" ht="14.25" customHeight="1" spans="1:34">
      <c r="A345" s="5" t="s">
        <v>1844</v>
      </c>
      <c r="B345" s="5"/>
      <c r="C345" s="5" t="s">
        <v>73</v>
      </c>
      <c r="D345" s="5" t="s">
        <v>74</v>
      </c>
      <c r="E345" s="5" t="s">
        <v>75</v>
      </c>
      <c r="F345" s="5" t="s">
        <v>74</v>
      </c>
      <c r="G345" s="5" t="s">
        <v>1845</v>
      </c>
      <c r="H345" s="7" t="s">
        <v>1846</v>
      </c>
      <c r="I345" s="7" t="s">
        <v>78</v>
      </c>
      <c r="J345" s="7" t="s">
        <v>2</v>
      </c>
      <c r="K345" s="7" t="s">
        <v>1847</v>
      </c>
      <c r="L345" s="7">
        <v>1</v>
      </c>
      <c r="M345" s="7">
        <v>1</v>
      </c>
      <c r="N345" s="7" t="s">
        <v>92</v>
      </c>
      <c r="O345" s="7" t="s">
        <v>92</v>
      </c>
      <c r="P345" s="7" t="s">
        <v>82</v>
      </c>
      <c r="Q345" s="7"/>
      <c r="R345" s="11" t="s">
        <v>887</v>
      </c>
      <c r="S345" s="13" t="s">
        <v>19</v>
      </c>
      <c r="T345" s="7"/>
      <c r="U345" s="11" t="s">
        <v>19</v>
      </c>
      <c r="V345" s="11" t="s">
        <v>887</v>
      </c>
      <c r="W345" s="13" t="s">
        <v>125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1237</v>
      </c>
      <c r="AD345" t="s">
        <v>6</v>
      </c>
      <c r="AE345" t="s">
        <v>1605</v>
      </c>
      <c r="AF345" t="s">
        <v>87</v>
      </c>
      <c r="AG345" t="s">
        <v>74</v>
      </c>
      <c r="AH345" t="s">
        <v>19</v>
      </c>
    </row>
    <row r="346" ht="14.25" customHeight="1" spans="1:34">
      <c r="A346" s="5" t="s">
        <v>1848</v>
      </c>
      <c r="B346" s="5"/>
      <c r="C346" s="5" t="s">
        <v>73</v>
      </c>
      <c r="D346" s="5" t="s">
        <v>74</v>
      </c>
      <c r="E346" s="5" t="s">
        <v>75</v>
      </c>
      <c r="F346" s="5" t="s">
        <v>74</v>
      </c>
      <c r="G346" s="5" t="s">
        <v>1849</v>
      </c>
      <c r="H346" s="7" t="s">
        <v>1850</v>
      </c>
      <c r="I346" s="7" t="s">
        <v>78</v>
      </c>
      <c r="J346" s="7" t="s">
        <v>2</v>
      </c>
      <c r="K346" s="7" t="s">
        <v>1851</v>
      </c>
      <c r="L346" s="7">
        <v>1</v>
      </c>
      <c r="M346" s="7">
        <v>1</v>
      </c>
      <c r="N346" s="7" t="s">
        <v>92</v>
      </c>
      <c r="O346" s="7" t="s">
        <v>92</v>
      </c>
      <c r="P346" s="7" t="s">
        <v>82</v>
      </c>
      <c r="Q346" s="7"/>
      <c r="R346" s="11" t="s">
        <v>331</v>
      </c>
      <c r="S346" s="13" t="s">
        <v>19</v>
      </c>
      <c r="T346" s="7"/>
      <c r="U346" s="11" t="s">
        <v>19</v>
      </c>
      <c r="V346" s="11" t="s">
        <v>331</v>
      </c>
      <c r="W346" s="13" t="s">
        <v>102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332</v>
      </c>
      <c r="AD346" t="s">
        <v>6</v>
      </c>
      <c r="AE346" t="s">
        <v>1852</v>
      </c>
      <c r="AF346" t="s">
        <v>87</v>
      </c>
      <c r="AG346" t="s">
        <v>74</v>
      </c>
      <c r="AH346" t="s">
        <v>19</v>
      </c>
    </row>
    <row r="347" ht="14.25" customHeight="1" spans="1:34">
      <c r="A347" s="5" t="s">
        <v>1853</v>
      </c>
      <c r="B347" s="5"/>
      <c r="C347" s="5" t="s">
        <v>73</v>
      </c>
      <c r="D347" s="5" t="s">
        <v>74</v>
      </c>
      <c r="E347" s="5" t="s">
        <v>75</v>
      </c>
      <c r="F347" s="5" t="s">
        <v>74</v>
      </c>
      <c r="G347" s="5" t="s">
        <v>1854</v>
      </c>
      <c r="H347" s="7" t="s">
        <v>1855</v>
      </c>
      <c r="I347" s="7" t="s">
        <v>78</v>
      </c>
      <c r="J347" s="7" t="s">
        <v>2</v>
      </c>
      <c r="K347" s="7" t="s">
        <v>1856</v>
      </c>
      <c r="L347" s="7">
        <v>1</v>
      </c>
      <c r="M347" s="7">
        <v>1</v>
      </c>
      <c r="N347" s="7" t="s">
        <v>92</v>
      </c>
      <c r="O347" s="7" t="s">
        <v>92</v>
      </c>
      <c r="P347" s="7" t="s">
        <v>82</v>
      </c>
      <c r="Q347" s="7"/>
      <c r="R347" s="11" t="s">
        <v>1182</v>
      </c>
      <c r="S347" s="13" t="s">
        <v>19</v>
      </c>
      <c r="T347" s="7"/>
      <c r="U347" s="11" t="s">
        <v>19</v>
      </c>
      <c r="V347" s="11" t="s">
        <v>1182</v>
      </c>
      <c r="W347" s="13" t="s">
        <v>273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584</v>
      </c>
      <c r="AD347" t="s">
        <v>6</v>
      </c>
      <c r="AE347" t="s">
        <v>151</v>
      </c>
      <c r="AF347" t="s">
        <v>87</v>
      </c>
      <c r="AG347" t="s">
        <v>74</v>
      </c>
      <c r="AH347" t="s">
        <v>19</v>
      </c>
    </row>
    <row r="348" ht="14.25" customHeight="1" spans="1:34">
      <c r="A348" s="5" t="s">
        <v>1857</v>
      </c>
      <c r="B348" s="5"/>
      <c r="C348" s="5" t="s">
        <v>73</v>
      </c>
      <c r="D348" s="5" t="s">
        <v>74</v>
      </c>
      <c r="E348" s="5" t="s">
        <v>75</v>
      </c>
      <c r="F348" s="5" t="s">
        <v>74</v>
      </c>
      <c r="G348" s="5" t="s">
        <v>1858</v>
      </c>
      <c r="H348" s="7" t="s">
        <v>1859</v>
      </c>
      <c r="I348" s="7" t="s">
        <v>78</v>
      </c>
      <c r="J348" s="7" t="s">
        <v>2</v>
      </c>
      <c r="K348" s="7" t="s">
        <v>1860</v>
      </c>
      <c r="L348" s="7">
        <v>1</v>
      </c>
      <c r="M348" s="7">
        <v>1</v>
      </c>
      <c r="N348" s="7" t="s">
        <v>92</v>
      </c>
      <c r="O348" s="7" t="s">
        <v>92</v>
      </c>
      <c r="P348" s="7" t="s">
        <v>82</v>
      </c>
      <c r="Q348" s="7"/>
      <c r="R348" s="11" t="s">
        <v>780</v>
      </c>
      <c r="S348" s="13" t="s">
        <v>19</v>
      </c>
      <c r="T348" s="7"/>
      <c r="U348" s="11" t="s">
        <v>19</v>
      </c>
      <c r="V348" s="11" t="s">
        <v>780</v>
      </c>
      <c r="W348" s="13" t="s">
        <v>481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85</v>
      </c>
      <c r="AD348" t="s">
        <v>6</v>
      </c>
      <c r="AE348" t="s">
        <v>781</v>
      </c>
      <c r="AF348" t="s">
        <v>87</v>
      </c>
      <c r="AG348" t="s">
        <v>74</v>
      </c>
      <c r="AH348" t="s">
        <v>19</v>
      </c>
    </row>
    <row r="349" ht="14.25" customHeight="1" spans="1:34">
      <c r="A349" s="5" t="s">
        <v>1861</v>
      </c>
      <c r="B349" s="5"/>
      <c r="C349" s="5" t="s">
        <v>73</v>
      </c>
      <c r="D349" s="5" t="s">
        <v>74</v>
      </c>
      <c r="E349" s="5" t="s">
        <v>75</v>
      </c>
      <c r="F349" s="5" t="s">
        <v>74</v>
      </c>
      <c r="G349" s="5" t="s">
        <v>1862</v>
      </c>
      <c r="H349" s="7" t="s">
        <v>1863</v>
      </c>
      <c r="I349" s="7" t="s">
        <v>78</v>
      </c>
      <c r="J349" s="7" t="s">
        <v>2</v>
      </c>
      <c r="K349" s="7" t="s">
        <v>1864</v>
      </c>
      <c r="L349" s="7">
        <v>1</v>
      </c>
      <c r="M349" s="7">
        <v>1</v>
      </c>
      <c r="N349" s="7" t="s">
        <v>92</v>
      </c>
      <c r="O349" s="7" t="s">
        <v>92</v>
      </c>
      <c r="P349" s="7" t="s">
        <v>82</v>
      </c>
      <c r="Q349" s="7"/>
      <c r="R349" s="11" t="s">
        <v>443</v>
      </c>
      <c r="S349" s="13" t="s">
        <v>19</v>
      </c>
      <c r="T349" s="7"/>
      <c r="U349" s="11" t="s">
        <v>19</v>
      </c>
      <c r="V349" s="11" t="s">
        <v>443</v>
      </c>
      <c r="W349" s="13" t="s">
        <v>125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444</v>
      </c>
      <c r="AD349" t="s">
        <v>6</v>
      </c>
      <c r="AE349" t="s">
        <v>1865</v>
      </c>
      <c r="AF349" t="s">
        <v>87</v>
      </c>
      <c r="AG349" t="s">
        <v>74</v>
      </c>
      <c r="AH349" t="s">
        <v>19</v>
      </c>
    </row>
    <row r="350" ht="14.25" customHeight="1" spans="1:34">
      <c r="A350" s="5" t="s">
        <v>1866</v>
      </c>
      <c r="B350" s="5"/>
      <c r="C350" s="5" t="s">
        <v>73</v>
      </c>
      <c r="D350" s="5" t="s">
        <v>74</v>
      </c>
      <c r="E350" s="5" t="s">
        <v>75</v>
      </c>
      <c r="F350" s="5" t="s">
        <v>74</v>
      </c>
      <c r="G350" s="5" t="s">
        <v>1867</v>
      </c>
      <c r="H350" s="7" t="s">
        <v>1868</v>
      </c>
      <c r="I350" s="7" t="s">
        <v>78</v>
      </c>
      <c r="J350" s="7" t="s">
        <v>2</v>
      </c>
      <c r="K350" s="7" t="s">
        <v>1869</v>
      </c>
      <c r="L350" s="7">
        <v>1</v>
      </c>
      <c r="M350" s="7">
        <v>1</v>
      </c>
      <c r="N350" s="7" t="s">
        <v>92</v>
      </c>
      <c r="O350" s="7" t="s">
        <v>92</v>
      </c>
      <c r="P350" s="7" t="s">
        <v>82</v>
      </c>
      <c r="Q350" s="7"/>
      <c r="R350" s="11" t="s">
        <v>93</v>
      </c>
      <c r="S350" s="13" t="s">
        <v>19</v>
      </c>
      <c r="T350" s="7"/>
      <c r="U350" s="11" t="s">
        <v>19</v>
      </c>
      <c r="V350" s="11" t="s">
        <v>93</v>
      </c>
      <c r="W350" s="13" t="s">
        <v>94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95</v>
      </c>
      <c r="AD350" t="s">
        <v>6</v>
      </c>
      <c r="AE350" t="s">
        <v>393</v>
      </c>
      <c r="AF350" t="s">
        <v>87</v>
      </c>
      <c r="AG350" t="s">
        <v>74</v>
      </c>
      <c r="AH350" t="s">
        <v>19</v>
      </c>
    </row>
    <row r="351" ht="14.25" customHeight="1" spans="1:34">
      <c r="A351" s="5" t="s">
        <v>1870</v>
      </c>
      <c r="B351" s="5"/>
      <c r="C351" s="5" t="s">
        <v>73</v>
      </c>
      <c r="D351" s="5" t="s">
        <v>74</v>
      </c>
      <c r="E351" s="5" t="s">
        <v>75</v>
      </c>
      <c r="F351" s="5" t="s">
        <v>74</v>
      </c>
      <c r="G351" s="5" t="s">
        <v>234</v>
      </c>
      <c r="H351" s="7" t="s">
        <v>235</v>
      </c>
      <c r="I351" s="7" t="s">
        <v>78</v>
      </c>
      <c r="J351" s="7" t="s">
        <v>2</v>
      </c>
      <c r="K351" s="7" t="s">
        <v>1871</v>
      </c>
      <c r="L351" s="7">
        <v>1</v>
      </c>
      <c r="M351" s="7">
        <v>1</v>
      </c>
      <c r="N351" s="7" t="s">
        <v>92</v>
      </c>
      <c r="O351" s="7" t="s">
        <v>92</v>
      </c>
      <c r="P351" s="7" t="s">
        <v>82</v>
      </c>
      <c r="Q351" s="7"/>
      <c r="R351" s="11" t="s">
        <v>303</v>
      </c>
      <c r="S351" s="13" t="s">
        <v>19</v>
      </c>
      <c r="T351" s="7"/>
      <c r="U351" s="11" t="s">
        <v>19</v>
      </c>
      <c r="V351" s="11" t="s">
        <v>303</v>
      </c>
      <c r="W351" s="13" t="s">
        <v>251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304</v>
      </c>
      <c r="AD351" t="s">
        <v>6</v>
      </c>
      <c r="AE351" t="s">
        <v>218</v>
      </c>
      <c r="AF351" t="s">
        <v>87</v>
      </c>
      <c r="AG351" t="s">
        <v>74</v>
      </c>
      <c r="AH351" t="s">
        <v>19</v>
      </c>
    </row>
    <row r="352" ht="14.25" customHeight="1" spans="1:34">
      <c r="A352" s="5" t="s">
        <v>1872</v>
      </c>
      <c r="B352" s="5"/>
      <c r="C352" s="5" t="s">
        <v>73</v>
      </c>
      <c r="D352" s="5" t="s">
        <v>74</v>
      </c>
      <c r="E352" s="5" t="s">
        <v>75</v>
      </c>
      <c r="F352" s="5" t="s">
        <v>74</v>
      </c>
      <c r="G352" s="5" t="s">
        <v>1873</v>
      </c>
      <c r="H352" s="7" t="s">
        <v>1874</v>
      </c>
      <c r="I352" s="7" t="s">
        <v>78</v>
      </c>
      <c r="J352" s="7" t="s">
        <v>2</v>
      </c>
      <c r="K352" s="7" t="s">
        <v>1875</v>
      </c>
      <c r="L352" s="7">
        <v>1</v>
      </c>
      <c r="M352" s="7">
        <v>1</v>
      </c>
      <c r="N352" s="7" t="s">
        <v>92</v>
      </c>
      <c r="O352" s="7" t="s">
        <v>92</v>
      </c>
      <c r="P352" s="7" t="s">
        <v>82</v>
      </c>
      <c r="Q352" s="7"/>
      <c r="R352" s="11" t="s">
        <v>482</v>
      </c>
      <c r="S352" s="13" t="s">
        <v>19</v>
      </c>
      <c r="T352" s="7"/>
      <c r="U352" s="11" t="s">
        <v>19</v>
      </c>
      <c r="V352" s="11" t="s">
        <v>482</v>
      </c>
      <c r="W352" s="13" t="s">
        <v>94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101</v>
      </c>
      <c r="AD352" t="s">
        <v>6</v>
      </c>
      <c r="AE352" t="s">
        <v>225</v>
      </c>
      <c r="AF352" t="s">
        <v>87</v>
      </c>
      <c r="AG352" t="s">
        <v>74</v>
      </c>
      <c r="AH352" t="s">
        <v>19</v>
      </c>
    </row>
    <row r="353" ht="14.25" customHeight="1" spans="1:34">
      <c r="A353" s="5" t="s">
        <v>1876</v>
      </c>
      <c r="B353" s="5"/>
      <c r="C353" s="5" t="s">
        <v>73</v>
      </c>
      <c r="D353" s="5" t="s">
        <v>74</v>
      </c>
      <c r="E353" s="5" t="s">
        <v>75</v>
      </c>
      <c r="F353" s="5" t="s">
        <v>74</v>
      </c>
      <c r="G353" s="5" t="s">
        <v>1877</v>
      </c>
      <c r="H353" s="7" t="s">
        <v>1878</v>
      </c>
      <c r="I353" s="7" t="s">
        <v>78</v>
      </c>
      <c r="J353" s="7" t="s">
        <v>2</v>
      </c>
      <c r="K353" s="7" t="s">
        <v>1879</v>
      </c>
      <c r="L353" s="7">
        <v>1</v>
      </c>
      <c r="M353" s="7">
        <v>1</v>
      </c>
      <c r="N353" s="7" t="s">
        <v>92</v>
      </c>
      <c r="O353" s="7" t="s">
        <v>92</v>
      </c>
      <c r="P353" s="7" t="s">
        <v>82</v>
      </c>
      <c r="Q353" s="7"/>
      <c r="R353" s="11" t="s">
        <v>887</v>
      </c>
      <c r="S353" s="13" t="s">
        <v>19</v>
      </c>
      <c r="T353" s="7"/>
      <c r="U353" s="11" t="s">
        <v>19</v>
      </c>
      <c r="V353" s="11" t="s">
        <v>887</v>
      </c>
      <c r="W353" s="13" t="s">
        <v>125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1237</v>
      </c>
      <c r="AD353" t="s">
        <v>6</v>
      </c>
      <c r="AE353" t="s">
        <v>305</v>
      </c>
      <c r="AF353" t="s">
        <v>87</v>
      </c>
      <c r="AG353" t="s">
        <v>74</v>
      </c>
      <c r="AH353" t="s">
        <v>19</v>
      </c>
    </row>
    <row r="354" ht="14.25" customHeight="1" spans="1:34">
      <c r="A354" s="5" t="s">
        <v>1880</v>
      </c>
      <c r="B354" s="5"/>
      <c r="C354" s="5" t="s">
        <v>73</v>
      </c>
      <c r="D354" s="5" t="s">
        <v>74</v>
      </c>
      <c r="E354" s="5" t="s">
        <v>75</v>
      </c>
      <c r="F354" s="5" t="s">
        <v>74</v>
      </c>
      <c r="G354" s="5" t="s">
        <v>1881</v>
      </c>
      <c r="H354" s="7" t="s">
        <v>1882</v>
      </c>
      <c r="I354" s="7" t="s">
        <v>78</v>
      </c>
      <c r="J354" s="7" t="s">
        <v>2</v>
      </c>
      <c r="K354" s="7" t="s">
        <v>1883</v>
      </c>
      <c r="L354" s="7">
        <v>1</v>
      </c>
      <c r="M354" s="7">
        <v>1</v>
      </c>
      <c r="N354" s="7" t="s">
        <v>92</v>
      </c>
      <c r="O354" s="7" t="s">
        <v>92</v>
      </c>
      <c r="P354" s="7" t="s">
        <v>82</v>
      </c>
      <c r="Q354" s="7"/>
      <c r="R354" s="11" t="s">
        <v>773</v>
      </c>
      <c r="S354" s="13" t="s">
        <v>19</v>
      </c>
      <c r="T354" s="7"/>
      <c r="U354" s="11" t="s">
        <v>19</v>
      </c>
      <c r="V354" s="11" t="s">
        <v>773</v>
      </c>
      <c r="W354" s="13" t="s">
        <v>164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250</v>
      </c>
      <c r="AD354" t="s">
        <v>6</v>
      </c>
      <c r="AE354" t="s">
        <v>159</v>
      </c>
      <c r="AF354" t="s">
        <v>87</v>
      </c>
      <c r="AG354" t="s">
        <v>74</v>
      </c>
      <c r="AH354" t="s">
        <v>19</v>
      </c>
    </row>
    <row r="355" ht="14.25" customHeight="1" spans="1:34">
      <c r="A355" s="5" t="s">
        <v>1884</v>
      </c>
      <c r="B355" s="5"/>
      <c r="C355" s="5" t="s">
        <v>73</v>
      </c>
      <c r="D355" s="5" t="s">
        <v>74</v>
      </c>
      <c r="E355" s="5" t="s">
        <v>75</v>
      </c>
      <c r="F355" s="5" t="s">
        <v>74</v>
      </c>
      <c r="G355" s="5" t="s">
        <v>1885</v>
      </c>
      <c r="H355" s="7" t="s">
        <v>1886</v>
      </c>
      <c r="I355" s="7" t="s">
        <v>78</v>
      </c>
      <c r="J355" s="7" t="s">
        <v>2</v>
      </c>
      <c r="K355" s="7" t="s">
        <v>1887</v>
      </c>
      <c r="L355" s="7">
        <v>1</v>
      </c>
      <c r="M355" s="7">
        <v>1</v>
      </c>
      <c r="N355" s="7" t="s">
        <v>92</v>
      </c>
      <c r="O355" s="7" t="s">
        <v>92</v>
      </c>
      <c r="P355" s="7" t="s">
        <v>82</v>
      </c>
      <c r="Q355" s="7"/>
      <c r="R355" s="11" t="s">
        <v>1888</v>
      </c>
      <c r="S355" s="13" t="s">
        <v>19</v>
      </c>
      <c r="T355" s="7"/>
      <c r="U355" s="11" t="s">
        <v>19</v>
      </c>
      <c r="V355" s="11" t="s">
        <v>1888</v>
      </c>
      <c r="W355" s="13" t="s">
        <v>1551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1889</v>
      </c>
      <c r="AD355" t="s">
        <v>6</v>
      </c>
      <c r="AE355" t="s">
        <v>1890</v>
      </c>
      <c r="AF355" t="s">
        <v>87</v>
      </c>
      <c r="AG355" t="s">
        <v>74</v>
      </c>
      <c r="AH355" t="s">
        <v>19</v>
      </c>
    </row>
    <row r="356" ht="14.25" customHeight="1" spans="1:34">
      <c r="A356" s="5" t="s">
        <v>1891</v>
      </c>
      <c r="B356" s="5"/>
      <c r="C356" s="5" t="s">
        <v>73</v>
      </c>
      <c r="D356" s="5" t="s">
        <v>74</v>
      </c>
      <c r="E356" s="5" t="s">
        <v>75</v>
      </c>
      <c r="F356" s="5" t="s">
        <v>74</v>
      </c>
      <c r="G356" s="5" t="s">
        <v>1892</v>
      </c>
      <c r="H356" s="7" t="s">
        <v>1893</v>
      </c>
      <c r="I356" s="7" t="s">
        <v>78</v>
      </c>
      <c r="J356" s="7" t="s">
        <v>2</v>
      </c>
      <c r="K356" s="7" t="s">
        <v>1894</v>
      </c>
      <c r="L356" s="7">
        <v>1</v>
      </c>
      <c r="M356" s="7">
        <v>1</v>
      </c>
      <c r="N356" s="7" t="s">
        <v>92</v>
      </c>
      <c r="O356" s="7" t="s">
        <v>92</v>
      </c>
      <c r="P356" s="7" t="s">
        <v>82</v>
      </c>
      <c r="Q356" s="7"/>
      <c r="R356" s="11" t="s">
        <v>496</v>
      </c>
      <c r="S356" s="13" t="s">
        <v>19</v>
      </c>
      <c r="T356" s="7"/>
      <c r="U356" s="11" t="s">
        <v>19</v>
      </c>
      <c r="V356" s="11" t="s">
        <v>496</v>
      </c>
      <c r="W356" s="13" t="s">
        <v>273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186</v>
      </c>
      <c r="AD356" t="s">
        <v>6</v>
      </c>
      <c r="AE356" t="s">
        <v>987</v>
      </c>
      <c r="AF356" t="s">
        <v>87</v>
      </c>
      <c r="AG356" t="s">
        <v>74</v>
      </c>
      <c r="AH356" t="s">
        <v>19</v>
      </c>
    </row>
    <row r="357" ht="14.25" customHeight="1" spans="1:34">
      <c r="A357" s="5" t="s">
        <v>1895</v>
      </c>
      <c r="B357" s="5"/>
      <c r="C357" s="5" t="s">
        <v>73</v>
      </c>
      <c r="D357" s="5" t="s">
        <v>74</v>
      </c>
      <c r="E357" s="5" t="s">
        <v>75</v>
      </c>
      <c r="F357" s="5" t="s">
        <v>74</v>
      </c>
      <c r="G357" s="5" t="s">
        <v>756</v>
      </c>
      <c r="H357" s="7" t="s">
        <v>757</v>
      </c>
      <c r="I357" s="7" t="s">
        <v>78</v>
      </c>
      <c r="J357" s="7" t="s">
        <v>2</v>
      </c>
      <c r="K357" s="7" t="s">
        <v>1896</v>
      </c>
      <c r="L357" s="7">
        <v>3</v>
      </c>
      <c r="M357" s="7">
        <v>1</v>
      </c>
      <c r="N357" s="7" t="s">
        <v>92</v>
      </c>
      <c r="O357" s="7" t="s">
        <v>92</v>
      </c>
      <c r="P357" s="7" t="s">
        <v>82</v>
      </c>
      <c r="Q357" s="7"/>
      <c r="R357" s="11" t="s">
        <v>1897</v>
      </c>
      <c r="S357" s="13" t="s">
        <v>19</v>
      </c>
      <c r="T357" s="7"/>
      <c r="U357" s="11" t="s">
        <v>19</v>
      </c>
      <c r="V357" s="11" t="s">
        <v>1897</v>
      </c>
      <c r="W357" s="13" t="s">
        <v>1898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1899</v>
      </c>
      <c r="AD357" t="s">
        <v>6</v>
      </c>
      <c r="AE357" t="s">
        <v>96</v>
      </c>
      <c r="AF357" t="s">
        <v>87</v>
      </c>
      <c r="AG357" t="s">
        <v>74</v>
      </c>
      <c r="AH357" t="s">
        <v>19</v>
      </c>
    </row>
    <row r="358" ht="14.25" customHeight="1" spans="1:34">
      <c r="A358" s="5" t="s">
        <v>1900</v>
      </c>
      <c r="B358" s="5"/>
      <c r="C358" s="5" t="s">
        <v>73</v>
      </c>
      <c r="D358" s="5" t="s">
        <v>74</v>
      </c>
      <c r="E358" s="5" t="s">
        <v>75</v>
      </c>
      <c r="F358" s="5" t="s">
        <v>74</v>
      </c>
      <c r="G358" s="5" t="s">
        <v>1901</v>
      </c>
      <c r="H358" s="7" t="s">
        <v>1902</v>
      </c>
      <c r="I358" s="7" t="s">
        <v>78</v>
      </c>
      <c r="J358" s="7" t="s">
        <v>2</v>
      </c>
      <c r="K358" s="7" t="s">
        <v>1903</v>
      </c>
      <c r="L358" s="7">
        <v>2</v>
      </c>
      <c r="M358" s="7">
        <v>1</v>
      </c>
      <c r="N358" s="7" t="s">
        <v>92</v>
      </c>
      <c r="O358" s="7" t="s">
        <v>92</v>
      </c>
      <c r="P358" s="7" t="s">
        <v>82</v>
      </c>
      <c r="Q358" s="7"/>
      <c r="R358" s="11" t="s">
        <v>409</v>
      </c>
      <c r="S358" s="13" t="s">
        <v>19</v>
      </c>
      <c r="T358" s="7"/>
      <c r="U358" s="11" t="s">
        <v>19</v>
      </c>
      <c r="V358" s="11" t="s">
        <v>409</v>
      </c>
      <c r="W358" s="13" t="s">
        <v>410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411</v>
      </c>
      <c r="AD358" t="s">
        <v>6</v>
      </c>
      <c r="AE358" t="s">
        <v>151</v>
      </c>
      <c r="AF358" t="s">
        <v>87</v>
      </c>
      <c r="AG358" t="s">
        <v>74</v>
      </c>
      <c r="AH358" t="s">
        <v>19</v>
      </c>
    </row>
    <row r="359" ht="14.25" customHeight="1" spans="1:34">
      <c r="A359" s="5" t="s">
        <v>1904</v>
      </c>
      <c r="B359" s="5"/>
      <c r="C359" s="5" t="s">
        <v>73</v>
      </c>
      <c r="D359" s="5" t="s">
        <v>74</v>
      </c>
      <c r="E359" s="5" t="s">
        <v>75</v>
      </c>
      <c r="F359" s="5" t="s">
        <v>74</v>
      </c>
      <c r="G359" s="5" t="s">
        <v>1905</v>
      </c>
      <c r="H359" s="7" t="s">
        <v>1906</v>
      </c>
      <c r="I359" s="7" t="s">
        <v>78</v>
      </c>
      <c r="J359" s="7" t="s">
        <v>2</v>
      </c>
      <c r="K359" s="7" t="s">
        <v>1907</v>
      </c>
      <c r="L359" s="7">
        <v>1</v>
      </c>
      <c r="M359" s="7">
        <v>1</v>
      </c>
      <c r="N359" s="7" t="s">
        <v>92</v>
      </c>
      <c r="O359" s="7" t="s">
        <v>92</v>
      </c>
      <c r="P359" s="7" t="s">
        <v>82</v>
      </c>
      <c r="Q359" s="7"/>
      <c r="R359" s="11" t="s">
        <v>210</v>
      </c>
      <c r="S359" s="13" t="s">
        <v>19</v>
      </c>
      <c r="T359" s="7"/>
      <c r="U359" s="11" t="s">
        <v>19</v>
      </c>
      <c r="V359" s="11" t="s">
        <v>210</v>
      </c>
      <c r="W359" s="13" t="s">
        <v>94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199</v>
      </c>
      <c r="AD359" t="s">
        <v>6</v>
      </c>
      <c r="AE359" t="s">
        <v>253</v>
      </c>
      <c r="AF359" t="s">
        <v>87</v>
      </c>
      <c r="AG359" t="s">
        <v>74</v>
      </c>
      <c r="AH359" t="s">
        <v>19</v>
      </c>
    </row>
    <row r="360" ht="14.25" customHeight="1" spans="1:34">
      <c r="A360" s="5" t="s">
        <v>1908</v>
      </c>
      <c r="B360" s="5"/>
      <c r="C360" s="5" t="s">
        <v>73</v>
      </c>
      <c r="D360" s="5" t="s">
        <v>74</v>
      </c>
      <c r="E360" s="5" t="s">
        <v>75</v>
      </c>
      <c r="F360" s="5" t="s">
        <v>74</v>
      </c>
      <c r="G360" s="5" t="s">
        <v>1814</v>
      </c>
      <c r="H360" s="7" t="s">
        <v>1815</v>
      </c>
      <c r="I360" s="7" t="s">
        <v>78</v>
      </c>
      <c r="J360" s="7" t="s">
        <v>2</v>
      </c>
      <c r="K360" s="7" t="s">
        <v>1909</v>
      </c>
      <c r="L360" s="7">
        <v>1</v>
      </c>
      <c r="M360" s="7">
        <v>1</v>
      </c>
      <c r="N360" s="7" t="s">
        <v>92</v>
      </c>
      <c r="O360" s="7" t="s">
        <v>92</v>
      </c>
      <c r="P360" s="7" t="s">
        <v>82</v>
      </c>
      <c r="Q360" s="7"/>
      <c r="R360" s="11" t="s">
        <v>614</v>
      </c>
      <c r="S360" s="13" t="s">
        <v>19</v>
      </c>
      <c r="T360" s="7"/>
      <c r="U360" s="11" t="s">
        <v>19</v>
      </c>
      <c r="V360" s="11" t="s">
        <v>614</v>
      </c>
      <c r="W360" s="13" t="s">
        <v>164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549</v>
      </c>
      <c r="AD360" t="s">
        <v>6</v>
      </c>
      <c r="AE360" t="s">
        <v>305</v>
      </c>
      <c r="AF360" t="s">
        <v>87</v>
      </c>
      <c r="AG360" t="s">
        <v>74</v>
      </c>
      <c r="AH360" t="s">
        <v>19</v>
      </c>
    </row>
    <row r="361" ht="14.25" customHeight="1" spans="1:34">
      <c r="A361" s="5" t="s">
        <v>1910</v>
      </c>
      <c r="B361" s="5"/>
      <c r="C361" s="5" t="s">
        <v>73</v>
      </c>
      <c r="D361" s="5" t="s">
        <v>74</v>
      </c>
      <c r="E361" s="5" t="s">
        <v>75</v>
      </c>
      <c r="F361" s="5" t="s">
        <v>74</v>
      </c>
      <c r="G361" s="5" t="s">
        <v>1911</v>
      </c>
      <c r="H361" s="7" t="s">
        <v>1912</v>
      </c>
      <c r="I361" s="7" t="s">
        <v>78</v>
      </c>
      <c r="J361" s="7" t="s">
        <v>2</v>
      </c>
      <c r="K361" s="7" t="s">
        <v>1913</v>
      </c>
      <c r="L361" s="7">
        <v>1</v>
      </c>
      <c r="M361" s="7">
        <v>1</v>
      </c>
      <c r="N361" s="7" t="s">
        <v>92</v>
      </c>
      <c r="O361" s="7" t="s">
        <v>92</v>
      </c>
      <c r="P361" s="7" t="s">
        <v>82</v>
      </c>
      <c r="Q361" s="7"/>
      <c r="R361" s="11" t="s">
        <v>780</v>
      </c>
      <c r="S361" s="13" t="s">
        <v>19</v>
      </c>
      <c r="T361" s="7"/>
      <c r="U361" s="11" t="s">
        <v>19</v>
      </c>
      <c r="V361" s="11" t="s">
        <v>780</v>
      </c>
      <c r="W361" s="13" t="s">
        <v>481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85</v>
      </c>
      <c r="AD361" t="s">
        <v>6</v>
      </c>
      <c r="AE361" t="s">
        <v>305</v>
      </c>
      <c r="AF361" t="s">
        <v>87</v>
      </c>
      <c r="AG361" t="s">
        <v>74</v>
      </c>
      <c r="AH361" t="s">
        <v>19</v>
      </c>
    </row>
    <row r="362" ht="14.25" customHeight="1" spans="1:34">
      <c r="A362" s="5" t="s">
        <v>1914</v>
      </c>
      <c r="B362" s="5"/>
      <c r="C362" s="5" t="s">
        <v>73</v>
      </c>
      <c r="D362" s="5" t="s">
        <v>74</v>
      </c>
      <c r="E362" s="5" t="s">
        <v>75</v>
      </c>
      <c r="F362" s="5" t="s">
        <v>74</v>
      </c>
      <c r="G362" s="5" t="s">
        <v>1835</v>
      </c>
      <c r="H362" s="7" t="s">
        <v>1836</v>
      </c>
      <c r="I362" s="7" t="s">
        <v>78</v>
      </c>
      <c r="J362" s="7" t="s">
        <v>2</v>
      </c>
      <c r="K362" s="7" t="s">
        <v>1915</v>
      </c>
      <c r="L362" s="7">
        <v>3</v>
      </c>
      <c r="M362" s="7">
        <v>1</v>
      </c>
      <c r="N362" s="7" t="s">
        <v>92</v>
      </c>
      <c r="O362" s="7" t="s">
        <v>92</v>
      </c>
      <c r="P362" s="7" t="s">
        <v>82</v>
      </c>
      <c r="Q362" s="7"/>
      <c r="R362" s="11" t="s">
        <v>1916</v>
      </c>
      <c r="S362" s="13" t="s">
        <v>19</v>
      </c>
      <c r="T362" s="7"/>
      <c r="U362" s="11" t="s">
        <v>19</v>
      </c>
      <c r="V362" s="11" t="s">
        <v>1916</v>
      </c>
      <c r="W362" s="13" t="s">
        <v>357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1917</v>
      </c>
      <c r="AD362" t="s">
        <v>6</v>
      </c>
      <c r="AE362" t="s">
        <v>609</v>
      </c>
      <c r="AF362" t="s">
        <v>87</v>
      </c>
      <c r="AG362" t="s">
        <v>74</v>
      </c>
      <c r="AH362" t="s">
        <v>19</v>
      </c>
    </row>
    <row r="363" ht="14.25" customHeight="1" spans="1:34">
      <c r="A363" s="5" t="s">
        <v>1918</v>
      </c>
      <c r="B363" s="5"/>
      <c r="C363" s="5" t="s">
        <v>73</v>
      </c>
      <c r="D363" s="5" t="s">
        <v>74</v>
      </c>
      <c r="E363" s="5" t="s">
        <v>75</v>
      </c>
      <c r="F363" s="5" t="s">
        <v>74</v>
      </c>
      <c r="G363" s="5" t="s">
        <v>1919</v>
      </c>
      <c r="H363" s="7" t="s">
        <v>1920</v>
      </c>
      <c r="I363" s="7" t="s">
        <v>78</v>
      </c>
      <c r="J363" s="7" t="s">
        <v>2</v>
      </c>
      <c r="K363" s="7" t="s">
        <v>1921</v>
      </c>
      <c r="L363" s="7">
        <v>1</v>
      </c>
      <c r="M363" s="7">
        <v>1</v>
      </c>
      <c r="N363" s="7" t="s">
        <v>92</v>
      </c>
      <c r="O363" s="7" t="s">
        <v>92</v>
      </c>
      <c r="P363" s="7" t="s">
        <v>82</v>
      </c>
      <c r="Q363" s="7"/>
      <c r="R363" s="11" t="s">
        <v>584</v>
      </c>
      <c r="S363" s="13" t="s">
        <v>19</v>
      </c>
      <c r="T363" s="7"/>
      <c r="U363" s="11" t="s">
        <v>19</v>
      </c>
      <c r="V363" s="11" t="s">
        <v>584</v>
      </c>
      <c r="W363" s="13" t="s">
        <v>110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356</v>
      </c>
      <c r="AD363" t="s">
        <v>6</v>
      </c>
      <c r="AE363" t="s">
        <v>1922</v>
      </c>
      <c r="AF363" t="s">
        <v>87</v>
      </c>
      <c r="AG363" t="s">
        <v>74</v>
      </c>
      <c r="AH363" t="s">
        <v>19</v>
      </c>
    </row>
    <row r="364" ht="14.25" customHeight="1" spans="1:34">
      <c r="A364" s="5" t="s">
        <v>1923</v>
      </c>
      <c r="B364" s="5"/>
      <c r="C364" s="5" t="s">
        <v>73</v>
      </c>
      <c r="D364" s="5" t="s">
        <v>74</v>
      </c>
      <c r="E364" s="5" t="s">
        <v>75</v>
      </c>
      <c r="F364" s="5" t="s">
        <v>74</v>
      </c>
      <c r="G364" s="5" t="s">
        <v>1924</v>
      </c>
      <c r="H364" s="7" t="s">
        <v>1925</v>
      </c>
      <c r="I364" s="7" t="s">
        <v>78</v>
      </c>
      <c r="J364" s="7" t="s">
        <v>2</v>
      </c>
      <c r="K364" s="7" t="s">
        <v>1926</v>
      </c>
      <c r="L364" s="7">
        <v>1</v>
      </c>
      <c r="M364" s="7">
        <v>1</v>
      </c>
      <c r="N364" s="7" t="s">
        <v>92</v>
      </c>
      <c r="O364" s="7" t="s">
        <v>92</v>
      </c>
      <c r="P364" s="7" t="s">
        <v>82</v>
      </c>
      <c r="Q364" s="7"/>
      <c r="R364" s="11" t="s">
        <v>473</v>
      </c>
      <c r="S364" s="13" t="s">
        <v>19</v>
      </c>
      <c r="T364" s="7"/>
      <c r="U364" s="11" t="s">
        <v>19</v>
      </c>
      <c r="V364" s="11" t="s">
        <v>473</v>
      </c>
      <c r="W364" s="13" t="s">
        <v>84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474</v>
      </c>
      <c r="AD364" t="s">
        <v>6</v>
      </c>
      <c r="AE364" t="s">
        <v>1927</v>
      </c>
      <c r="AF364" t="s">
        <v>87</v>
      </c>
      <c r="AG364" t="s">
        <v>74</v>
      </c>
      <c r="AH364" t="s">
        <v>19</v>
      </c>
    </row>
    <row r="365" ht="14.25" customHeight="1" spans="1:34">
      <c r="A365" s="5" t="s">
        <v>1928</v>
      </c>
      <c r="B365" s="5"/>
      <c r="C365" s="5" t="s">
        <v>73</v>
      </c>
      <c r="D365" s="5" t="s">
        <v>74</v>
      </c>
      <c r="E365" s="5" t="s">
        <v>75</v>
      </c>
      <c r="F365" s="5" t="s">
        <v>74</v>
      </c>
      <c r="G365" s="5" t="s">
        <v>1062</v>
      </c>
      <c r="H365" s="7" t="s">
        <v>1063</v>
      </c>
      <c r="I365" s="7" t="s">
        <v>78</v>
      </c>
      <c r="J365" s="7" t="s">
        <v>2</v>
      </c>
      <c r="K365" s="7" t="s">
        <v>1929</v>
      </c>
      <c r="L365" s="7">
        <v>1</v>
      </c>
      <c r="M365" s="7">
        <v>1</v>
      </c>
      <c r="N365" s="7" t="s">
        <v>975</v>
      </c>
      <c r="O365" s="7" t="s">
        <v>92</v>
      </c>
      <c r="P365" s="7" t="s">
        <v>82</v>
      </c>
      <c r="Q365" s="7"/>
      <c r="R365" s="11" t="s">
        <v>1065</v>
      </c>
      <c r="S365" s="13" t="s">
        <v>19</v>
      </c>
      <c r="T365" s="7"/>
      <c r="U365" s="11" t="s">
        <v>19</v>
      </c>
      <c r="V365" s="11" t="s">
        <v>1065</v>
      </c>
      <c r="W365" s="13" t="s">
        <v>95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1066</v>
      </c>
      <c r="AD365" t="s">
        <v>6</v>
      </c>
      <c r="AE365" t="s">
        <v>1067</v>
      </c>
      <c r="AF365" t="s">
        <v>87</v>
      </c>
      <c r="AG365" t="s">
        <v>74</v>
      </c>
      <c r="AH365" t="s">
        <v>19</v>
      </c>
    </row>
    <row r="366" ht="14.25" customHeight="1" spans="1:34">
      <c r="A366" s="5" t="s">
        <v>1930</v>
      </c>
      <c r="B366" s="5"/>
      <c r="C366" s="5" t="s">
        <v>73</v>
      </c>
      <c r="D366" s="5" t="s">
        <v>74</v>
      </c>
      <c r="E366" s="5" t="s">
        <v>75</v>
      </c>
      <c r="F366" s="5" t="s">
        <v>74</v>
      </c>
      <c r="G366" s="5" t="s">
        <v>1931</v>
      </c>
      <c r="H366" s="7" t="s">
        <v>1932</v>
      </c>
      <c r="I366" s="7" t="s">
        <v>78</v>
      </c>
      <c r="J366" s="7" t="s">
        <v>2</v>
      </c>
      <c r="K366" s="7" t="s">
        <v>1933</v>
      </c>
      <c r="L366" s="7">
        <v>1</v>
      </c>
      <c r="M366" s="7">
        <v>2</v>
      </c>
      <c r="N366" s="7" t="s">
        <v>1934</v>
      </c>
      <c r="O366" s="7" t="s">
        <v>81</v>
      </c>
      <c r="P366" s="7" t="s">
        <v>82</v>
      </c>
      <c r="Q366" s="7"/>
      <c r="R366" s="11" t="s">
        <v>1091</v>
      </c>
      <c r="S366" s="13" t="s">
        <v>19</v>
      </c>
      <c r="T366" s="7"/>
      <c r="U366" s="11" t="s">
        <v>19</v>
      </c>
      <c r="V366" s="11" t="s">
        <v>1091</v>
      </c>
      <c r="W366" s="13" t="s">
        <v>1680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658</v>
      </c>
      <c r="AD366" t="s">
        <v>6</v>
      </c>
      <c r="AE366" t="s">
        <v>326</v>
      </c>
      <c r="AF366" t="s">
        <v>87</v>
      </c>
      <c r="AG366" t="s">
        <v>74</v>
      </c>
      <c r="AH366" t="s">
        <v>19</v>
      </c>
    </row>
    <row r="367" ht="14.25" customHeight="1" spans="1:34">
      <c r="A367" s="5" t="s">
        <v>1935</v>
      </c>
      <c r="B367" s="5"/>
      <c r="C367" s="5" t="s">
        <v>73</v>
      </c>
      <c r="D367" s="5" t="s">
        <v>74</v>
      </c>
      <c r="E367" s="5" t="s">
        <v>75</v>
      </c>
      <c r="F367" s="5" t="s">
        <v>74</v>
      </c>
      <c r="G367" s="5" t="s">
        <v>1936</v>
      </c>
      <c r="H367" s="7" t="s">
        <v>1937</v>
      </c>
      <c r="I367" s="7" t="s">
        <v>78</v>
      </c>
      <c r="J367" s="7" t="s">
        <v>2</v>
      </c>
      <c r="K367" s="7" t="s">
        <v>1938</v>
      </c>
      <c r="L367" s="7">
        <v>1</v>
      </c>
      <c r="M367" s="7">
        <v>1</v>
      </c>
      <c r="N367" s="7" t="s">
        <v>880</v>
      </c>
      <c r="O367" s="7" t="s">
        <v>92</v>
      </c>
      <c r="P367" s="7" t="s">
        <v>82</v>
      </c>
      <c r="Q367" s="7"/>
      <c r="R367" s="11" t="s">
        <v>258</v>
      </c>
      <c r="S367" s="13" t="s">
        <v>19</v>
      </c>
      <c r="T367" s="7"/>
      <c r="U367" s="11" t="s">
        <v>19</v>
      </c>
      <c r="V367" s="11" t="s">
        <v>258</v>
      </c>
      <c r="W367" s="13" t="s">
        <v>402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403</v>
      </c>
      <c r="AD367" t="s">
        <v>6</v>
      </c>
      <c r="AE367" t="s">
        <v>551</v>
      </c>
      <c r="AF367" t="s">
        <v>87</v>
      </c>
      <c r="AG367" t="s">
        <v>74</v>
      </c>
      <c r="AH367" t="s">
        <v>19</v>
      </c>
    </row>
    <row r="368" ht="14.25" customHeight="1" spans="1:34">
      <c r="A368" s="5" t="s">
        <v>1939</v>
      </c>
      <c r="B368" s="5"/>
      <c r="C368" s="5" t="s">
        <v>73</v>
      </c>
      <c r="D368" s="5" t="s">
        <v>74</v>
      </c>
      <c r="E368" s="5" t="s">
        <v>75</v>
      </c>
      <c r="F368" s="5" t="s">
        <v>74</v>
      </c>
      <c r="G368" s="5" t="s">
        <v>1940</v>
      </c>
      <c r="H368" s="7" t="s">
        <v>1941</v>
      </c>
      <c r="I368" s="7" t="s">
        <v>78</v>
      </c>
      <c r="J368" s="7" t="s">
        <v>2</v>
      </c>
      <c r="K368" s="7" t="s">
        <v>1942</v>
      </c>
      <c r="L368" s="7">
        <v>1</v>
      </c>
      <c r="M368" s="7">
        <v>2</v>
      </c>
      <c r="N368" s="7" t="s">
        <v>81</v>
      </c>
      <c r="O368" s="7" t="s">
        <v>81</v>
      </c>
      <c r="P368" s="7" t="s">
        <v>82</v>
      </c>
      <c r="Q368" s="7"/>
      <c r="R368" s="11" t="s">
        <v>264</v>
      </c>
      <c r="S368" s="13" t="s">
        <v>19</v>
      </c>
      <c r="T368" s="7"/>
      <c r="U368" s="11" t="s">
        <v>19</v>
      </c>
      <c r="V368" s="11" t="s">
        <v>264</v>
      </c>
      <c r="W368" s="13" t="s">
        <v>117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1943</v>
      </c>
      <c r="AD368" t="s">
        <v>6</v>
      </c>
      <c r="AE368" t="s">
        <v>1944</v>
      </c>
      <c r="AF368" t="s">
        <v>87</v>
      </c>
      <c r="AG368" t="s">
        <v>74</v>
      </c>
      <c r="AH368" t="s">
        <v>19</v>
      </c>
    </row>
    <row r="369" ht="14.25" customHeight="1" spans="1:34">
      <c r="A369" s="5" t="s">
        <v>1945</v>
      </c>
      <c r="B369" s="5"/>
      <c r="C369" s="5" t="s">
        <v>73</v>
      </c>
      <c r="D369" s="5" t="s">
        <v>74</v>
      </c>
      <c r="E369" s="5" t="s">
        <v>75</v>
      </c>
      <c r="F369" s="5" t="s">
        <v>74</v>
      </c>
      <c r="G369" s="5" t="s">
        <v>1946</v>
      </c>
      <c r="H369" s="7" t="s">
        <v>1947</v>
      </c>
      <c r="I369" s="7" t="s">
        <v>78</v>
      </c>
      <c r="J369" s="7" t="s">
        <v>2</v>
      </c>
      <c r="K369" s="7" t="s">
        <v>1948</v>
      </c>
      <c r="L369" s="7">
        <v>1</v>
      </c>
      <c r="M369" s="7">
        <v>2</v>
      </c>
      <c r="N369" s="7" t="s">
        <v>81</v>
      </c>
      <c r="O369" s="7" t="s">
        <v>81</v>
      </c>
      <c r="P369" s="7" t="s">
        <v>82</v>
      </c>
      <c r="Q369" s="7"/>
      <c r="R369" s="11" t="s">
        <v>1427</v>
      </c>
      <c r="S369" s="13" t="s">
        <v>19</v>
      </c>
      <c r="T369" s="7"/>
      <c r="U369" s="11" t="s">
        <v>19</v>
      </c>
      <c r="V369" s="11" t="s">
        <v>1427</v>
      </c>
      <c r="W369" s="13" t="s">
        <v>117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1949</v>
      </c>
      <c r="AD369" t="s">
        <v>6</v>
      </c>
      <c r="AE369" t="s">
        <v>326</v>
      </c>
      <c r="AF369" t="s">
        <v>87</v>
      </c>
      <c r="AG369" t="s">
        <v>74</v>
      </c>
      <c r="AH369" t="s">
        <v>19</v>
      </c>
    </row>
    <row r="370" ht="14.25" customHeight="1" spans="1:34">
      <c r="A370" s="5" t="s">
        <v>1950</v>
      </c>
      <c r="B370" s="5"/>
      <c r="C370" s="5" t="s">
        <v>73</v>
      </c>
      <c r="D370" s="5" t="s">
        <v>74</v>
      </c>
      <c r="E370" s="5" t="s">
        <v>75</v>
      </c>
      <c r="F370" s="5" t="s">
        <v>74</v>
      </c>
      <c r="G370" s="5" t="s">
        <v>1951</v>
      </c>
      <c r="H370" s="7" t="s">
        <v>1952</v>
      </c>
      <c r="I370" s="7" t="s">
        <v>78</v>
      </c>
      <c r="J370" s="7" t="s">
        <v>2</v>
      </c>
      <c r="K370" s="7" t="s">
        <v>1953</v>
      </c>
      <c r="L370" s="7">
        <v>1</v>
      </c>
      <c r="M370" s="7">
        <v>1</v>
      </c>
      <c r="N370" s="7" t="s">
        <v>80</v>
      </c>
      <c r="O370" s="7" t="s">
        <v>92</v>
      </c>
      <c r="P370" s="7" t="s">
        <v>82</v>
      </c>
      <c r="Q370" s="7"/>
      <c r="R370" s="11" t="s">
        <v>411</v>
      </c>
      <c r="S370" s="13" t="s">
        <v>19</v>
      </c>
      <c r="T370" s="7"/>
      <c r="U370" s="11" t="s">
        <v>19</v>
      </c>
      <c r="V370" s="11" t="s">
        <v>411</v>
      </c>
      <c r="W370" s="13" t="s">
        <v>117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1326</v>
      </c>
      <c r="AD370" t="s">
        <v>6</v>
      </c>
      <c r="AE370" t="s">
        <v>1954</v>
      </c>
      <c r="AF370" t="s">
        <v>87</v>
      </c>
      <c r="AG370" t="s">
        <v>74</v>
      </c>
      <c r="AH370" t="s">
        <v>19</v>
      </c>
    </row>
    <row r="371" ht="14.25" customHeight="1" spans="1:34">
      <c r="A371" s="5" t="s">
        <v>1955</v>
      </c>
      <c r="B371" s="5"/>
      <c r="C371" s="5" t="s">
        <v>73</v>
      </c>
      <c r="D371" s="5" t="s">
        <v>74</v>
      </c>
      <c r="E371" s="5" t="s">
        <v>75</v>
      </c>
      <c r="F371" s="5" t="s">
        <v>74</v>
      </c>
      <c r="G371" s="5" t="s">
        <v>1956</v>
      </c>
      <c r="H371" s="7" t="s">
        <v>1957</v>
      </c>
      <c r="I371" s="7" t="s">
        <v>78</v>
      </c>
      <c r="J371" s="7" t="s">
        <v>2</v>
      </c>
      <c r="K371" s="7" t="s">
        <v>1958</v>
      </c>
      <c r="L371" s="7">
        <v>1</v>
      </c>
      <c r="M371" s="7">
        <v>2</v>
      </c>
      <c r="N371" s="7" t="s">
        <v>721</v>
      </c>
      <c r="O371" s="7" t="s">
        <v>81</v>
      </c>
      <c r="P371" s="7" t="s">
        <v>82</v>
      </c>
      <c r="Q371" s="7"/>
      <c r="R371" s="11" t="s">
        <v>1204</v>
      </c>
      <c r="S371" s="13" t="s">
        <v>19</v>
      </c>
      <c r="T371" s="7"/>
      <c r="U371" s="11" t="s">
        <v>19</v>
      </c>
      <c r="V371" s="11" t="s">
        <v>1204</v>
      </c>
      <c r="W371" s="13" t="s">
        <v>141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525</v>
      </c>
      <c r="AD371" t="s">
        <v>6</v>
      </c>
      <c r="AE371" t="s">
        <v>166</v>
      </c>
      <c r="AF371" t="s">
        <v>87</v>
      </c>
      <c r="AG371" t="s">
        <v>74</v>
      </c>
      <c r="AH371" t="s">
        <v>19</v>
      </c>
    </row>
    <row r="372" ht="14.25" customHeight="1" spans="1:34">
      <c r="A372" s="5" t="s">
        <v>1959</v>
      </c>
      <c r="B372" s="5"/>
      <c r="C372" s="5" t="s">
        <v>73</v>
      </c>
      <c r="D372" s="5" t="s">
        <v>74</v>
      </c>
      <c r="E372" s="5" t="s">
        <v>75</v>
      </c>
      <c r="F372" s="5" t="s">
        <v>74</v>
      </c>
      <c r="G372" s="5" t="s">
        <v>1354</v>
      </c>
      <c r="H372" s="7" t="s">
        <v>1355</v>
      </c>
      <c r="I372" s="7" t="s">
        <v>78</v>
      </c>
      <c r="J372" s="7" t="s">
        <v>2</v>
      </c>
      <c r="K372" s="7" t="s">
        <v>1960</v>
      </c>
      <c r="L372" s="7">
        <v>1</v>
      </c>
      <c r="M372" s="7">
        <v>1</v>
      </c>
      <c r="N372" s="7" t="s">
        <v>80</v>
      </c>
      <c r="O372" s="7" t="s">
        <v>92</v>
      </c>
      <c r="P372" s="7" t="s">
        <v>82</v>
      </c>
      <c r="Q372" s="7"/>
      <c r="R372" s="11" t="s">
        <v>1357</v>
      </c>
      <c r="S372" s="13" t="s">
        <v>19</v>
      </c>
      <c r="T372" s="7"/>
      <c r="U372" s="11" t="s">
        <v>19</v>
      </c>
      <c r="V372" s="11" t="s">
        <v>1357</v>
      </c>
      <c r="W372" s="13" t="s">
        <v>281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1358</v>
      </c>
      <c r="AD372" t="s">
        <v>6</v>
      </c>
      <c r="AE372" t="s">
        <v>1359</v>
      </c>
      <c r="AF372" t="s">
        <v>87</v>
      </c>
      <c r="AG372" t="s">
        <v>74</v>
      </c>
      <c r="AH372" t="s">
        <v>19</v>
      </c>
    </row>
    <row r="373" ht="14.25" customHeight="1" spans="1:34">
      <c r="A373" s="5" t="s">
        <v>1961</v>
      </c>
      <c r="B373" s="5"/>
      <c r="C373" s="5" t="s">
        <v>73</v>
      </c>
      <c r="D373" s="5" t="s">
        <v>74</v>
      </c>
      <c r="E373" s="5" t="s">
        <v>75</v>
      </c>
      <c r="F373" s="5" t="s">
        <v>74</v>
      </c>
      <c r="G373" s="5" t="s">
        <v>1962</v>
      </c>
      <c r="H373" s="7" t="s">
        <v>1963</v>
      </c>
      <c r="I373" s="7" t="s">
        <v>78</v>
      </c>
      <c r="J373" s="7" t="s">
        <v>2</v>
      </c>
      <c r="K373" s="7" t="s">
        <v>1964</v>
      </c>
      <c r="L373" s="7">
        <v>1</v>
      </c>
      <c r="M373" s="7">
        <v>3</v>
      </c>
      <c r="N373" s="7" t="s">
        <v>80</v>
      </c>
      <c r="O373" s="7" t="s">
        <v>80</v>
      </c>
      <c r="P373" s="7" t="s">
        <v>82</v>
      </c>
      <c r="Q373" s="7"/>
      <c r="R373" s="11" t="s">
        <v>1965</v>
      </c>
      <c r="S373" s="13" t="s">
        <v>19</v>
      </c>
      <c r="T373" s="7"/>
      <c r="U373" s="11" t="s">
        <v>19</v>
      </c>
      <c r="V373" s="11" t="s">
        <v>1965</v>
      </c>
      <c r="W373" s="13" t="s">
        <v>1966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1967</v>
      </c>
      <c r="AD373" t="s">
        <v>6</v>
      </c>
      <c r="AE373" t="s">
        <v>941</v>
      </c>
      <c r="AF373" t="s">
        <v>87</v>
      </c>
      <c r="AG373" t="s">
        <v>74</v>
      </c>
      <c r="AH373" t="s">
        <v>19</v>
      </c>
    </row>
    <row r="374" ht="14.25" customHeight="1" spans="1:34">
      <c r="A374" s="5" t="s">
        <v>1968</v>
      </c>
      <c r="B374" s="5"/>
      <c r="C374" s="5" t="s">
        <v>73</v>
      </c>
      <c r="D374" s="5" t="s">
        <v>74</v>
      </c>
      <c r="E374" s="5" t="s">
        <v>75</v>
      </c>
      <c r="F374" s="5" t="s">
        <v>74</v>
      </c>
      <c r="G374" s="5" t="s">
        <v>1969</v>
      </c>
      <c r="H374" s="7" t="s">
        <v>1970</v>
      </c>
      <c r="I374" s="7" t="s">
        <v>78</v>
      </c>
      <c r="J374" s="7" t="s">
        <v>2</v>
      </c>
      <c r="K374" s="7" t="s">
        <v>1971</v>
      </c>
      <c r="L374" s="7">
        <v>1</v>
      </c>
      <c r="M374" s="7">
        <v>1</v>
      </c>
      <c r="N374" s="7" t="s">
        <v>80</v>
      </c>
      <c r="O374" s="7" t="s">
        <v>92</v>
      </c>
      <c r="P374" s="7" t="s">
        <v>82</v>
      </c>
      <c r="Q374" s="7"/>
      <c r="R374" s="11" t="s">
        <v>887</v>
      </c>
      <c r="S374" s="13" t="s">
        <v>19</v>
      </c>
      <c r="T374" s="7"/>
      <c r="U374" s="11" t="s">
        <v>19</v>
      </c>
      <c r="V374" s="11" t="s">
        <v>887</v>
      </c>
      <c r="W374" s="13" t="s">
        <v>125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1237</v>
      </c>
      <c r="AD374" t="s">
        <v>6</v>
      </c>
      <c r="AE374" t="s">
        <v>1972</v>
      </c>
      <c r="AF374" t="s">
        <v>87</v>
      </c>
      <c r="AG374" t="s">
        <v>74</v>
      </c>
      <c r="AH374" t="s">
        <v>19</v>
      </c>
    </row>
    <row r="375" ht="14.25" customHeight="1" spans="1:34">
      <c r="A375" s="5" t="s">
        <v>1973</v>
      </c>
      <c r="B375" s="5"/>
      <c r="C375" s="5" t="s">
        <v>73</v>
      </c>
      <c r="D375" s="5" t="s">
        <v>74</v>
      </c>
      <c r="E375" s="5" t="s">
        <v>75</v>
      </c>
      <c r="F375" s="5" t="s">
        <v>74</v>
      </c>
      <c r="G375" s="5" t="s">
        <v>1974</v>
      </c>
      <c r="H375" s="7" t="s">
        <v>1975</v>
      </c>
      <c r="I375" s="7" t="s">
        <v>78</v>
      </c>
      <c r="J375" s="7" t="s">
        <v>2</v>
      </c>
      <c r="K375" s="7" t="s">
        <v>1976</v>
      </c>
      <c r="L375" s="7">
        <v>1</v>
      </c>
      <c r="M375" s="7">
        <v>1</v>
      </c>
      <c r="N375" s="7" t="s">
        <v>81</v>
      </c>
      <c r="O375" s="7" t="s">
        <v>92</v>
      </c>
      <c r="P375" s="7" t="s">
        <v>82</v>
      </c>
      <c r="Q375" s="7"/>
      <c r="R375" s="11" t="s">
        <v>1278</v>
      </c>
      <c r="S375" s="13" t="s">
        <v>19</v>
      </c>
      <c r="T375" s="7"/>
      <c r="U375" s="11" t="s">
        <v>19</v>
      </c>
      <c r="V375" s="11" t="s">
        <v>1278</v>
      </c>
      <c r="W375" s="13" t="s">
        <v>141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779</v>
      </c>
      <c r="AD375" t="s">
        <v>6</v>
      </c>
      <c r="AE375" t="s">
        <v>1977</v>
      </c>
      <c r="AF375" t="s">
        <v>87</v>
      </c>
      <c r="AG375" t="s">
        <v>74</v>
      </c>
      <c r="AH375" t="s">
        <v>19</v>
      </c>
    </row>
    <row r="376" ht="14.25" customHeight="1" spans="1:34">
      <c r="A376" s="5" t="s">
        <v>1978</v>
      </c>
      <c r="B376" s="5"/>
      <c r="C376" s="5" t="s">
        <v>73</v>
      </c>
      <c r="D376" s="5" t="s">
        <v>74</v>
      </c>
      <c r="E376" s="5" t="s">
        <v>75</v>
      </c>
      <c r="F376" s="5" t="s">
        <v>74</v>
      </c>
      <c r="G376" s="5" t="s">
        <v>1979</v>
      </c>
      <c r="H376" s="7" t="s">
        <v>1980</v>
      </c>
      <c r="I376" s="7" t="s">
        <v>78</v>
      </c>
      <c r="J376" s="7" t="s">
        <v>2</v>
      </c>
      <c r="K376" s="7" t="s">
        <v>1981</v>
      </c>
      <c r="L376" s="7">
        <v>1</v>
      </c>
      <c r="M376" s="7">
        <v>1</v>
      </c>
      <c r="N376" s="7" t="s">
        <v>92</v>
      </c>
      <c r="O376" s="7" t="s">
        <v>92</v>
      </c>
      <c r="P376" s="7" t="s">
        <v>82</v>
      </c>
      <c r="Q376" s="7"/>
      <c r="R376" s="11" t="s">
        <v>658</v>
      </c>
      <c r="S376" s="13" t="s">
        <v>19</v>
      </c>
      <c r="T376" s="7"/>
      <c r="U376" s="11" t="s">
        <v>19</v>
      </c>
      <c r="V376" s="11" t="s">
        <v>658</v>
      </c>
      <c r="W376" s="13" t="s">
        <v>311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659</v>
      </c>
      <c r="AD376" t="s">
        <v>6</v>
      </c>
      <c r="AE376" t="s">
        <v>225</v>
      </c>
      <c r="AF376" t="s">
        <v>87</v>
      </c>
      <c r="AG376" t="s">
        <v>74</v>
      </c>
      <c r="AH376" t="s">
        <v>19</v>
      </c>
    </row>
    <row r="377" ht="14.25" customHeight="1" spans="1:34">
      <c r="A377" s="5" t="s">
        <v>1982</v>
      </c>
      <c r="B377" s="5"/>
      <c r="C377" s="5" t="s">
        <v>73</v>
      </c>
      <c r="D377" s="5" t="s">
        <v>74</v>
      </c>
      <c r="E377" s="5" t="s">
        <v>75</v>
      </c>
      <c r="F377" s="5" t="s">
        <v>74</v>
      </c>
      <c r="G377" s="5" t="s">
        <v>1983</v>
      </c>
      <c r="H377" s="7" t="s">
        <v>1984</v>
      </c>
      <c r="I377" s="7" t="s">
        <v>78</v>
      </c>
      <c r="J377" s="7" t="s">
        <v>2</v>
      </c>
      <c r="K377" s="7" t="s">
        <v>1985</v>
      </c>
      <c r="L377" s="7">
        <v>1</v>
      </c>
      <c r="M377" s="7">
        <v>1</v>
      </c>
      <c r="N377" s="7" t="s">
        <v>92</v>
      </c>
      <c r="O377" s="7" t="s">
        <v>92</v>
      </c>
      <c r="P377" s="7" t="s">
        <v>82</v>
      </c>
      <c r="Q377" s="7"/>
      <c r="R377" s="11" t="s">
        <v>1473</v>
      </c>
      <c r="S377" s="13" t="s">
        <v>19</v>
      </c>
      <c r="T377" s="7"/>
      <c r="U377" s="11" t="s">
        <v>19</v>
      </c>
      <c r="V377" s="11" t="s">
        <v>1473</v>
      </c>
      <c r="W377" s="13" t="s">
        <v>84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1474</v>
      </c>
      <c r="AD377" t="s">
        <v>6</v>
      </c>
      <c r="AE377" t="s">
        <v>1986</v>
      </c>
      <c r="AF377" t="s">
        <v>87</v>
      </c>
      <c r="AG377" t="s">
        <v>74</v>
      </c>
      <c r="AH377" t="s">
        <v>19</v>
      </c>
    </row>
    <row r="378" ht="14.25" customHeight="1" spans="1:34">
      <c r="A378" s="5" t="s">
        <v>1987</v>
      </c>
      <c r="B378" s="5"/>
      <c r="C378" s="5" t="s">
        <v>73</v>
      </c>
      <c r="D378" s="5" t="s">
        <v>74</v>
      </c>
      <c r="E378" s="5" t="s">
        <v>75</v>
      </c>
      <c r="F378" s="5" t="s">
        <v>74</v>
      </c>
      <c r="G378" s="5" t="s">
        <v>1230</v>
      </c>
      <c r="H378" s="7" t="s">
        <v>1231</v>
      </c>
      <c r="I378" s="7" t="s">
        <v>78</v>
      </c>
      <c r="J378" s="7" t="s">
        <v>2</v>
      </c>
      <c r="K378" s="7" t="s">
        <v>1988</v>
      </c>
      <c r="L378" s="7">
        <v>1</v>
      </c>
      <c r="M378" s="7">
        <v>1</v>
      </c>
      <c r="N378" s="7" t="s">
        <v>92</v>
      </c>
      <c r="O378" s="7" t="s">
        <v>92</v>
      </c>
      <c r="P378" s="7" t="s">
        <v>82</v>
      </c>
      <c r="Q378" s="7"/>
      <c r="R378" s="11" t="s">
        <v>274</v>
      </c>
      <c r="S378" s="13" t="s">
        <v>19</v>
      </c>
      <c r="T378" s="7"/>
      <c r="U378" s="11" t="s">
        <v>19</v>
      </c>
      <c r="V378" s="11" t="s">
        <v>274</v>
      </c>
      <c r="W378" s="13" t="s">
        <v>110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416</v>
      </c>
      <c r="AD378" t="s">
        <v>6</v>
      </c>
      <c r="AE378" t="s">
        <v>1989</v>
      </c>
      <c r="AF378" t="s">
        <v>87</v>
      </c>
      <c r="AG378" t="s">
        <v>74</v>
      </c>
      <c r="AH378" t="s">
        <v>19</v>
      </c>
    </row>
    <row r="379" ht="14.25" customHeight="1" spans="1:34">
      <c r="A379" s="5" t="s">
        <v>1990</v>
      </c>
      <c r="B379" s="5"/>
      <c r="C379" s="5" t="s">
        <v>73</v>
      </c>
      <c r="D379" s="5" t="s">
        <v>74</v>
      </c>
      <c r="E379" s="5" t="s">
        <v>75</v>
      </c>
      <c r="F379" s="5" t="s">
        <v>74</v>
      </c>
      <c r="G379" s="5" t="s">
        <v>1991</v>
      </c>
      <c r="H379" s="7" t="s">
        <v>1992</v>
      </c>
      <c r="I379" s="7" t="s">
        <v>78</v>
      </c>
      <c r="J379" s="7" t="s">
        <v>2</v>
      </c>
      <c r="K379" s="7" t="s">
        <v>544</v>
      </c>
      <c r="L379" s="7">
        <v>1</v>
      </c>
      <c r="M379" s="7">
        <v>1</v>
      </c>
      <c r="N379" s="7" t="s">
        <v>81</v>
      </c>
      <c r="O379" s="7" t="s">
        <v>92</v>
      </c>
      <c r="P379" s="7" t="s">
        <v>82</v>
      </c>
      <c r="Q379" s="7"/>
      <c r="R379" s="11" t="s">
        <v>1993</v>
      </c>
      <c r="S379" s="13" t="s">
        <v>19</v>
      </c>
      <c r="T379" s="7"/>
      <c r="U379" s="11" t="s">
        <v>19</v>
      </c>
      <c r="V379" s="11" t="s">
        <v>1993</v>
      </c>
      <c r="W379" s="13" t="s">
        <v>1994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1995</v>
      </c>
      <c r="AD379" t="s">
        <v>6</v>
      </c>
      <c r="AE379" t="s">
        <v>1996</v>
      </c>
      <c r="AF379" t="s">
        <v>87</v>
      </c>
      <c r="AG379" t="s">
        <v>74</v>
      </c>
      <c r="AH379" t="s">
        <v>19</v>
      </c>
    </row>
    <row r="380" ht="14.25" customHeight="1" spans="1:34">
      <c r="A380" s="5" t="s">
        <v>1997</v>
      </c>
      <c r="B380" s="5"/>
      <c r="C380" s="5" t="s">
        <v>73</v>
      </c>
      <c r="D380" s="5" t="s">
        <v>74</v>
      </c>
      <c r="E380" s="5" t="s">
        <v>75</v>
      </c>
      <c r="F380" s="5" t="s">
        <v>74</v>
      </c>
      <c r="G380" s="5" t="s">
        <v>1998</v>
      </c>
      <c r="H380" s="7" t="s">
        <v>1999</v>
      </c>
      <c r="I380" s="7" t="s">
        <v>78</v>
      </c>
      <c r="J380" s="7" t="s">
        <v>2</v>
      </c>
      <c r="K380" s="7" t="s">
        <v>2000</v>
      </c>
      <c r="L380" s="7">
        <v>1</v>
      </c>
      <c r="M380" s="7">
        <v>1</v>
      </c>
      <c r="N380" s="7" t="s">
        <v>92</v>
      </c>
      <c r="O380" s="7" t="s">
        <v>92</v>
      </c>
      <c r="P380" s="7" t="s">
        <v>82</v>
      </c>
      <c r="Q380" s="7"/>
      <c r="R380" s="11" t="s">
        <v>482</v>
      </c>
      <c r="S380" s="13" t="s">
        <v>19</v>
      </c>
      <c r="T380" s="7"/>
      <c r="U380" s="11" t="s">
        <v>19</v>
      </c>
      <c r="V380" s="11" t="s">
        <v>482</v>
      </c>
      <c r="W380" s="13" t="s">
        <v>94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101</v>
      </c>
      <c r="AD380" t="s">
        <v>6</v>
      </c>
      <c r="AE380" t="s">
        <v>2001</v>
      </c>
      <c r="AF380" t="s">
        <v>87</v>
      </c>
      <c r="AG380" t="s">
        <v>74</v>
      </c>
      <c r="AH380" t="s">
        <v>19</v>
      </c>
    </row>
    <row r="381" ht="14.25" customHeight="1" spans="1:34">
      <c r="A381" s="5" t="s">
        <v>2002</v>
      </c>
      <c r="B381" s="5"/>
      <c r="C381" s="5" t="s">
        <v>73</v>
      </c>
      <c r="D381" s="5" t="s">
        <v>74</v>
      </c>
      <c r="E381" s="5" t="s">
        <v>75</v>
      </c>
      <c r="F381" s="5" t="s">
        <v>74</v>
      </c>
      <c r="G381" s="5" t="s">
        <v>2003</v>
      </c>
      <c r="H381" s="7" t="s">
        <v>2004</v>
      </c>
      <c r="I381" s="7" t="s">
        <v>78</v>
      </c>
      <c r="J381" s="7" t="s">
        <v>2</v>
      </c>
      <c r="K381" s="7" t="s">
        <v>2005</v>
      </c>
      <c r="L381" s="7">
        <v>1</v>
      </c>
      <c r="M381" s="7">
        <v>1</v>
      </c>
      <c r="N381" s="7" t="s">
        <v>92</v>
      </c>
      <c r="O381" s="7" t="s">
        <v>92</v>
      </c>
      <c r="P381" s="7" t="s">
        <v>82</v>
      </c>
      <c r="Q381" s="7"/>
      <c r="R381" s="11" t="s">
        <v>2006</v>
      </c>
      <c r="S381" s="13" t="s">
        <v>19</v>
      </c>
      <c r="T381" s="7"/>
      <c r="U381" s="11" t="s">
        <v>19</v>
      </c>
      <c r="V381" s="11" t="s">
        <v>2006</v>
      </c>
      <c r="W381" s="13" t="s">
        <v>813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1436</v>
      </c>
      <c r="AD381" t="s">
        <v>6</v>
      </c>
      <c r="AE381" t="s">
        <v>2007</v>
      </c>
      <c r="AF381" t="s">
        <v>87</v>
      </c>
      <c r="AG381" t="s">
        <v>74</v>
      </c>
      <c r="AH381" t="s">
        <v>19</v>
      </c>
    </row>
    <row r="382" ht="14.25" customHeight="1" spans="1:34">
      <c r="A382" s="5" t="s">
        <v>2008</v>
      </c>
      <c r="B382" s="5"/>
      <c r="C382" s="5" t="s">
        <v>73</v>
      </c>
      <c r="D382" s="5" t="s">
        <v>74</v>
      </c>
      <c r="E382" s="5" t="s">
        <v>75</v>
      </c>
      <c r="F382" s="5" t="s">
        <v>74</v>
      </c>
      <c r="G382" s="5" t="s">
        <v>2009</v>
      </c>
      <c r="H382" s="7" t="s">
        <v>2010</v>
      </c>
      <c r="I382" s="7" t="s">
        <v>78</v>
      </c>
      <c r="J382" s="7" t="s">
        <v>2</v>
      </c>
      <c r="K382" s="7" t="s">
        <v>2011</v>
      </c>
      <c r="L382" s="7">
        <v>1</v>
      </c>
      <c r="M382" s="7">
        <v>1</v>
      </c>
      <c r="N382" s="7" t="s">
        <v>92</v>
      </c>
      <c r="O382" s="7" t="s">
        <v>92</v>
      </c>
      <c r="P382" s="7" t="s">
        <v>82</v>
      </c>
      <c r="Q382" s="7"/>
      <c r="R382" s="11" t="s">
        <v>199</v>
      </c>
      <c r="S382" s="13" t="s">
        <v>19</v>
      </c>
      <c r="T382" s="7"/>
      <c r="U382" s="11" t="s">
        <v>19</v>
      </c>
      <c r="V382" s="11" t="s">
        <v>199</v>
      </c>
      <c r="W382" s="13" t="s">
        <v>164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200</v>
      </c>
      <c r="AD382" t="s">
        <v>6</v>
      </c>
      <c r="AE382" t="s">
        <v>96</v>
      </c>
      <c r="AF382" t="s">
        <v>87</v>
      </c>
      <c r="AG382" t="s">
        <v>74</v>
      </c>
      <c r="AH382" t="s">
        <v>19</v>
      </c>
    </row>
    <row r="383" ht="14.25" customHeight="1" spans="1:34">
      <c r="A383" s="5" t="s">
        <v>2012</v>
      </c>
      <c r="B383" s="5"/>
      <c r="C383" s="5" t="s">
        <v>73</v>
      </c>
      <c r="D383" s="5" t="s">
        <v>74</v>
      </c>
      <c r="E383" s="5" t="s">
        <v>75</v>
      </c>
      <c r="F383" s="5" t="s">
        <v>74</v>
      </c>
      <c r="G383" s="5" t="s">
        <v>961</v>
      </c>
      <c r="H383" s="7" t="s">
        <v>962</v>
      </c>
      <c r="I383" s="7" t="s">
        <v>78</v>
      </c>
      <c r="J383" s="7" t="s">
        <v>2</v>
      </c>
      <c r="K383" s="7" t="s">
        <v>2013</v>
      </c>
      <c r="L383" s="7">
        <v>1</v>
      </c>
      <c r="M383" s="7">
        <v>1</v>
      </c>
      <c r="N383" s="7" t="s">
        <v>92</v>
      </c>
      <c r="O383" s="7" t="s">
        <v>92</v>
      </c>
      <c r="P383" s="7" t="s">
        <v>82</v>
      </c>
      <c r="Q383" s="7"/>
      <c r="R383" s="11" t="s">
        <v>803</v>
      </c>
      <c r="S383" s="13" t="s">
        <v>19</v>
      </c>
      <c r="T383" s="7"/>
      <c r="U383" s="11" t="s">
        <v>19</v>
      </c>
      <c r="V383" s="11" t="s">
        <v>803</v>
      </c>
      <c r="W383" s="13" t="s">
        <v>339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716</v>
      </c>
      <c r="AD383" t="s">
        <v>6</v>
      </c>
      <c r="AE383" t="s">
        <v>2014</v>
      </c>
      <c r="AF383" t="s">
        <v>87</v>
      </c>
      <c r="AG383" t="s">
        <v>74</v>
      </c>
      <c r="AH383" t="s">
        <v>19</v>
      </c>
    </row>
    <row r="384" ht="14.25" customHeight="1" spans="1:34">
      <c r="A384" s="5" t="s">
        <v>2015</v>
      </c>
      <c r="B384" s="5"/>
      <c r="C384" s="5" t="s">
        <v>73</v>
      </c>
      <c r="D384" s="5" t="s">
        <v>74</v>
      </c>
      <c r="E384" s="5" t="s">
        <v>75</v>
      </c>
      <c r="F384" s="5" t="s">
        <v>74</v>
      </c>
      <c r="G384" s="5" t="s">
        <v>2016</v>
      </c>
      <c r="H384" s="7" t="s">
        <v>2017</v>
      </c>
      <c r="I384" s="7" t="s">
        <v>78</v>
      </c>
      <c r="J384" s="7" t="s">
        <v>2</v>
      </c>
      <c r="K384" s="7" t="s">
        <v>2018</v>
      </c>
      <c r="L384" s="7">
        <v>1</v>
      </c>
      <c r="M384" s="7">
        <v>1</v>
      </c>
      <c r="N384" s="7" t="s">
        <v>92</v>
      </c>
      <c r="O384" s="7" t="s">
        <v>92</v>
      </c>
      <c r="P384" s="7" t="s">
        <v>82</v>
      </c>
      <c r="Q384" s="7"/>
      <c r="R384" s="11" t="s">
        <v>999</v>
      </c>
      <c r="S384" s="13" t="s">
        <v>19</v>
      </c>
      <c r="T384" s="7"/>
      <c r="U384" s="11" t="s">
        <v>19</v>
      </c>
      <c r="V384" s="11" t="s">
        <v>999</v>
      </c>
      <c r="W384" s="13" t="s">
        <v>311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1000</v>
      </c>
      <c r="AD384" t="s">
        <v>6</v>
      </c>
      <c r="AE384" t="s">
        <v>225</v>
      </c>
      <c r="AF384" t="s">
        <v>87</v>
      </c>
      <c r="AG384" t="s">
        <v>74</v>
      </c>
      <c r="AH384" t="s">
        <v>19</v>
      </c>
    </row>
    <row r="385" ht="14.25" customHeight="1" spans="1:34">
      <c r="A385" s="5" t="s">
        <v>2019</v>
      </c>
      <c r="B385" s="5"/>
      <c r="C385" s="5" t="s">
        <v>73</v>
      </c>
      <c r="D385" s="5" t="s">
        <v>74</v>
      </c>
      <c r="E385" s="5" t="s">
        <v>75</v>
      </c>
      <c r="F385" s="5" t="s">
        <v>74</v>
      </c>
      <c r="G385" s="5" t="s">
        <v>2020</v>
      </c>
      <c r="H385" s="7" t="s">
        <v>2021</v>
      </c>
      <c r="I385" s="7" t="s">
        <v>78</v>
      </c>
      <c r="J385" s="7" t="s">
        <v>2</v>
      </c>
      <c r="K385" s="7" t="s">
        <v>2022</v>
      </c>
      <c r="L385" s="7">
        <v>1</v>
      </c>
      <c r="M385" s="7">
        <v>1</v>
      </c>
      <c r="N385" s="7" t="s">
        <v>92</v>
      </c>
      <c r="O385" s="7" t="s">
        <v>92</v>
      </c>
      <c r="P385" s="7" t="s">
        <v>82</v>
      </c>
      <c r="Q385" s="7"/>
      <c r="R385" s="11" t="s">
        <v>340</v>
      </c>
      <c r="S385" s="13" t="s">
        <v>19</v>
      </c>
      <c r="T385" s="7"/>
      <c r="U385" s="11" t="s">
        <v>19</v>
      </c>
      <c r="V385" s="11" t="s">
        <v>340</v>
      </c>
      <c r="W385" s="13" t="s">
        <v>125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1182</v>
      </c>
      <c r="AD385" t="s">
        <v>6</v>
      </c>
      <c r="AE385" t="s">
        <v>2023</v>
      </c>
      <c r="AF385" t="s">
        <v>87</v>
      </c>
      <c r="AG385" t="s">
        <v>74</v>
      </c>
      <c r="AH385" t="s">
        <v>19</v>
      </c>
    </row>
    <row r="386" ht="14.25" customHeight="1" spans="1:34">
      <c r="A386" s="5" t="s">
        <v>2024</v>
      </c>
      <c r="B386" s="5"/>
      <c r="C386" s="5" t="s">
        <v>73</v>
      </c>
      <c r="D386" s="5" t="s">
        <v>74</v>
      </c>
      <c r="E386" s="5" t="s">
        <v>75</v>
      </c>
      <c r="F386" s="5" t="s">
        <v>74</v>
      </c>
      <c r="G386" s="5" t="s">
        <v>2025</v>
      </c>
      <c r="H386" s="7" t="s">
        <v>2026</v>
      </c>
      <c r="I386" s="7" t="s">
        <v>78</v>
      </c>
      <c r="J386" s="7" t="s">
        <v>2</v>
      </c>
      <c r="K386" s="7" t="s">
        <v>2027</v>
      </c>
      <c r="L386" s="7">
        <v>1</v>
      </c>
      <c r="M386" s="7">
        <v>1</v>
      </c>
      <c r="N386" s="7" t="s">
        <v>81</v>
      </c>
      <c r="O386" s="7" t="s">
        <v>92</v>
      </c>
      <c r="P386" s="7" t="s">
        <v>82</v>
      </c>
      <c r="Q386" s="7"/>
      <c r="R386" s="11" t="s">
        <v>1175</v>
      </c>
      <c r="S386" s="13" t="s">
        <v>19</v>
      </c>
      <c r="T386" s="7"/>
      <c r="U386" s="11" t="s">
        <v>19</v>
      </c>
      <c r="V386" s="11" t="s">
        <v>1175</v>
      </c>
      <c r="W386" s="13" t="s">
        <v>1176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1177</v>
      </c>
      <c r="AD386" t="s">
        <v>6</v>
      </c>
      <c r="AE386" t="s">
        <v>96</v>
      </c>
      <c r="AF386" t="s">
        <v>87</v>
      </c>
      <c r="AG386" t="s">
        <v>74</v>
      </c>
      <c r="AH386" t="s">
        <v>19</v>
      </c>
    </row>
    <row r="387" ht="14.25" customHeight="1" spans="1:34">
      <c r="A387" s="5" t="s">
        <v>2028</v>
      </c>
      <c r="B387" s="5"/>
      <c r="C387" s="5" t="s">
        <v>73</v>
      </c>
      <c r="D387" s="5" t="s">
        <v>74</v>
      </c>
      <c r="E387" s="5" t="s">
        <v>75</v>
      </c>
      <c r="F387" s="5" t="s">
        <v>74</v>
      </c>
      <c r="G387" s="5" t="s">
        <v>2029</v>
      </c>
      <c r="H387" s="7" t="s">
        <v>2030</v>
      </c>
      <c r="I387" s="7" t="s">
        <v>78</v>
      </c>
      <c r="J387" s="7" t="s">
        <v>2</v>
      </c>
      <c r="K387" s="7" t="s">
        <v>2031</v>
      </c>
      <c r="L387" s="7">
        <v>1</v>
      </c>
      <c r="M387" s="7">
        <v>1</v>
      </c>
      <c r="N387" s="7" t="s">
        <v>92</v>
      </c>
      <c r="O387" s="7" t="s">
        <v>92</v>
      </c>
      <c r="P387" s="7" t="s">
        <v>82</v>
      </c>
      <c r="Q387" s="7"/>
      <c r="R387" s="11" t="s">
        <v>730</v>
      </c>
      <c r="S387" s="13" t="s">
        <v>19</v>
      </c>
      <c r="T387" s="7"/>
      <c r="U387" s="11" t="s">
        <v>19</v>
      </c>
      <c r="V387" s="11" t="s">
        <v>730</v>
      </c>
      <c r="W387" s="13" t="s">
        <v>164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731</v>
      </c>
      <c r="AD387" t="s">
        <v>6</v>
      </c>
      <c r="AE387" t="s">
        <v>2032</v>
      </c>
      <c r="AF387" t="s">
        <v>87</v>
      </c>
      <c r="AG387" t="s">
        <v>74</v>
      </c>
      <c r="AH387" t="s">
        <v>19</v>
      </c>
    </row>
    <row r="388" ht="14.25" customHeight="1" spans="1:34">
      <c r="A388" s="5" t="s">
        <v>2033</v>
      </c>
      <c r="B388" s="5"/>
      <c r="C388" s="5" t="s">
        <v>73</v>
      </c>
      <c r="D388" s="5" t="s">
        <v>74</v>
      </c>
      <c r="E388" s="5" t="s">
        <v>75</v>
      </c>
      <c r="F388" s="5" t="s">
        <v>74</v>
      </c>
      <c r="G388" s="5" t="s">
        <v>2034</v>
      </c>
      <c r="H388" s="7" t="s">
        <v>2035</v>
      </c>
      <c r="I388" s="7" t="s">
        <v>78</v>
      </c>
      <c r="J388" s="7" t="s">
        <v>2</v>
      </c>
      <c r="K388" s="7" t="s">
        <v>2036</v>
      </c>
      <c r="L388" s="7">
        <v>1</v>
      </c>
      <c r="M388" s="7">
        <v>1</v>
      </c>
      <c r="N388" s="7" t="s">
        <v>92</v>
      </c>
      <c r="O388" s="7" t="s">
        <v>92</v>
      </c>
      <c r="P388" s="7" t="s">
        <v>82</v>
      </c>
      <c r="Q388" s="7"/>
      <c r="R388" s="11" t="s">
        <v>1011</v>
      </c>
      <c r="S388" s="13" t="s">
        <v>19</v>
      </c>
      <c r="T388" s="7"/>
      <c r="U388" s="11" t="s">
        <v>19</v>
      </c>
      <c r="V388" s="11" t="s">
        <v>1011</v>
      </c>
      <c r="W388" s="13" t="s">
        <v>94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1012</v>
      </c>
      <c r="AD388" t="s">
        <v>6</v>
      </c>
      <c r="AE388" t="s">
        <v>393</v>
      </c>
      <c r="AF388" t="s">
        <v>87</v>
      </c>
      <c r="AG388" t="s">
        <v>74</v>
      </c>
      <c r="AH388" t="s">
        <v>19</v>
      </c>
    </row>
    <row r="389" ht="14.25" customHeight="1" spans="1:34">
      <c r="A389" s="5" t="s">
        <v>2037</v>
      </c>
      <c r="B389" s="5"/>
      <c r="C389" s="5" t="s">
        <v>73</v>
      </c>
      <c r="D389" s="5" t="s">
        <v>74</v>
      </c>
      <c r="E389" s="5" t="s">
        <v>75</v>
      </c>
      <c r="F389" s="5" t="s">
        <v>74</v>
      </c>
      <c r="G389" s="5" t="s">
        <v>2038</v>
      </c>
      <c r="H389" s="7" t="s">
        <v>2039</v>
      </c>
      <c r="I389" s="7" t="s">
        <v>78</v>
      </c>
      <c r="J389" s="7" t="s">
        <v>2</v>
      </c>
      <c r="K389" s="7" t="s">
        <v>2040</v>
      </c>
      <c r="L389" s="7">
        <v>1</v>
      </c>
      <c r="M389" s="7">
        <v>1</v>
      </c>
      <c r="N389" s="7" t="s">
        <v>92</v>
      </c>
      <c r="O389" s="7" t="s">
        <v>92</v>
      </c>
      <c r="P389" s="7" t="s">
        <v>82</v>
      </c>
      <c r="Q389" s="7"/>
      <c r="R389" s="11" t="s">
        <v>303</v>
      </c>
      <c r="S389" s="13" t="s">
        <v>19</v>
      </c>
      <c r="T389" s="7"/>
      <c r="U389" s="11" t="s">
        <v>19</v>
      </c>
      <c r="V389" s="11" t="s">
        <v>303</v>
      </c>
      <c r="W389" s="13" t="s">
        <v>251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304</v>
      </c>
      <c r="AD389" t="s">
        <v>6</v>
      </c>
      <c r="AE389" t="s">
        <v>551</v>
      </c>
      <c r="AF389" t="s">
        <v>87</v>
      </c>
      <c r="AG389" t="s">
        <v>74</v>
      </c>
      <c r="AH389" t="s">
        <v>19</v>
      </c>
    </row>
    <row r="390" ht="14.25" customHeight="1" spans="1:34">
      <c r="A390" s="5" t="s">
        <v>2041</v>
      </c>
      <c r="B390" s="5"/>
      <c r="C390" s="5" t="s">
        <v>73</v>
      </c>
      <c r="D390" s="5" t="s">
        <v>74</v>
      </c>
      <c r="E390" s="5" t="s">
        <v>75</v>
      </c>
      <c r="F390" s="5" t="s">
        <v>74</v>
      </c>
      <c r="G390" s="5" t="s">
        <v>2042</v>
      </c>
      <c r="H390" s="7" t="s">
        <v>2043</v>
      </c>
      <c r="I390" s="7" t="s">
        <v>78</v>
      </c>
      <c r="J390" s="7" t="s">
        <v>2</v>
      </c>
      <c r="K390" s="7" t="s">
        <v>2044</v>
      </c>
      <c r="L390" s="7">
        <v>1</v>
      </c>
      <c r="M390" s="7">
        <v>1</v>
      </c>
      <c r="N390" s="7" t="s">
        <v>92</v>
      </c>
      <c r="O390" s="7" t="s">
        <v>92</v>
      </c>
      <c r="P390" s="7" t="s">
        <v>82</v>
      </c>
      <c r="Q390" s="7"/>
      <c r="R390" s="11" t="s">
        <v>111</v>
      </c>
      <c r="S390" s="13" t="s">
        <v>19</v>
      </c>
      <c r="T390" s="7"/>
      <c r="U390" s="11" t="s">
        <v>19</v>
      </c>
      <c r="V390" s="11" t="s">
        <v>111</v>
      </c>
      <c r="W390" s="13" t="s">
        <v>102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295</v>
      </c>
      <c r="AD390" t="s">
        <v>6</v>
      </c>
      <c r="AE390" t="s">
        <v>305</v>
      </c>
      <c r="AF390" t="s">
        <v>87</v>
      </c>
      <c r="AG390" t="s">
        <v>74</v>
      </c>
      <c r="AH390" t="s">
        <v>19</v>
      </c>
    </row>
    <row r="391" ht="14.25" customHeight="1" spans="1:34">
      <c r="A391" s="5" t="s">
        <v>2045</v>
      </c>
      <c r="B391" s="5"/>
      <c r="C391" s="5" t="s">
        <v>73</v>
      </c>
      <c r="D391" s="5" t="s">
        <v>74</v>
      </c>
      <c r="E391" s="5" t="s">
        <v>75</v>
      </c>
      <c r="F391" s="5" t="s">
        <v>74</v>
      </c>
      <c r="G391" s="5" t="s">
        <v>2046</v>
      </c>
      <c r="H391" s="7" t="s">
        <v>2047</v>
      </c>
      <c r="I391" s="7" t="s">
        <v>78</v>
      </c>
      <c r="J391" s="7" t="s">
        <v>2</v>
      </c>
      <c r="K391" s="7" t="s">
        <v>2048</v>
      </c>
      <c r="L391" s="7">
        <v>1</v>
      </c>
      <c r="M391" s="7">
        <v>1</v>
      </c>
      <c r="N391" s="7" t="s">
        <v>92</v>
      </c>
      <c r="O391" s="7" t="s">
        <v>92</v>
      </c>
      <c r="P391" s="7" t="s">
        <v>82</v>
      </c>
      <c r="Q391" s="7"/>
      <c r="R391" s="11" t="s">
        <v>496</v>
      </c>
      <c r="S391" s="13" t="s">
        <v>19</v>
      </c>
      <c r="T391" s="7"/>
      <c r="U391" s="11" t="s">
        <v>19</v>
      </c>
      <c r="V391" s="11" t="s">
        <v>496</v>
      </c>
      <c r="W391" s="13" t="s">
        <v>273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186</v>
      </c>
      <c r="AD391" t="s">
        <v>6</v>
      </c>
      <c r="AE391" t="s">
        <v>2049</v>
      </c>
      <c r="AF391" t="s">
        <v>87</v>
      </c>
      <c r="AG391" t="s">
        <v>74</v>
      </c>
      <c r="AH391" t="s">
        <v>19</v>
      </c>
    </row>
    <row r="392" ht="14.25" customHeight="1" spans="1:34">
      <c r="A392" s="5" t="s">
        <v>2050</v>
      </c>
      <c r="B392" s="5"/>
      <c r="C392" s="5" t="s">
        <v>73</v>
      </c>
      <c r="D392" s="5" t="s">
        <v>74</v>
      </c>
      <c r="E392" s="5" t="s">
        <v>75</v>
      </c>
      <c r="F392" s="5" t="s">
        <v>74</v>
      </c>
      <c r="G392" s="5" t="s">
        <v>2051</v>
      </c>
      <c r="H392" s="7" t="s">
        <v>2052</v>
      </c>
      <c r="I392" s="7" t="s">
        <v>78</v>
      </c>
      <c r="J392" s="7" t="s">
        <v>2</v>
      </c>
      <c r="K392" s="7" t="s">
        <v>2053</v>
      </c>
      <c r="L392" s="7">
        <v>1</v>
      </c>
      <c r="M392" s="7">
        <v>1</v>
      </c>
      <c r="N392" s="7" t="s">
        <v>92</v>
      </c>
      <c r="O392" s="7" t="s">
        <v>92</v>
      </c>
      <c r="P392" s="7" t="s">
        <v>82</v>
      </c>
      <c r="Q392" s="7"/>
      <c r="R392" s="11" t="s">
        <v>126</v>
      </c>
      <c r="S392" s="13" t="s">
        <v>19</v>
      </c>
      <c r="T392" s="7"/>
      <c r="U392" s="11" t="s">
        <v>19</v>
      </c>
      <c r="V392" s="11" t="s">
        <v>126</v>
      </c>
      <c r="W392" s="13" t="s">
        <v>157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244</v>
      </c>
      <c r="AD392" t="s">
        <v>6</v>
      </c>
      <c r="AE392" t="s">
        <v>305</v>
      </c>
      <c r="AF392" t="s">
        <v>87</v>
      </c>
      <c r="AG392" t="s">
        <v>74</v>
      </c>
      <c r="AH392" t="s">
        <v>19</v>
      </c>
    </row>
    <row r="393" ht="14.25" customHeight="1" spans="1:34">
      <c r="A393" s="5" t="s">
        <v>2054</v>
      </c>
      <c r="B393" s="5"/>
      <c r="C393" s="5" t="s">
        <v>73</v>
      </c>
      <c r="D393" s="5" t="s">
        <v>74</v>
      </c>
      <c r="E393" s="5" t="s">
        <v>75</v>
      </c>
      <c r="F393" s="5" t="s">
        <v>74</v>
      </c>
      <c r="G393" s="5" t="s">
        <v>2055</v>
      </c>
      <c r="H393" s="7" t="s">
        <v>2056</v>
      </c>
      <c r="I393" s="7" t="s">
        <v>78</v>
      </c>
      <c r="J393" s="7" t="s">
        <v>2</v>
      </c>
      <c r="K393" s="7" t="s">
        <v>2057</v>
      </c>
      <c r="L393" s="7">
        <v>1</v>
      </c>
      <c r="M393" s="7">
        <v>1</v>
      </c>
      <c r="N393" s="7" t="s">
        <v>92</v>
      </c>
      <c r="O393" s="7" t="s">
        <v>92</v>
      </c>
      <c r="P393" s="7" t="s">
        <v>82</v>
      </c>
      <c r="Q393" s="7"/>
      <c r="R393" s="11" t="s">
        <v>480</v>
      </c>
      <c r="S393" s="13" t="s">
        <v>19</v>
      </c>
      <c r="T393" s="7"/>
      <c r="U393" s="11" t="s">
        <v>19</v>
      </c>
      <c r="V393" s="11" t="s">
        <v>480</v>
      </c>
      <c r="W393" s="13" t="s">
        <v>481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482</v>
      </c>
      <c r="AD393" t="s">
        <v>6</v>
      </c>
      <c r="AE393" t="s">
        <v>678</v>
      </c>
      <c r="AF393" t="s">
        <v>87</v>
      </c>
      <c r="AG393" t="s">
        <v>74</v>
      </c>
      <c r="AH393" t="s">
        <v>19</v>
      </c>
    </row>
    <row r="394" ht="14.25" customHeight="1" spans="1:34">
      <c r="A394" s="5" t="s">
        <v>2058</v>
      </c>
      <c r="B394" s="5"/>
      <c r="C394" s="5" t="s">
        <v>73</v>
      </c>
      <c r="D394" s="5" t="s">
        <v>74</v>
      </c>
      <c r="E394" s="5" t="s">
        <v>75</v>
      </c>
      <c r="F394" s="5" t="s">
        <v>74</v>
      </c>
      <c r="G394" s="5" t="s">
        <v>2059</v>
      </c>
      <c r="H394" s="7" t="s">
        <v>2060</v>
      </c>
      <c r="I394" s="7" t="s">
        <v>78</v>
      </c>
      <c r="J394" s="7" t="s">
        <v>2</v>
      </c>
      <c r="K394" s="7" t="s">
        <v>2061</v>
      </c>
      <c r="L394" s="7">
        <v>1</v>
      </c>
      <c r="M394" s="7">
        <v>1</v>
      </c>
      <c r="N394" s="7" t="s">
        <v>92</v>
      </c>
      <c r="O394" s="7" t="s">
        <v>92</v>
      </c>
      <c r="P394" s="7" t="s">
        <v>82</v>
      </c>
      <c r="Q394" s="7"/>
      <c r="R394" s="11" t="s">
        <v>743</v>
      </c>
      <c r="S394" s="13" t="s">
        <v>19</v>
      </c>
      <c r="T394" s="7"/>
      <c r="U394" s="11" t="s">
        <v>19</v>
      </c>
      <c r="V394" s="11" t="s">
        <v>743</v>
      </c>
      <c r="W394" s="13" t="s">
        <v>172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1114</v>
      </c>
      <c r="AD394" t="s">
        <v>6</v>
      </c>
      <c r="AE394" t="s">
        <v>166</v>
      </c>
      <c r="AF394" t="s">
        <v>87</v>
      </c>
      <c r="AG394" t="s">
        <v>74</v>
      </c>
      <c r="AH394" t="s">
        <v>19</v>
      </c>
    </row>
    <row r="395" ht="14.25" customHeight="1" spans="1:34">
      <c r="A395" s="5" t="s">
        <v>2062</v>
      </c>
      <c r="B395" s="5"/>
      <c r="C395" s="5" t="s">
        <v>73</v>
      </c>
      <c r="D395" s="5" t="s">
        <v>74</v>
      </c>
      <c r="E395" s="5" t="s">
        <v>75</v>
      </c>
      <c r="F395" s="5" t="s">
        <v>74</v>
      </c>
      <c r="G395" s="5" t="s">
        <v>2016</v>
      </c>
      <c r="H395" s="7" t="s">
        <v>2017</v>
      </c>
      <c r="I395" s="7" t="s">
        <v>78</v>
      </c>
      <c r="J395" s="7" t="s">
        <v>2</v>
      </c>
      <c r="K395" s="7" t="s">
        <v>2063</v>
      </c>
      <c r="L395" s="7">
        <v>1</v>
      </c>
      <c r="M395" s="7">
        <v>1</v>
      </c>
      <c r="N395" s="7" t="s">
        <v>92</v>
      </c>
      <c r="O395" s="7" t="s">
        <v>92</v>
      </c>
      <c r="P395" s="7" t="s">
        <v>82</v>
      </c>
      <c r="Q395" s="7"/>
      <c r="R395" s="11" t="s">
        <v>999</v>
      </c>
      <c r="S395" s="13" t="s">
        <v>19</v>
      </c>
      <c r="T395" s="7"/>
      <c r="U395" s="11" t="s">
        <v>19</v>
      </c>
      <c r="V395" s="11" t="s">
        <v>999</v>
      </c>
      <c r="W395" s="13" t="s">
        <v>311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1000</v>
      </c>
      <c r="AD395" t="s">
        <v>6</v>
      </c>
      <c r="AE395" t="s">
        <v>225</v>
      </c>
      <c r="AF395" t="s">
        <v>87</v>
      </c>
      <c r="AG395" t="s">
        <v>74</v>
      </c>
      <c r="AH395" t="s">
        <v>19</v>
      </c>
    </row>
    <row r="396" ht="14.25" customHeight="1" spans="1:34">
      <c r="A396" s="5" t="s">
        <v>2064</v>
      </c>
      <c r="B396" s="5"/>
      <c r="C396" s="5" t="s">
        <v>73</v>
      </c>
      <c r="D396" s="5" t="s">
        <v>74</v>
      </c>
      <c r="E396" s="5" t="s">
        <v>75</v>
      </c>
      <c r="F396" s="5" t="s">
        <v>74</v>
      </c>
      <c r="G396" s="5" t="s">
        <v>2065</v>
      </c>
      <c r="H396" s="7" t="s">
        <v>2066</v>
      </c>
      <c r="I396" s="7" t="s">
        <v>78</v>
      </c>
      <c r="J396" s="7" t="s">
        <v>2</v>
      </c>
      <c r="K396" s="7" t="s">
        <v>2067</v>
      </c>
      <c r="L396" s="7">
        <v>1</v>
      </c>
      <c r="M396" s="7">
        <v>1</v>
      </c>
      <c r="N396" s="7" t="s">
        <v>92</v>
      </c>
      <c r="O396" s="7" t="s">
        <v>92</v>
      </c>
      <c r="P396" s="7" t="s">
        <v>82</v>
      </c>
      <c r="Q396" s="7"/>
      <c r="R396" s="11" t="s">
        <v>2068</v>
      </c>
      <c r="S396" s="13" t="s">
        <v>19</v>
      </c>
      <c r="T396" s="7"/>
      <c r="U396" s="11" t="s">
        <v>19</v>
      </c>
      <c r="V396" s="11" t="s">
        <v>2068</v>
      </c>
      <c r="W396" s="13" t="s">
        <v>802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709</v>
      </c>
      <c r="AD396" t="s">
        <v>6</v>
      </c>
      <c r="AE396" t="s">
        <v>2069</v>
      </c>
      <c r="AF396" t="s">
        <v>87</v>
      </c>
      <c r="AG396" t="s">
        <v>74</v>
      </c>
      <c r="AH396" t="s">
        <v>19</v>
      </c>
    </row>
    <row r="397" ht="14.25" customHeight="1" spans="1:34">
      <c r="A397" s="5" t="s">
        <v>2070</v>
      </c>
      <c r="B397" s="5"/>
      <c r="C397" s="5" t="s">
        <v>73</v>
      </c>
      <c r="D397" s="5" t="s">
        <v>74</v>
      </c>
      <c r="E397" s="5" t="s">
        <v>75</v>
      </c>
      <c r="F397" s="5" t="s">
        <v>74</v>
      </c>
      <c r="G397" s="5" t="s">
        <v>2071</v>
      </c>
      <c r="H397" s="7" t="s">
        <v>2072</v>
      </c>
      <c r="I397" s="7" t="s">
        <v>78</v>
      </c>
      <c r="J397" s="7" t="s">
        <v>2</v>
      </c>
      <c r="K397" s="7" t="s">
        <v>2073</v>
      </c>
      <c r="L397" s="7">
        <v>1</v>
      </c>
      <c r="M397" s="7">
        <v>1</v>
      </c>
      <c r="N397" s="7" t="s">
        <v>92</v>
      </c>
      <c r="O397" s="7" t="s">
        <v>92</v>
      </c>
      <c r="P397" s="7" t="s">
        <v>82</v>
      </c>
      <c r="Q397" s="7"/>
      <c r="R397" s="11" t="s">
        <v>480</v>
      </c>
      <c r="S397" s="13" t="s">
        <v>19</v>
      </c>
      <c r="T397" s="7"/>
      <c r="U397" s="11" t="s">
        <v>19</v>
      </c>
      <c r="V397" s="11" t="s">
        <v>480</v>
      </c>
      <c r="W397" s="13" t="s">
        <v>481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482</v>
      </c>
      <c r="AD397" t="s">
        <v>6</v>
      </c>
      <c r="AE397" t="s">
        <v>2074</v>
      </c>
      <c r="AF397" t="s">
        <v>87</v>
      </c>
      <c r="AG397" t="s">
        <v>74</v>
      </c>
      <c r="AH397" t="s">
        <v>19</v>
      </c>
    </row>
    <row r="398" ht="14.25" customHeight="1" spans="1:34">
      <c r="A398" s="5" t="s">
        <v>2075</v>
      </c>
      <c r="B398" s="5"/>
      <c r="C398" s="5" t="s">
        <v>73</v>
      </c>
      <c r="D398" s="5" t="s">
        <v>74</v>
      </c>
      <c r="E398" s="5" t="s">
        <v>75</v>
      </c>
      <c r="F398" s="5" t="s">
        <v>74</v>
      </c>
      <c r="G398" s="5" t="s">
        <v>2076</v>
      </c>
      <c r="H398" s="7" t="s">
        <v>2077</v>
      </c>
      <c r="I398" s="7" t="s">
        <v>78</v>
      </c>
      <c r="J398" s="7" t="s">
        <v>2</v>
      </c>
      <c r="K398" s="7" t="s">
        <v>2078</v>
      </c>
      <c r="L398" s="7">
        <v>1</v>
      </c>
      <c r="M398" s="7">
        <v>1</v>
      </c>
      <c r="N398" s="7" t="s">
        <v>92</v>
      </c>
      <c r="O398" s="7" t="s">
        <v>92</v>
      </c>
      <c r="P398" s="7" t="s">
        <v>82</v>
      </c>
      <c r="Q398" s="7"/>
      <c r="R398" s="11" t="s">
        <v>101</v>
      </c>
      <c r="S398" s="13" t="s">
        <v>19</v>
      </c>
      <c r="T398" s="7"/>
      <c r="U398" s="11" t="s">
        <v>19</v>
      </c>
      <c r="V398" s="11" t="s">
        <v>101</v>
      </c>
      <c r="W398" s="13" t="s">
        <v>102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103</v>
      </c>
      <c r="AD398" t="s">
        <v>6</v>
      </c>
      <c r="AE398" t="s">
        <v>463</v>
      </c>
      <c r="AF398" t="s">
        <v>87</v>
      </c>
      <c r="AG398" t="s">
        <v>74</v>
      </c>
      <c r="AH398" t="s">
        <v>19</v>
      </c>
    </row>
    <row r="399" ht="14.25" customHeight="1" spans="1:34">
      <c r="A399" s="5" t="s">
        <v>2079</v>
      </c>
      <c r="B399" s="5"/>
      <c r="C399" s="5" t="s">
        <v>73</v>
      </c>
      <c r="D399" s="5" t="s">
        <v>74</v>
      </c>
      <c r="E399" s="5" t="s">
        <v>75</v>
      </c>
      <c r="F399" s="5" t="s">
        <v>74</v>
      </c>
      <c r="G399" s="5" t="s">
        <v>2080</v>
      </c>
      <c r="H399" s="7" t="s">
        <v>2081</v>
      </c>
      <c r="I399" s="7" t="s">
        <v>78</v>
      </c>
      <c r="J399" s="7" t="s">
        <v>2</v>
      </c>
      <c r="K399" s="7" t="s">
        <v>2082</v>
      </c>
      <c r="L399" s="7">
        <v>1</v>
      </c>
      <c r="M399" s="7">
        <v>1</v>
      </c>
      <c r="N399" s="7" t="s">
        <v>92</v>
      </c>
      <c r="O399" s="7" t="s">
        <v>92</v>
      </c>
      <c r="P399" s="7" t="s">
        <v>82</v>
      </c>
      <c r="Q399" s="7"/>
      <c r="R399" s="11" t="s">
        <v>1025</v>
      </c>
      <c r="S399" s="13" t="s">
        <v>19</v>
      </c>
      <c r="T399" s="7"/>
      <c r="U399" s="11" t="s">
        <v>19</v>
      </c>
      <c r="V399" s="11" t="s">
        <v>1025</v>
      </c>
      <c r="W399" s="13" t="s">
        <v>339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443</v>
      </c>
      <c r="AD399" t="s">
        <v>6</v>
      </c>
      <c r="AE399" t="s">
        <v>2083</v>
      </c>
      <c r="AF399" t="s">
        <v>87</v>
      </c>
      <c r="AG399" t="s">
        <v>74</v>
      </c>
      <c r="AH399" t="s">
        <v>19</v>
      </c>
    </row>
    <row r="400" ht="14.25" customHeight="1" spans="1:34">
      <c r="A400" s="5" t="s">
        <v>2084</v>
      </c>
      <c r="B400" s="5"/>
      <c r="C400" s="5" t="s">
        <v>73</v>
      </c>
      <c r="D400" s="5" t="s">
        <v>74</v>
      </c>
      <c r="E400" s="5" t="s">
        <v>75</v>
      </c>
      <c r="F400" s="5" t="s">
        <v>74</v>
      </c>
      <c r="G400" s="5" t="s">
        <v>2085</v>
      </c>
      <c r="H400" s="7" t="s">
        <v>2086</v>
      </c>
      <c r="I400" s="7" t="s">
        <v>78</v>
      </c>
      <c r="J400" s="7" t="s">
        <v>2</v>
      </c>
      <c r="K400" s="7" t="s">
        <v>2087</v>
      </c>
      <c r="L400" s="7">
        <v>1</v>
      </c>
      <c r="M400" s="7">
        <v>1</v>
      </c>
      <c r="N400" s="7" t="s">
        <v>92</v>
      </c>
      <c r="O400" s="7" t="s">
        <v>92</v>
      </c>
      <c r="P400" s="7" t="s">
        <v>82</v>
      </c>
      <c r="Q400" s="7"/>
      <c r="R400" s="11" t="s">
        <v>1182</v>
      </c>
      <c r="S400" s="13" t="s">
        <v>19</v>
      </c>
      <c r="T400" s="7"/>
      <c r="U400" s="11" t="s">
        <v>19</v>
      </c>
      <c r="V400" s="11" t="s">
        <v>1182</v>
      </c>
      <c r="W400" s="13" t="s">
        <v>273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584</v>
      </c>
      <c r="AD400" t="s">
        <v>6</v>
      </c>
      <c r="AE400" t="s">
        <v>1566</v>
      </c>
      <c r="AF400" t="s">
        <v>87</v>
      </c>
      <c r="AG400" t="s">
        <v>74</v>
      </c>
      <c r="AH400" t="s">
        <v>19</v>
      </c>
    </row>
    <row r="401" ht="14.25" customHeight="1" spans="1:34">
      <c r="A401" s="5" t="s">
        <v>2088</v>
      </c>
      <c r="B401" s="5"/>
      <c r="C401" s="5" t="s">
        <v>73</v>
      </c>
      <c r="D401" s="5" t="s">
        <v>74</v>
      </c>
      <c r="E401" s="5" t="s">
        <v>75</v>
      </c>
      <c r="F401" s="5" t="s">
        <v>74</v>
      </c>
      <c r="G401" s="5" t="s">
        <v>1589</v>
      </c>
      <c r="H401" s="7" t="s">
        <v>1590</v>
      </c>
      <c r="I401" s="7" t="s">
        <v>78</v>
      </c>
      <c r="J401" s="7" t="s">
        <v>2</v>
      </c>
      <c r="K401" s="7" t="s">
        <v>2089</v>
      </c>
      <c r="L401" s="7">
        <v>1</v>
      </c>
      <c r="M401" s="7">
        <v>1</v>
      </c>
      <c r="N401" s="7" t="s">
        <v>92</v>
      </c>
      <c r="O401" s="7" t="s">
        <v>92</v>
      </c>
      <c r="P401" s="7" t="s">
        <v>82</v>
      </c>
      <c r="Q401" s="7"/>
      <c r="R401" s="11" t="s">
        <v>1592</v>
      </c>
      <c r="S401" s="13" t="s">
        <v>19</v>
      </c>
      <c r="T401" s="7"/>
      <c r="U401" s="11" t="s">
        <v>19</v>
      </c>
      <c r="V401" s="11" t="s">
        <v>1592</v>
      </c>
      <c r="W401" s="13" t="s">
        <v>216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1593</v>
      </c>
      <c r="AD401" t="s">
        <v>6</v>
      </c>
      <c r="AE401" t="s">
        <v>1594</v>
      </c>
      <c r="AF401" t="s">
        <v>87</v>
      </c>
      <c r="AG401" t="s">
        <v>74</v>
      </c>
      <c r="AH401" t="s">
        <v>19</v>
      </c>
    </row>
    <row r="402" ht="14.25" customHeight="1" spans="1:34">
      <c r="A402" s="5" t="s">
        <v>2090</v>
      </c>
      <c r="B402" s="5"/>
      <c r="C402" s="5" t="s">
        <v>73</v>
      </c>
      <c r="D402" s="5" t="s">
        <v>74</v>
      </c>
      <c r="E402" s="5" t="s">
        <v>75</v>
      </c>
      <c r="F402" s="5" t="s">
        <v>74</v>
      </c>
      <c r="G402" s="5" t="s">
        <v>1052</v>
      </c>
      <c r="H402" s="7" t="s">
        <v>1053</v>
      </c>
      <c r="I402" s="7" t="s">
        <v>78</v>
      </c>
      <c r="J402" s="7" t="s">
        <v>2</v>
      </c>
      <c r="K402" s="7" t="s">
        <v>2091</v>
      </c>
      <c r="L402" s="7">
        <v>1</v>
      </c>
      <c r="M402" s="7">
        <v>1</v>
      </c>
      <c r="N402" s="7" t="s">
        <v>92</v>
      </c>
      <c r="O402" s="7" t="s">
        <v>92</v>
      </c>
      <c r="P402" s="7" t="s">
        <v>82</v>
      </c>
      <c r="Q402" s="7"/>
      <c r="R402" s="11" t="s">
        <v>210</v>
      </c>
      <c r="S402" s="13" t="s">
        <v>19</v>
      </c>
      <c r="T402" s="7"/>
      <c r="U402" s="11" t="s">
        <v>19</v>
      </c>
      <c r="V402" s="11" t="s">
        <v>210</v>
      </c>
      <c r="W402" s="13" t="s">
        <v>94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199</v>
      </c>
      <c r="AD402" t="s">
        <v>6</v>
      </c>
      <c r="AE402" t="s">
        <v>1055</v>
      </c>
      <c r="AF402" t="s">
        <v>87</v>
      </c>
      <c r="AG402" t="s">
        <v>74</v>
      </c>
      <c r="AH402" t="s">
        <v>19</v>
      </c>
    </row>
    <row r="403" ht="14.25" customHeight="1" spans="1:34">
      <c r="A403" s="5" t="s">
        <v>2092</v>
      </c>
      <c r="B403" s="5"/>
      <c r="C403" s="5" t="s">
        <v>73</v>
      </c>
      <c r="D403" s="5" t="s">
        <v>74</v>
      </c>
      <c r="E403" s="5" t="s">
        <v>75</v>
      </c>
      <c r="F403" s="5" t="s">
        <v>74</v>
      </c>
      <c r="G403" s="5" t="s">
        <v>2093</v>
      </c>
      <c r="H403" s="7" t="s">
        <v>2094</v>
      </c>
      <c r="I403" s="7" t="s">
        <v>78</v>
      </c>
      <c r="J403" s="7" t="s">
        <v>2</v>
      </c>
      <c r="K403" s="7" t="s">
        <v>2095</v>
      </c>
      <c r="L403" s="7">
        <v>1</v>
      </c>
      <c r="M403" s="7">
        <v>1</v>
      </c>
      <c r="N403" s="7" t="s">
        <v>92</v>
      </c>
      <c r="O403" s="7" t="s">
        <v>92</v>
      </c>
      <c r="P403" s="7" t="s">
        <v>82</v>
      </c>
      <c r="Q403" s="7"/>
      <c r="R403" s="11" t="s">
        <v>780</v>
      </c>
      <c r="S403" s="13" t="s">
        <v>19</v>
      </c>
      <c r="T403" s="7"/>
      <c r="U403" s="11" t="s">
        <v>19</v>
      </c>
      <c r="V403" s="11" t="s">
        <v>780</v>
      </c>
      <c r="W403" s="13" t="s">
        <v>481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85</v>
      </c>
      <c r="AD403" t="s">
        <v>6</v>
      </c>
      <c r="AE403" t="s">
        <v>2096</v>
      </c>
      <c r="AF403" t="s">
        <v>87</v>
      </c>
      <c r="AG403" t="s">
        <v>74</v>
      </c>
      <c r="AH403" t="s">
        <v>19</v>
      </c>
    </row>
    <row r="404" ht="14.25" customHeight="1" spans="1:34">
      <c r="A404" s="5" t="s">
        <v>2097</v>
      </c>
      <c r="B404" s="5"/>
      <c r="C404" s="5" t="s">
        <v>73</v>
      </c>
      <c r="D404" s="5" t="s">
        <v>74</v>
      </c>
      <c r="E404" s="5" t="s">
        <v>75</v>
      </c>
      <c r="F404" s="5" t="s">
        <v>74</v>
      </c>
      <c r="G404" s="5" t="s">
        <v>2098</v>
      </c>
      <c r="H404" s="7" t="s">
        <v>2099</v>
      </c>
      <c r="I404" s="7" t="s">
        <v>78</v>
      </c>
      <c r="J404" s="7" t="s">
        <v>2</v>
      </c>
      <c r="K404" s="7" t="s">
        <v>2100</v>
      </c>
      <c r="L404" s="7">
        <v>1</v>
      </c>
      <c r="M404" s="7">
        <v>1</v>
      </c>
      <c r="N404" s="7" t="s">
        <v>92</v>
      </c>
      <c r="O404" s="7" t="s">
        <v>92</v>
      </c>
      <c r="P404" s="7" t="s">
        <v>82</v>
      </c>
      <c r="Q404" s="7"/>
      <c r="R404" s="11" t="s">
        <v>318</v>
      </c>
      <c r="S404" s="13" t="s">
        <v>19</v>
      </c>
      <c r="T404" s="7"/>
      <c r="U404" s="11" t="s">
        <v>19</v>
      </c>
      <c r="V404" s="11" t="s">
        <v>318</v>
      </c>
      <c r="W404" s="13" t="s">
        <v>251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319</v>
      </c>
      <c r="AD404" t="s">
        <v>6</v>
      </c>
      <c r="AE404" t="s">
        <v>320</v>
      </c>
      <c r="AF404" t="s">
        <v>87</v>
      </c>
      <c r="AG404" t="s">
        <v>74</v>
      </c>
      <c r="AH404" t="s">
        <v>19</v>
      </c>
    </row>
    <row r="405" ht="14.25" customHeight="1" spans="1:34">
      <c r="A405" s="5" t="s">
        <v>2101</v>
      </c>
      <c r="B405" s="5"/>
      <c r="C405" s="5" t="s">
        <v>73</v>
      </c>
      <c r="D405" s="5" t="s">
        <v>74</v>
      </c>
      <c r="E405" s="5" t="s">
        <v>75</v>
      </c>
      <c r="F405" s="5" t="s">
        <v>74</v>
      </c>
      <c r="G405" s="5" t="s">
        <v>2102</v>
      </c>
      <c r="H405" s="7" t="s">
        <v>2103</v>
      </c>
      <c r="I405" s="7" t="s">
        <v>78</v>
      </c>
      <c r="J405" s="7" t="s">
        <v>2</v>
      </c>
      <c r="K405" s="7" t="s">
        <v>2104</v>
      </c>
      <c r="L405" s="7">
        <v>1</v>
      </c>
      <c r="M405" s="7">
        <v>1</v>
      </c>
      <c r="N405" s="7" t="s">
        <v>92</v>
      </c>
      <c r="O405" s="7" t="s">
        <v>92</v>
      </c>
      <c r="P405" s="7" t="s">
        <v>82</v>
      </c>
      <c r="Q405" s="7"/>
      <c r="R405" s="11" t="s">
        <v>244</v>
      </c>
      <c r="S405" s="13" t="s">
        <v>19</v>
      </c>
      <c r="T405" s="7"/>
      <c r="U405" s="11" t="s">
        <v>19</v>
      </c>
      <c r="V405" s="11" t="s">
        <v>244</v>
      </c>
      <c r="W405" s="13" t="s">
        <v>110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318</v>
      </c>
      <c r="AD405" t="s">
        <v>6</v>
      </c>
      <c r="AE405" t="s">
        <v>404</v>
      </c>
      <c r="AF405" t="s">
        <v>87</v>
      </c>
      <c r="AG405" t="s">
        <v>74</v>
      </c>
      <c r="AH405" t="s">
        <v>19</v>
      </c>
    </row>
    <row r="406" ht="14.25" customHeight="1" spans="1:34">
      <c r="A406" s="5" t="s">
        <v>2105</v>
      </c>
      <c r="B406" s="5"/>
      <c r="C406" s="5" t="s">
        <v>73</v>
      </c>
      <c r="D406" s="5" t="s">
        <v>74</v>
      </c>
      <c r="E406" s="5" t="s">
        <v>75</v>
      </c>
      <c r="F406" s="5" t="s">
        <v>74</v>
      </c>
      <c r="G406" s="5" t="s">
        <v>2106</v>
      </c>
      <c r="H406" s="7" t="s">
        <v>2107</v>
      </c>
      <c r="I406" s="7" t="s">
        <v>78</v>
      </c>
      <c r="J406" s="7" t="s">
        <v>2</v>
      </c>
      <c r="K406" s="7" t="s">
        <v>2108</v>
      </c>
      <c r="L406" s="7">
        <v>1</v>
      </c>
      <c r="M406" s="7">
        <v>1</v>
      </c>
      <c r="N406" s="7" t="s">
        <v>92</v>
      </c>
      <c r="O406" s="7" t="s">
        <v>92</v>
      </c>
      <c r="P406" s="7" t="s">
        <v>82</v>
      </c>
      <c r="Q406" s="7"/>
      <c r="R406" s="11" t="s">
        <v>444</v>
      </c>
      <c r="S406" s="13" t="s">
        <v>19</v>
      </c>
      <c r="T406" s="7"/>
      <c r="U406" s="11" t="s">
        <v>19</v>
      </c>
      <c r="V406" s="11" t="s">
        <v>444</v>
      </c>
      <c r="W406" s="13" t="s">
        <v>273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109</v>
      </c>
      <c r="AD406" t="s">
        <v>6</v>
      </c>
      <c r="AE406" t="s">
        <v>104</v>
      </c>
      <c r="AF406" t="s">
        <v>87</v>
      </c>
      <c r="AG406" t="s">
        <v>74</v>
      </c>
      <c r="AH406" t="s">
        <v>19</v>
      </c>
    </row>
    <row r="407" ht="14.25" customHeight="1" spans="1:34">
      <c r="A407" s="5" t="s">
        <v>2109</v>
      </c>
      <c r="B407" s="5"/>
      <c r="C407" s="5" t="s">
        <v>73</v>
      </c>
      <c r="D407" s="5" t="s">
        <v>74</v>
      </c>
      <c r="E407" s="5" t="s">
        <v>75</v>
      </c>
      <c r="F407" s="5" t="s">
        <v>74</v>
      </c>
      <c r="G407" s="5" t="s">
        <v>2110</v>
      </c>
      <c r="H407" s="7" t="s">
        <v>2111</v>
      </c>
      <c r="I407" s="7" t="s">
        <v>78</v>
      </c>
      <c r="J407" s="7" t="s">
        <v>2</v>
      </c>
      <c r="K407" s="7" t="s">
        <v>2112</v>
      </c>
      <c r="L407" s="7">
        <v>1</v>
      </c>
      <c r="M407" s="7">
        <v>1</v>
      </c>
      <c r="N407" s="7" t="s">
        <v>92</v>
      </c>
      <c r="O407" s="7" t="s">
        <v>92</v>
      </c>
      <c r="P407" s="7" t="s">
        <v>82</v>
      </c>
      <c r="Q407" s="7"/>
      <c r="R407" s="11" t="s">
        <v>295</v>
      </c>
      <c r="S407" s="13" t="s">
        <v>19</v>
      </c>
      <c r="T407" s="7"/>
      <c r="U407" s="11" t="s">
        <v>19</v>
      </c>
      <c r="V407" s="11" t="s">
        <v>295</v>
      </c>
      <c r="W407" s="13" t="s">
        <v>296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297</v>
      </c>
      <c r="AD407" t="s">
        <v>6</v>
      </c>
      <c r="AE407" t="s">
        <v>298</v>
      </c>
      <c r="AF407" t="s">
        <v>87</v>
      </c>
      <c r="AG407" t="s">
        <v>74</v>
      </c>
      <c r="AH407" t="s">
        <v>19</v>
      </c>
    </row>
    <row r="408" ht="14.25" customHeight="1" spans="1:34">
      <c r="A408" s="5" t="s">
        <v>2113</v>
      </c>
      <c r="B408" s="5"/>
      <c r="C408" s="5" t="s">
        <v>73</v>
      </c>
      <c r="D408" s="5" t="s">
        <v>74</v>
      </c>
      <c r="E408" s="5" t="s">
        <v>75</v>
      </c>
      <c r="F408" s="5" t="s">
        <v>74</v>
      </c>
      <c r="G408" s="5" t="s">
        <v>2114</v>
      </c>
      <c r="H408" s="7" t="s">
        <v>2115</v>
      </c>
      <c r="I408" s="7" t="s">
        <v>78</v>
      </c>
      <c r="J408" s="7" t="s">
        <v>2</v>
      </c>
      <c r="K408" s="7" t="s">
        <v>2116</v>
      </c>
      <c r="L408" s="7">
        <v>1</v>
      </c>
      <c r="M408" s="7">
        <v>1</v>
      </c>
      <c r="N408" s="7" t="s">
        <v>92</v>
      </c>
      <c r="O408" s="7" t="s">
        <v>92</v>
      </c>
      <c r="P408" s="7" t="s">
        <v>82</v>
      </c>
      <c r="Q408" s="7"/>
      <c r="R408" s="11" t="s">
        <v>496</v>
      </c>
      <c r="S408" s="13" t="s">
        <v>19</v>
      </c>
      <c r="T408" s="7"/>
      <c r="U408" s="11" t="s">
        <v>19</v>
      </c>
      <c r="V408" s="11" t="s">
        <v>496</v>
      </c>
      <c r="W408" s="13" t="s">
        <v>273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186</v>
      </c>
      <c r="AD408" t="s">
        <v>6</v>
      </c>
      <c r="AE408" t="s">
        <v>2117</v>
      </c>
      <c r="AF408" t="s">
        <v>87</v>
      </c>
      <c r="AG408" t="s">
        <v>74</v>
      </c>
      <c r="AH408" t="s">
        <v>19</v>
      </c>
    </row>
    <row r="409" ht="14.25" customHeight="1" spans="1:34">
      <c r="A409" s="5" t="s">
        <v>2118</v>
      </c>
      <c r="B409" s="5"/>
      <c r="C409" s="5" t="s">
        <v>73</v>
      </c>
      <c r="D409" s="5" t="s">
        <v>74</v>
      </c>
      <c r="E409" s="5" t="s">
        <v>75</v>
      </c>
      <c r="F409" s="5" t="s">
        <v>74</v>
      </c>
      <c r="G409" s="5" t="s">
        <v>2119</v>
      </c>
      <c r="H409" s="7" t="s">
        <v>2120</v>
      </c>
      <c r="I409" s="7" t="s">
        <v>78</v>
      </c>
      <c r="J409" s="7" t="s">
        <v>2</v>
      </c>
      <c r="K409" s="7" t="s">
        <v>2121</v>
      </c>
      <c r="L409" s="7">
        <v>1</v>
      </c>
      <c r="M409" s="7">
        <v>1</v>
      </c>
      <c r="N409" s="7" t="s">
        <v>92</v>
      </c>
      <c r="O409" s="7" t="s">
        <v>92</v>
      </c>
      <c r="P409" s="7" t="s">
        <v>82</v>
      </c>
      <c r="Q409" s="7"/>
      <c r="R409" s="11" t="s">
        <v>318</v>
      </c>
      <c r="S409" s="13" t="s">
        <v>19</v>
      </c>
      <c r="T409" s="7"/>
      <c r="U409" s="11" t="s">
        <v>19</v>
      </c>
      <c r="V409" s="11" t="s">
        <v>318</v>
      </c>
      <c r="W409" s="13" t="s">
        <v>251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319</v>
      </c>
      <c r="AD409" t="s">
        <v>6</v>
      </c>
      <c r="AE409" t="s">
        <v>96</v>
      </c>
      <c r="AF409" t="s">
        <v>87</v>
      </c>
      <c r="AG409" t="s">
        <v>74</v>
      </c>
      <c r="AH409" t="s">
        <v>19</v>
      </c>
    </row>
    <row r="410" ht="14.25" customHeight="1" spans="1:34">
      <c r="A410" s="5" t="s">
        <v>2122</v>
      </c>
      <c r="B410" s="5"/>
      <c r="C410" s="5" t="s">
        <v>73</v>
      </c>
      <c r="D410" s="5" t="s">
        <v>74</v>
      </c>
      <c r="E410" s="5" t="s">
        <v>75</v>
      </c>
      <c r="F410" s="5" t="s">
        <v>74</v>
      </c>
      <c r="G410" s="5" t="s">
        <v>2123</v>
      </c>
      <c r="H410" s="7" t="s">
        <v>2124</v>
      </c>
      <c r="I410" s="7" t="s">
        <v>78</v>
      </c>
      <c r="J410" s="7" t="s">
        <v>2</v>
      </c>
      <c r="K410" s="7" t="s">
        <v>2125</v>
      </c>
      <c r="L410" s="7">
        <v>1</v>
      </c>
      <c r="M410" s="7">
        <v>1</v>
      </c>
      <c r="N410" s="7" t="s">
        <v>92</v>
      </c>
      <c r="O410" s="7" t="s">
        <v>92</v>
      </c>
      <c r="P410" s="7" t="s">
        <v>82</v>
      </c>
      <c r="Q410" s="7"/>
      <c r="R410" s="11" t="s">
        <v>238</v>
      </c>
      <c r="S410" s="13" t="s">
        <v>19</v>
      </c>
      <c r="T410" s="7"/>
      <c r="U410" s="11" t="s">
        <v>19</v>
      </c>
      <c r="V410" s="11" t="s">
        <v>238</v>
      </c>
      <c r="W410" s="13" t="s">
        <v>157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614</v>
      </c>
      <c r="AD410" t="s">
        <v>6</v>
      </c>
      <c r="AE410" t="s">
        <v>2126</v>
      </c>
      <c r="AF410" t="s">
        <v>87</v>
      </c>
      <c r="AG410" t="s">
        <v>74</v>
      </c>
      <c r="AH410" t="s">
        <v>19</v>
      </c>
    </row>
    <row r="411" ht="14.25" customHeight="1" spans="1:34">
      <c r="A411" s="5" t="s">
        <v>2127</v>
      </c>
      <c r="B411" s="5"/>
      <c r="C411" s="5" t="s">
        <v>73</v>
      </c>
      <c r="D411" s="5" t="s">
        <v>74</v>
      </c>
      <c r="E411" s="5" t="s">
        <v>75</v>
      </c>
      <c r="F411" s="5" t="s">
        <v>74</v>
      </c>
      <c r="G411" s="5" t="s">
        <v>2128</v>
      </c>
      <c r="H411" s="7" t="s">
        <v>2129</v>
      </c>
      <c r="I411" s="7" t="s">
        <v>78</v>
      </c>
      <c r="J411" s="7" t="s">
        <v>2</v>
      </c>
      <c r="K411" s="7" t="s">
        <v>2130</v>
      </c>
      <c r="L411" s="7">
        <v>1</v>
      </c>
      <c r="M411" s="7">
        <v>1</v>
      </c>
      <c r="N411" s="7" t="s">
        <v>92</v>
      </c>
      <c r="O411" s="7" t="s">
        <v>92</v>
      </c>
      <c r="P411" s="7" t="s">
        <v>82</v>
      </c>
      <c r="Q411" s="7"/>
      <c r="R411" s="11" t="s">
        <v>2131</v>
      </c>
      <c r="S411" s="13" t="s">
        <v>19</v>
      </c>
      <c r="T411" s="7"/>
      <c r="U411" s="11" t="s">
        <v>19</v>
      </c>
      <c r="V411" s="11" t="s">
        <v>2131</v>
      </c>
      <c r="W411" s="13" t="s">
        <v>2132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2133</v>
      </c>
      <c r="AD411" t="s">
        <v>6</v>
      </c>
      <c r="AE411" t="s">
        <v>1248</v>
      </c>
      <c r="AF411" t="s">
        <v>87</v>
      </c>
      <c r="AG411" t="s">
        <v>74</v>
      </c>
      <c r="AH411" t="s">
        <v>19</v>
      </c>
    </row>
    <row r="412" ht="14.25" customHeight="1" spans="1:34">
      <c r="A412" s="5" t="s">
        <v>2134</v>
      </c>
      <c r="B412" s="5"/>
      <c r="C412" s="5" t="s">
        <v>73</v>
      </c>
      <c r="D412" s="5" t="s">
        <v>74</v>
      </c>
      <c r="E412" s="5" t="s">
        <v>75</v>
      </c>
      <c r="F412" s="5" t="s">
        <v>74</v>
      </c>
      <c r="G412" s="5" t="s">
        <v>2135</v>
      </c>
      <c r="H412" s="7" t="s">
        <v>2136</v>
      </c>
      <c r="I412" s="7" t="s">
        <v>78</v>
      </c>
      <c r="J412" s="7" t="s">
        <v>2</v>
      </c>
      <c r="K412" s="7" t="s">
        <v>2137</v>
      </c>
      <c r="L412" s="7">
        <v>1</v>
      </c>
      <c r="M412" s="7">
        <v>1</v>
      </c>
      <c r="N412" s="7" t="s">
        <v>92</v>
      </c>
      <c r="O412" s="7" t="s">
        <v>92</v>
      </c>
      <c r="P412" s="7" t="s">
        <v>82</v>
      </c>
      <c r="Q412" s="7"/>
      <c r="R412" s="11" t="s">
        <v>274</v>
      </c>
      <c r="S412" s="13" t="s">
        <v>19</v>
      </c>
      <c r="T412" s="7"/>
      <c r="U412" s="11" t="s">
        <v>19</v>
      </c>
      <c r="V412" s="11" t="s">
        <v>274</v>
      </c>
      <c r="W412" s="13" t="s">
        <v>110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416</v>
      </c>
      <c r="AD412" t="s">
        <v>6</v>
      </c>
      <c r="AE412" t="s">
        <v>404</v>
      </c>
      <c r="AF412" t="s">
        <v>87</v>
      </c>
      <c r="AG412" t="s">
        <v>74</v>
      </c>
      <c r="AH412" t="s">
        <v>19</v>
      </c>
    </row>
    <row r="413" ht="14.25" customHeight="1" spans="1:34">
      <c r="A413" s="5" t="s">
        <v>2138</v>
      </c>
      <c r="B413" s="5"/>
      <c r="C413" s="5" t="s">
        <v>73</v>
      </c>
      <c r="D413" s="5" t="s">
        <v>74</v>
      </c>
      <c r="E413" s="5" t="s">
        <v>75</v>
      </c>
      <c r="F413" s="5" t="s">
        <v>74</v>
      </c>
      <c r="G413" s="5" t="s">
        <v>2139</v>
      </c>
      <c r="H413" s="7" t="s">
        <v>2140</v>
      </c>
      <c r="I413" s="7" t="s">
        <v>78</v>
      </c>
      <c r="J413" s="7" t="s">
        <v>2</v>
      </c>
      <c r="K413" s="7" t="s">
        <v>2141</v>
      </c>
      <c r="L413" s="7">
        <v>1</v>
      </c>
      <c r="M413" s="7">
        <v>1</v>
      </c>
      <c r="N413" s="7" t="s">
        <v>92</v>
      </c>
      <c r="O413" s="7" t="s">
        <v>92</v>
      </c>
      <c r="P413" s="7" t="s">
        <v>82</v>
      </c>
      <c r="Q413" s="7"/>
      <c r="R413" s="11" t="s">
        <v>643</v>
      </c>
      <c r="S413" s="13" t="s">
        <v>19</v>
      </c>
      <c r="T413" s="7"/>
      <c r="U413" s="11" t="s">
        <v>19</v>
      </c>
      <c r="V413" s="11" t="s">
        <v>643</v>
      </c>
      <c r="W413" s="13" t="s">
        <v>84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911</v>
      </c>
      <c r="AD413" t="s">
        <v>6</v>
      </c>
      <c r="AE413" t="s">
        <v>2142</v>
      </c>
      <c r="AF413" t="s">
        <v>87</v>
      </c>
      <c r="AG413" t="s">
        <v>74</v>
      </c>
      <c r="AH413" t="s">
        <v>19</v>
      </c>
    </row>
    <row r="414" ht="14.25" customHeight="1" spans="1:34">
      <c r="A414" s="5" t="s">
        <v>2143</v>
      </c>
      <c r="B414" s="5"/>
      <c r="C414" s="5" t="s">
        <v>73</v>
      </c>
      <c r="D414" s="5" t="s">
        <v>74</v>
      </c>
      <c r="E414" s="5" t="s">
        <v>75</v>
      </c>
      <c r="F414" s="5" t="s">
        <v>74</v>
      </c>
      <c r="G414" s="5" t="s">
        <v>2144</v>
      </c>
      <c r="H414" s="7" t="s">
        <v>2145</v>
      </c>
      <c r="I414" s="7" t="s">
        <v>78</v>
      </c>
      <c r="J414" s="7" t="s">
        <v>2</v>
      </c>
      <c r="K414" s="7" t="s">
        <v>2146</v>
      </c>
      <c r="L414" s="7">
        <v>1</v>
      </c>
      <c r="M414" s="7">
        <v>1</v>
      </c>
      <c r="N414" s="7" t="s">
        <v>92</v>
      </c>
      <c r="O414" s="7" t="s">
        <v>92</v>
      </c>
      <c r="P414" s="7" t="s">
        <v>82</v>
      </c>
      <c r="Q414" s="7"/>
      <c r="R414" s="11" t="s">
        <v>658</v>
      </c>
      <c r="S414" s="13" t="s">
        <v>19</v>
      </c>
      <c r="T414" s="7"/>
      <c r="U414" s="11" t="s">
        <v>19</v>
      </c>
      <c r="V414" s="11" t="s">
        <v>658</v>
      </c>
      <c r="W414" s="13" t="s">
        <v>311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659</v>
      </c>
      <c r="AD414" t="s">
        <v>6</v>
      </c>
      <c r="AE414" t="s">
        <v>2147</v>
      </c>
      <c r="AF414" t="s">
        <v>87</v>
      </c>
      <c r="AG414" t="s">
        <v>74</v>
      </c>
      <c r="AH414" t="s">
        <v>19</v>
      </c>
    </row>
    <row r="415" ht="14.25" customHeight="1" spans="1:34">
      <c r="A415" s="5" t="s">
        <v>2148</v>
      </c>
      <c r="B415" s="5"/>
      <c r="C415" s="5" t="s">
        <v>73</v>
      </c>
      <c r="D415" s="5" t="s">
        <v>74</v>
      </c>
      <c r="E415" s="5" t="s">
        <v>75</v>
      </c>
      <c r="F415" s="5" t="s">
        <v>74</v>
      </c>
      <c r="G415" s="5" t="s">
        <v>2149</v>
      </c>
      <c r="H415" s="7" t="s">
        <v>2150</v>
      </c>
      <c r="I415" s="7" t="s">
        <v>78</v>
      </c>
      <c r="J415" s="7" t="s">
        <v>2</v>
      </c>
      <c r="K415" s="7" t="s">
        <v>2151</v>
      </c>
      <c r="L415" s="7">
        <v>1</v>
      </c>
      <c r="M415" s="7">
        <v>1</v>
      </c>
      <c r="N415" s="7" t="s">
        <v>92</v>
      </c>
      <c r="O415" s="7" t="s">
        <v>92</v>
      </c>
      <c r="P415" s="7" t="s">
        <v>82</v>
      </c>
      <c r="Q415" s="7"/>
      <c r="R415" s="11" t="s">
        <v>642</v>
      </c>
      <c r="S415" s="13" t="s">
        <v>19</v>
      </c>
      <c r="T415" s="7"/>
      <c r="U415" s="11" t="s">
        <v>19</v>
      </c>
      <c r="V415" s="11" t="s">
        <v>642</v>
      </c>
      <c r="W415" s="13" t="s">
        <v>311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643</v>
      </c>
      <c r="AD415" t="s">
        <v>6</v>
      </c>
      <c r="AE415" t="s">
        <v>2152</v>
      </c>
      <c r="AF415" t="s">
        <v>87</v>
      </c>
      <c r="AG415" t="s">
        <v>74</v>
      </c>
      <c r="AH415" t="s">
        <v>19</v>
      </c>
    </row>
    <row r="416" ht="14.25" customHeight="1" spans="1:34">
      <c r="A416" s="5" t="s">
        <v>2153</v>
      </c>
      <c r="B416" s="5"/>
      <c r="C416" s="5" t="s">
        <v>73</v>
      </c>
      <c r="D416" s="5" t="s">
        <v>74</v>
      </c>
      <c r="E416" s="5" t="s">
        <v>75</v>
      </c>
      <c r="F416" s="5" t="s">
        <v>74</v>
      </c>
      <c r="G416" s="5" t="s">
        <v>191</v>
      </c>
      <c r="H416" s="7" t="s">
        <v>192</v>
      </c>
      <c r="I416" s="7" t="s">
        <v>78</v>
      </c>
      <c r="J416" s="7" t="s">
        <v>2</v>
      </c>
      <c r="K416" s="7" t="s">
        <v>2154</v>
      </c>
      <c r="L416" s="7">
        <v>1</v>
      </c>
      <c r="M416" s="7">
        <v>1</v>
      </c>
      <c r="N416" s="7" t="s">
        <v>92</v>
      </c>
      <c r="O416" s="7" t="s">
        <v>92</v>
      </c>
      <c r="P416" s="7" t="s">
        <v>82</v>
      </c>
      <c r="Q416" s="7"/>
      <c r="R416" s="11" t="s">
        <v>200</v>
      </c>
      <c r="S416" s="13" t="s">
        <v>19</v>
      </c>
      <c r="T416" s="7"/>
      <c r="U416" s="11" t="s">
        <v>19</v>
      </c>
      <c r="V416" s="11" t="s">
        <v>200</v>
      </c>
      <c r="W416" s="13" t="s">
        <v>402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460</v>
      </c>
      <c r="AD416" t="s">
        <v>6</v>
      </c>
      <c r="AE416" t="s">
        <v>96</v>
      </c>
      <c r="AF416" t="s">
        <v>87</v>
      </c>
      <c r="AG416" t="s">
        <v>74</v>
      </c>
      <c r="AH416" t="s">
        <v>19</v>
      </c>
    </row>
    <row r="417" ht="14.25" customHeight="1" spans="1:34">
      <c r="A417" s="5" t="s">
        <v>2155</v>
      </c>
      <c r="B417" s="5"/>
      <c r="C417" s="5" t="s">
        <v>73</v>
      </c>
      <c r="D417" s="5" t="s">
        <v>74</v>
      </c>
      <c r="E417" s="5" t="s">
        <v>75</v>
      </c>
      <c r="F417" s="5" t="s">
        <v>74</v>
      </c>
      <c r="G417" s="5" t="s">
        <v>2080</v>
      </c>
      <c r="H417" s="7" t="s">
        <v>2081</v>
      </c>
      <c r="I417" s="7" t="s">
        <v>78</v>
      </c>
      <c r="J417" s="7" t="s">
        <v>2</v>
      </c>
      <c r="K417" s="7" t="s">
        <v>2156</v>
      </c>
      <c r="L417" s="7">
        <v>1</v>
      </c>
      <c r="M417" s="7">
        <v>1</v>
      </c>
      <c r="N417" s="7" t="s">
        <v>92</v>
      </c>
      <c r="O417" s="7" t="s">
        <v>92</v>
      </c>
      <c r="P417" s="7" t="s">
        <v>82</v>
      </c>
      <c r="Q417" s="7"/>
      <c r="R417" s="11" t="s">
        <v>1025</v>
      </c>
      <c r="S417" s="13" t="s">
        <v>19</v>
      </c>
      <c r="T417" s="7"/>
      <c r="U417" s="11" t="s">
        <v>19</v>
      </c>
      <c r="V417" s="11" t="s">
        <v>1025</v>
      </c>
      <c r="W417" s="13" t="s">
        <v>339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443</v>
      </c>
      <c r="AD417" t="s">
        <v>6</v>
      </c>
      <c r="AE417" t="s">
        <v>2083</v>
      </c>
      <c r="AF417" t="s">
        <v>87</v>
      </c>
      <c r="AG417" t="s">
        <v>74</v>
      </c>
      <c r="AH417" t="s">
        <v>19</v>
      </c>
    </row>
    <row r="418" ht="14.25" customHeight="1" spans="1:34">
      <c r="A418" s="5" t="s">
        <v>2157</v>
      </c>
      <c r="B418" s="5"/>
      <c r="C418" s="5" t="s">
        <v>73</v>
      </c>
      <c r="D418" s="5" t="s">
        <v>74</v>
      </c>
      <c r="E418" s="5" t="s">
        <v>75</v>
      </c>
      <c r="F418" s="5" t="s">
        <v>74</v>
      </c>
      <c r="G418" s="5" t="s">
        <v>2080</v>
      </c>
      <c r="H418" s="7" t="s">
        <v>2081</v>
      </c>
      <c r="I418" s="7" t="s">
        <v>78</v>
      </c>
      <c r="J418" s="7" t="s">
        <v>2</v>
      </c>
      <c r="K418" s="7" t="s">
        <v>2158</v>
      </c>
      <c r="L418" s="7">
        <v>1</v>
      </c>
      <c r="M418" s="7">
        <v>1</v>
      </c>
      <c r="N418" s="7" t="s">
        <v>92</v>
      </c>
      <c r="O418" s="7" t="s">
        <v>92</v>
      </c>
      <c r="P418" s="7" t="s">
        <v>82</v>
      </c>
      <c r="Q418" s="7"/>
      <c r="R418" s="11" t="s">
        <v>1025</v>
      </c>
      <c r="S418" s="13" t="s">
        <v>19</v>
      </c>
      <c r="T418" s="7"/>
      <c r="U418" s="11" t="s">
        <v>19</v>
      </c>
      <c r="V418" s="11" t="s">
        <v>1025</v>
      </c>
      <c r="W418" s="13" t="s">
        <v>339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443</v>
      </c>
      <c r="AD418" t="s">
        <v>6</v>
      </c>
      <c r="AE418" t="s">
        <v>2083</v>
      </c>
      <c r="AF418" t="s">
        <v>87</v>
      </c>
      <c r="AG418" t="s">
        <v>74</v>
      </c>
      <c r="AH418" t="s">
        <v>19</v>
      </c>
    </row>
    <row r="419" ht="14.25" customHeight="1" spans="1:34">
      <c r="A419" s="5" t="s">
        <v>2159</v>
      </c>
      <c r="B419" s="5"/>
      <c r="C419" s="5" t="s">
        <v>73</v>
      </c>
      <c r="D419" s="5" t="s">
        <v>74</v>
      </c>
      <c r="E419" s="5" t="s">
        <v>75</v>
      </c>
      <c r="F419" s="5" t="s">
        <v>74</v>
      </c>
      <c r="G419" s="5" t="s">
        <v>2160</v>
      </c>
      <c r="H419" s="7" t="s">
        <v>2161</v>
      </c>
      <c r="I419" s="7" t="s">
        <v>78</v>
      </c>
      <c r="J419" s="7" t="s">
        <v>2</v>
      </c>
      <c r="K419" s="7" t="s">
        <v>2162</v>
      </c>
      <c r="L419" s="7">
        <v>1</v>
      </c>
      <c r="M419" s="7">
        <v>1</v>
      </c>
      <c r="N419" s="7" t="s">
        <v>92</v>
      </c>
      <c r="O419" s="7" t="s">
        <v>92</v>
      </c>
      <c r="P419" s="7" t="s">
        <v>82</v>
      </c>
      <c r="Q419" s="7"/>
      <c r="R419" s="11" t="s">
        <v>274</v>
      </c>
      <c r="S419" s="13" t="s">
        <v>19</v>
      </c>
      <c r="T419" s="7"/>
      <c r="U419" s="11" t="s">
        <v>19</v>
      </c>
      <c r="V419" s="11" t="s">
        <v>274</v>
      </c>
      <c r="W419" s="13" t="s">
        <v>110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416</v>
      </c>
      <c r="AD419" t="s">
        <v>6</v>
      </c>
      <c r="AE419" t="s">
        <v>253</v>
      </c>
      <c r="AF419" t="s">
        <v>87</v>
      </c>
      <c r="AG419" t="s">
        <v>74</v>
      </c>
      <c r="AH419" t="s">
        <v>19</v>
      </c>
    </row>
    <row r="420" ht="14.25" customHeight="1" spans="1:34">
      <c r="A420" s="5" t="s">
        <v>2163</v>
      </c>
      <c r="B420" s="5"/>
      <c r="C420" s="5" t="s">
        <v>73</v>
      </c>
      <c r="D420" s="5" t="s">
        <v>74</v>
      </c>
      <c r="E420" s="5" t="s">
        <v>75</v>
      </c>
      <c r="F420" s="5" t="s">
        <v>74</v>
      </c>
      <c r="G420" s="5" t="s">
        <v>2164</v>
      </c>
      <c r="H420" s="7" t="s">
        <v>2165</v>
      </c>
      <c r="I420" s="7" t="s">
        <v>78</v>
      </c>
      <c r="J420" s="7" t="s">
        <v>2</v>
      </c>
      <c r="K420" s="7" t="s">
        <v>2166</v>
      </c>
      <c r="L420" s="7">
        <v>1</v>
      </c>
      <c r="M420" s="7">
        <v>1</v>
      </c>
      <c r="N420" s="7" t="s">
        <v>92</v>
      </c>
      <c r="O420" s="7" t="s">
        <v>92</v>
      </c>
      <c r="P420" s="7" t="s">
        <v>82</v>
      </c>
      <c r="Q420" s="7"/>
      <c r="R420" s="11" t="s">
        <v>2167</v>
      </c>
      <c r="S420" s="13" t="s">
        <v>19</v>
      </c>
      <c r="T420" s="7"/>
      <c r="U420" s="11" t="s">
        <v>19</v>
      </c>
      <c r="V420" s="11" t="s">
        <v>2167</v>
      </c>
      <c r="W420" s="13" t="s">
        <v>1680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1674</v>
      </c>
      <c r="AD420" t="s">
        <v>6</v>
      </c>
      <c r="AE420" t="s">
        <v>519</v>
      </c>
      <c r="AF420" t="s">
        <v>87</v>
      </c>
      <c r="AG420" t="s">
        <v>74</v>
      </c>
      <c r="AH420" t="s">
        <v>19</v>
      </c>
    </row>
    <row r="421" ht="14.25" customHeight="1" spans="1:34">
      <c r="A421" s="5" t="s">
        <v>2168</v>
      </c>
      <c r="B421" s="5"/>
      <c r="C421" s="5" t="s">
        <v>73</v>
      </c>
      <c r="D421" s="5" t="s">
        <v>74</v>
      </c>
      <c r="E421" s="5" t="s">
        <v>75</v>
      </c>
      <c r="F421" s="5" t="s">
        <v>74</v>
      </c>
      <c r="G421" s="5" t="s">
        <v>2169</v>
      </c>
      <c r="H421" s="7" t="s">
        <v>2170</v>
      </c>
      <c r="I421" s="7" t="s">
        <v>78</v>
      </c>
      <c r="J421" s="7" t="s">
        <v>2</v>
      </c>
      <c r="K421" s="7" t="s">
        <v>2171</v>
      </c>
      <c r="L421" s="7">
        <v>1</v>
      </c>
      <c r="M421" s="7">
        <v>1</v>
      </c>
      <c r="N421" s="7" t="s">
        <v>92</v>
      </c>
      <c r="O421" s="7" t="s">
        <v>92</v>
      </c>
      <c r="P421" s="7" t="s">
        <v>82</v>
      </c>
      <c r="Q421" s="7"/>
      <c r="R421" s="11" t="s">
        <v>109</v>
      </c>
      <c r="S421" s="13" t="s">
        <v>19</v>
      </c>
      <c r="T421" s="7"/>
      <c r="U421" s="11" t="s">
        <v>19</v>
      </c>
      <c r="V421" s="11" t="s">
        <v>109</v>
      </c>
      <c r="W421" s="13" t="s">
        <v>110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111</v>
      </c>
      <c r="AD421" t="s">
        <v>6</v>
      </c>
      <c r="AE421" t="s">
        <v>96</v>
      </c>
      <c r="AF421" t="s">
        <v>87</v>
      </c>
      <c r="AG421" t="s">
        <v>74</v>
      </c>
      <c r="AH421" t="s">
        <v>19</v>
      </c>
    </row>
    <row r="422" ht="14.25" customHeight="1" spans="1:34">
      <c r="A422" s="5" t="s">
        <v>2172</v>
      </c>
      <c r="B422" s="5"/>
      <c r="C422" s="5" t="s">
        <v>73</v>
      </c>
      <c r="D422" s="5" t="s">
        <v>74</v>
      </c>
      <c r="E422" s="5" t="s">
        <v>75</v>
      </c>
      <c r="F422" s="5" t="s">
        <v>74</v>
      </c>
      <c r="G422" s="5" t="s">
        <v>2173</v>
      </c>
      <c r="H422" s="7" t="s">
        <v>2174</v>
      </c>
      <c r="I422" s="7" t="s">
        <v>78</v>
      </c>
      <c r="J422" s="7" t="s">
        <v>2</v>
      </c>
      <c r="K422" s="7" t="s">
        <v>2175</v>
      </c>
      <c r="L422" s="7">
        <v>1</v>
      </c>
      <c r="M422" s="7">
        <v>1</v>
      </c>
      <c r="N422" s="7" t="s">
        <v>92</v>
      </c>
      <c r="O422" s="7" t="s">
        <v>92</v>
      </c>
      <c r="P422" s="7" t="s">
        <v>82</v>
      </c>
      <c r="Q422" s="7"/>
      <c r="R422" s="11" t="s">
        <v>1278</v>
      </c>
      <c r="S422" s="13" t="s">
        <v>19</v>
      </c>
      <c r="T422" s="7"/>
      <c r="U422" s="11" t="s">
        <v>19</v>
      </c>
      <c r="V422" s="11" t="s">
        <v>1278</v>
      </c>
      <c r="W422" s="13" t="s">
        <v>141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779</v>
      </c>
      <c r="AD422" t="s">
        <v>6</v>
      </c>
      <c r="AE422" t="s">
        <v>2176</v>
      </c>
      <c r="AF422" t="s">
        <v>87</v>
      </c>
      <c r="AG422" t="s">
        <v>74</v>
      </c>
      <c r="AH422" t="s">
        <v>19</v>
      </c>
    </row>
    <row r="423" ht="14.25" customHeight="1" spans="1:34">
      <c r="A423" s="5" t="s">
        <v>2177</v>
      </c>
      <c r="B423" s="5"/>
      <c r="C423" s="5" t="s">
        <v>73</v>
      </c>
      <c r="D423" s="5" t="s">
        <v>74</v>
      </c>
      <c r="E423" s="5" t="s">
        <v>75</v>
      </c>
      <c r="F423" s="5" t="s">
        <v>74</v>
      </c>
      <c r="G423" s="5" t="s">
        <v>2178</v>
      </c>
      <c r="H423" s="7" t="s">
        <v>2179</v>
      </c>
      <c r="I423" s="7" t="s">
        <v>78</v>
      </c>
      <c r="J423" s="7" t="s">
        <v>2</v>
      </c>
      <c r="K423" s="7" t="s">
        <v>2180</v>
      </c>
      <c r="L423" s="7">
        <v>1</v>
      </c>
      <c r="M423" s="7">
        <v>1</v>
      </c>
      <c r="N423" s="7" t="s">
        <v>92</v>
      </c>
      <c r="O423" s="7" t="s">
        <v>92</v>
      </c>
      <c r="P423" s="7" t="s">
        <v>82</v>
      </c>
      <c r="Q423" s="7"/>
      <c r="R423" s="11" t="s">
        <v>392</v>
      </c>
      <c r="S423" s="13" t="s">
        <v>19</v>
      </c>
      <c r="T423" s="7"/>
      <c r="U423" s="11" t="s">
        <v>19</v>
      </c>
      <c r="V423" s="11" t="s">
        <v>392</v>
      </c>
      <c r="W423" s="13" t="s">
        <v>94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331</v>
      </c>
      <c r="AD423" t="s">
        <v>6</v>
      </c>
      <c r="AE423" t="s">
        <v>2181</v>
      </c>
      <c r="AF423" t="s">
        <v>87</v>
      </c>
      <c r="AG423" t="s">
        <v>74</v>
      </c>
      <c r="AH423" t="s">
        <v>19</v>
      </c>
    </row>
    <row r="424" ht="14.25" customHeight="1" spans="1:34">
      <c r="A424" s="5" t="s">
        <v>2182</v>
      </c>
      <c r="B424" s="5"/>
      <c r="C424" s="5" t="s">
        <v>73</v>
      </c>
      <c r="D424" s="5" t="s">
        <v>74</v>
      </c>
      <c r="E424" s="5" t="s">
        <v>75</v>
      </c>
      <c r="F424" s="5" t="s">
        <v>74</v>
      </c>
      <c r="G424" s="5" t="s">
        <v>2183</v>
      </c>
      <c r="H424" s="7" t="s">
        <v>2184</v>
      </c>
      <c r="I424" s="7" t="s">
        <v>78</v>
      </c>
      <c r="J424" s="7" t="s">
        <v>2</v>
      </c>
      <c r="K424" s="7" t="s">
        <v>2185</v>
      </c>
      <c r="L424" s="7">
        <v>1</v>
      </c>
      <c r="M424" s="7">
        <v>1</v>
      </c>
      <c r="N424" s="7" t="s">
        <v>92</v>
      </c>
      <c r="O424" s="7" t="s">
        <v>92</v>
      </c>
      <c r="P424" s="7" t="s">
        <v>82</v>
      </c>
      <c r="Q424" s="7"/>
      <c r="R424" s="11" t="s">
        <v>2186</v>
      </c>
      <c r="S424" s="13" t="s">
        <v>19</v>
      </c>
      <c r="T424" s="7"/>
      <c r="U424" s="11" t="s">
        <v>19</v>
      </c>
      <c r="V424" s="11" t="s">
        <v>2186</v>
      </c>
      <c r="W424" s="13" t="s">
        <v>1086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992</v>
      </c>
      <c r="AD424" t="s">
        <v>6</v>
      </c>
      <c r="AE424" t="s">
        <v>393</v>
      </c>
      <c r="AF424" t="s">
        <v>87</v>
      </c>
      <c r="AG424" t="s">
        <v>74</v>
      </c>
      <c r="AH424" t="s">
        <v>19</v>
      </c>
    </row>
    <row r="425" ht="14.25" customHeight="1" spans="1:34">
      <c r="A425" s="5" t="s">
        <v>2187</v>
      </c>
      <c r="B425" s="5"/>
      <c r="C425" s="5" t="s">
        <v>73</v>
      </c>
      <c r="D425" s="5" t="s">
        <v>74</v>
      </c>
      <c r="E425" s="5" t="s">
        <v>75</v>
      </c>
      <c r="F425" s="5" t="s">
        <v>74</v>
      </c>
      <c r="G425" s="5" t="s">
        <v>2188</v>
      </c>
      <c r="H425" s="7" t="s">
        <v>2189</v>
      </c>
      <c r="I425" s="7" t="s">
        <v>78</v>
      </c>
      <c r="J425" s="7" t="s">
        <v>2</v>
      </c>
      <c r="K425" s="7" t="s">
        <v>2190</v>
      </c>
      <c r="L425" s="7">
        <v>1</v>
      </c>
      <c r="M425" s="7">
        <v>1</v>
      </c>
      <c r="N425" s="7" t="s">
        <v>92</v>
      </c>
      <c r="O425" s="7" t="s">
        <v>92</v>
      </c>
      <c r="P425" s="7" t="s">
        <v>82</v>
      </c>
      <c r="Q425" s="7"/>
      <c r="R425" s="11" t="s">
        <v>116</v>
      </c>
      <c r="S425" s="13" t="s">
        <v>19</v>
      </c>
      <c r="T425" s="7"/>
      <c r="U425" s="11" t="s">
        <v>19</v>
      </c>
      <c r="V425" s="11" t="s">
        <v>116</v>
      </c>
      <c r="W425" s="13" t="s">
        <v>117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118</v>
      </c>
      <c r="AD425" t="s">
        <v>6</v>
      </c>
      <c r="AE425" t="s">
        <v>181</v>
      </c>
      <c r="AF425" t="s">
        <v>87</v>
      </c>
      <c r="AG425" t="s">
        <v>74</v>
      </c>
      <c r="AH425" t="s">
        <v>19</v>
      </c>
    </row>
    <row r="426" ht="14.25" customHeight="1" spans="1:34">
      <c r="A426" s="5" t="s">
        <v>2191</v>
      </c>
      <c r="B426" s="5"/>
      <c r="C426" s="5" t="s">
        <v>73</v>
      </c>
      <c r="D426" s="5" t="s">
        <v>74</v>
      </c>
      <c r="E426" s="5" t="s">
        <v>75</v>
      </c>
      <c r="F426" s="5" t="s">
        <v>74</v>
      </c>
      <c r="G426" s="5" t="s">
        <v>2192</v>
      </c>
      <c r="H426" s="7" t="s">
        <v>2193</v>
      </c>
      <c r="I426" s="7" t="s">
        <v>78</v>
      </c>
      <c r="J426" s="7" t="s">
        <v>2</v>
      </c>
      <c r="K426" s="7" t="s">
        <v>2194</v>
      </c>
      <c r="L426" s="7">
        <v>1</v>
      </c>
      <c r="M426" s="7">
        <v>1</v>
      </c>
      <c r="N426" s="7" t="s">
        <v>92</v>
      </c>
      <c r="O426" s="7" t="s">
        <v>92</v>
      </c>
      <c r="P426" s="7" t="s">
        <v>82</v>
      </c>
      <c r="Q426" s="7"/>
      <c r="R426" s="11" t="s">
        <v>142</v>
      </c>
      <c r="S426" s="13" t="s">
        <v>19</v>
      </c>
      <c r="T426" s="7"/>
      <c r="U426" s="11" t="s">
        <v>19</v>
      </c>
      <c r="V426" s="11" t="s">
        <v>142</v>
      </c>
      <c r="W426" s="13" t="s">
        <v>172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833</v>
      </c>
      <c r="AD426" t="s">
        <v>6</v>
      </c>
      <c r="AE426" t="s">
        <v>2195</v>
      </c>
      <c r="AF426" t="s">
        <v>87</v>
      </c>
      <c r="AG426" t="s">
        <v>74</v>
      </c>
      <c r="AH426" t="s">
        <v>19</v>
      </c>
    </row>
    <row r="427" ht="14.25" customHeight="1" spans="1:34">
      <c r="A427" s="5" t="s">
        <v>2196</v>
      </c>
      <c r="B427" s="5"/>
      <c r="C427" s="5" t="s">
        <v>73</v>
      </c>
      <c r="D427" s="5" t="s">
        <v>74</v>
      </c>
      <c r="E427" s="5" t="s">
        <v>75</v>
      </c>
      <c r="F427" s="5" t="s">
        <v>74</v>
      </c>
      <c r="G427" s="5" t="s">
        <v>2197</v>
      </c>
      <c r="H427" s="7" t="s">
        <v>2198</v>
      </c>
      <c r="I427" s="7" t="s">
        <v>78</v>
      </c>
      <c r="J427" s="7" t="s">
        <v>2</v>
      </c>
      <c r="K427" s="7" t="s">
        <v>2199</v>
      </c>
      <c r="L427" s="7">
        <v>1</v>
      </c>
      <c r="M427" s="7">
        <v>1</v>
      </c>
      <c r="N427" s="7" t="s">
        <v>92</v>
      </c>
      <c r="O427" s="7" t="s">
        <v>92</v>
      </c>
      <c r="P427" s="7" t="s">
        <v>82</v>
      </c>
      <c r="Q427" s="7"/>
      <c r="R427" s="11" t="s">
        <v>779</v>
      </c>
      <c r="S427" s="13" t="s">
        <v>19</v>
      </c>
      <c r="T427" s="7"/>
      <c r="U427" s="11" t="s">
        <v>19</v>
      </c>
      <c r="V427" s="11" t="s">
        <v>779</v>
      </c>
      <c r="W427" s="13" t="s">
        <v>172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780</v>
      </c>
      <c r="AD427" t="s">
        <v>6</v>
      </c>
      <c r="AE427" t="s">
        <v>987</v>
      </c>
      <c r="AF427" t="s">
        <v>87</v>
      </c>
      <c r="AG427" t="s">
        <v>74</v>
      </c>
      <c r="AH427" t="s">
        <v>19</v>
      </c>
    </row>
    <row r="428" ht="14.25" customHeight="1" spans="1:34">
      <c r="A428" s="5" t="s">
        <v>2200</v>
      </c>
      <c r="B428" s="5"/>
      <c r="C428" s="5" t="s">
        <v>73</v>
      </c>
      <c r="D428" s="5" t="s">
        <v>74</v>
      </c>
      <c r="E428" s="5" t="s">
        <v>75</v>
      </c>
      <c r="F428" s="5" t="s">
        <v>74</v>
      </c>
      <c r="G428" s="5" t="s">
        <v>2201</v>
      </c>
      <c r="H428" s="7" t="s">
        <v>2202</v>
      </c>
      <c r="I428" s="7" t="s">
        <v>78</v>
      </c>
      <c r="J428" s="7" t="s">
        <v>2</v>
      </c>
      <c r="K428" s="7" t="s">
        <v>2203</v>
      </c>
      <c r="L428" s="7">
        <v>1</v>
      </c>
      <c r="M428" s="7">
        <v>1</v>
      </c>
      <c r="N428" s="7" t="s">
        <v>92</v>
      </c>
      <c r="O428" s="7" t="s">
        <v>92</v>
      </c>
      <c r="P428" s="7" t="s">
        <v>82</v>
      </c>
      <c r="Q428" s="7"/>
      <c r="R428" s="11" t="s">
        <v>473</v>
      </c>
      <c r="S428" s="13" t="s">
        <v>19</v>
      </c>
      <c r="T428" s="7"/>
      <c r="U428" s="11" t="s">
        <v>19</v>
      </c>
      <c r="V428" s="11" t="s">
        <v>473</v>
      </c>
      <c r="W428" s="13" t="s">
        <v>84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474</v>
      </c>
      <c r="AD428" t="s">
        <v>6</v>
      </c>
      <c r="AE428" t="s">
        <v>2204</v>
      </c>
      <c r="AF428" t="s">
        <v>87</v>
      </c>
      <c r="AG428" t="s">
        <v>74</v>
      </c>
      <c r="AH428" t="s">
        <v>19</v>
      </c>
    </row>
    <row r="429" ht="14.25" customHeight="1" spans="1:34">
      <c r="A429" s="5" t="s">
        <v>2205</v>
      </c>
      <c r="B429" s="5"/>
      <c r="C429" s="5" t="s">
        <v>73</v>
      </c>
      <c r="D429" s="5" t="s">
        <v>74</v>
      </c>
      <c r="E429" s="5" t="s">
        <v>75</v>
      </c>
      <c r="F429" s="5" t="s">
        <v>74</v>
      </c>
      <c r="G429" s="5" t="s">
        <v>2206</v>
      </c>
      <c r="H429" s="7" t="s">
        <v>2207</v>
      </c>
      <c r="I429" s="7" t="s">
        <v>78</v>
      </c>
      <c r="J429" s="7" t="s">
        <v>2</v>
      </c>
      <c r="K429" s="7" t="s">
        <v>2208</v>
      </c>
      <c r="L429" s="7">
        <v>1</v>
      </c>
      <c r="M429" s="7">
        <v>1</v>
      </c>
      <c r="N429" s="7" t="s">
        <v>92</v>
      </c>
      <c r="O429" s="7" t="s">
        <v>92</v>
      </c>
      <c r="P429" s="7" t="s">
        <v>82</v>
      </c>
      <c r="Q429" s="7"/>
      <c r="R429" s="11" t="s">
        <v>356</v>
      </c>
      <c r="S429" s="13" t="s">
        <v>19</v>
      </c>
      <c r="T429" s="7"/>
      <c r="U429" s="11" t="s">
        <v>19</v>
      </c>
      <c r="V429" s="11" t="s">
        <v>356</v>
      </c>
      <c r="W429" s="13" t="s">
        <v>102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357</v>
      </c>
      <c r="AD429" t="s">
        <v>6</v>
      </c>
      <c r="AE429" t="s">
        <v>2209</v>
      </c>
      <c r="AF429" t="s">
        <v>87</v>
      </c>
      <c r="AG429" t="s">
        <v>74</v>
      </c>
      <c r="AH429" t="s">
        <v>19</v>
      </c>
    </row>
    <row r="430" ht="14.25" customHeight="1" spans="1:34">
      <c r="A430" s="5" t="s">
        <v>2210</v>
      </c>
      <c r="B430" s="5"/>
      <c r="C430" s="5" t="s">
        <v>73</v>
      </c>
      <c r="D430" s="5" t="s">
        <v>74</v>
      </c>
      <c r="E430" s="5" t="s">
        <v>75</v>
      </c>
      <c r="F430" s="5" t="s">
        <v>74</v>
      </c>
      <c r="G430" s="5" t="s">
        <v>2211</v>
      </c>
      <c r="H430" s="7" t="s">
        <v>2212</v>
      </c>
      <c r="I430" s="7" t="s">
        <v>78</v>
      </c>
      <c r="J430" s="7" t="s">
        <v>2</v>
      </c>
      <c r="K430" s="7" t="s">
        <v>2213</v>
      </c>
      <c r="L430" s="7">
        <v>1</v>
      </c>
      <c r="M430" s="7">
        <v>1</v>
      </c>
      <c r="N430" s="7" t="s">
        <v>92</v>
      </c>
      <c r="O430" s="7" t="s">
        <v>92</v>
      </c>
      <c r="P430" s="7" t="s">
        <v>82</v>
      </c>
      <c r="Q430" s="7"/>
      <c r="R430" s="11" t="s">
        <v>2214</v>
      </c>
      <c r="S430" s="13" t="s">
        <v>19</v>
      </c>
      <c r="T430" s="7"/>
      <c r="U430" s="11" t="s">
        <v>19</v>
      </c>
      <c r="V430" s="11" t="s">
        <v>2214</v>
      </c>
      <c r="W430" s="13" t="s">
        <v>2215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2216</v>
      </c>
      <c r="AD430" t="s">
        <v>6</v>
      </c>
      <c r="AE430" t="s">
        <v>519</v>
      </c>
      <c r="AF430" t="s">
        <v>87</v>
      </c>
      <c r="AG430" t="s">
        <v>74</v>
      </c>
      <c r="AH430" t="s">
        <v>19</v>
      </c>
    </row>
    <row r="431" ht="14.25" customHeight="1" spans="1:34">
      <c r="A431" s="5" t="s">
        <v>2217</v>
      </c>
      <c r="B431" s="5"/>
      <c r="C431" s="5" t="s">
        <v>73</v>
      </c>
      <c r="D431" s="5" t="s">
        <v>74</v>
      </c>
      <c r="E431" s="5" t="s">
        <v>75</v>
      </c>
      <c r="F431" s="5" t="s">
        <v>74</v>
      </c>
      <c r="G431" s="5" t="s">
        <v>2218</v>
      </c>
      <c r="H431" s="7" t="s">
        <v>2219</v>
      </c>
      <c r="I431" s="7" t="s">
        <v>78</v>
      </c>
      <c r="J431" s="7" t="s">
        <v>2</v>
      </c>
      <c r="K431" s="7" t="s">
        <v>2220</v>
      </c>
      <c r="L431" s="7">
        <v>1</v>
      </c>
      <c r="M431" s="7">
        <v>1</v>
      </c>
      <c r="N431" s="7" t="s">
        <v>92</v>
      </c>
      <c r="O431" s="7" t="s">
        <v>92</v>
      </c>
      <c r="P431" s="7" t="s">
        <v>82</v>
      </c>
      <c r="Q431" s="7"/>
      <c r="R431" s="11" t="s">
        <v>2221</v>
      </c>
      <c r="S431" s="13" t="s">
        <v>19</v>
      </c>
      <c r="T431" s="7"/>
      <c r="U431" s="11" t="s">
        <v>19</v>
      </c>
      <c r="V431" s="11" t="s">
        <v>2221</v>
      </c>
      <c r="W431" s="13" t="s">
        <v>141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1333</v>
      </c>
      <c r="AD431" t="s">
        <v>6</v>
      </c>
      <c r="AE431" t="s">
        <v>2222</v>
      </c>
      <c r="AF431" t="s">
        <v>87</v>
      </c>
      <c r="AG431" t="s">
        <v>74</v>
      </c>
      <c r="AH431" t="s">
        <v>19</v>
      </c>
    </row>
    <row r="432" ht="14.25" customHeight="1" spans="1:34">
      <c r="A432" s="5" t="s">
        <v>2223</v>
      </c>
      <c r="B432" s="5"/>
      <c r="C432" s="5" t="s">
        <v>73</v>
      </c>
      <c r="D432" s="5" t="s">
        <v>74</v>
      </c>
      <c r="E432" s="5" t="s">
        <v>75</v>
      </c>
      <c r="F432" s="5" t="s">
        <v>74</v>
      </c>
      <c r="G432" s="5" t="s">
        <v>493</v>
      </c>
      <c r="H432" s="7" t="s">
        <v>494</v>
      </c>
      <c r="I432" s="7" t="s">
        <v>78</v>
      </c>
      <c r="J432" s="7" t="s">
        <v>2</v>
      </c>
      <c r="K432" s="7" t="s">
        <v>2224</v>
      </c>
      <c r="L432" s="7">
        <v>1</v>
      </c>
      <c r="M432" s="7">
        <v>1</v>
      </c>
      <c r="N432" s="7" t="s">
        <v>92</v>
      </c>
      <c r="O432" s="7" t="s">
        <v>92</v>
      </c>
      <c r="P432" s="7" t="s">
        <v>82</v>
      </c>
      <c r="Q432" s="7"/>
      <c r="R432" s="11" t="s">
        <v>331</v>
      </c>
      <c r="S432" s="13" t="s">
        <v>19</v>
      </c>
      <c r="T432" s="7"/>
      <c r="U432" s="11" t="s">
        <v>19</v>
      </c>
      <c r="V432" s="11" t="s">
        <v>331</v>
      </c>
      <c r="W432" s="13" t="s">
        <v>102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332</v>
      </c>
      <c r="AD432" t="s">
        <v>6</v>
      </c>
      <c r="AE432" t="s">
        <v>497</v>
      </c>
      <c r="AF432" t="s">
        <v>87</v>
      </c>
      <c r="AG432" t="s">
        <v>74</v>
      </c>
      <c r="AH432" t="s">
        <v>19</v>
      </c>
    </row>
    <row r="433" ht="14.25" customHeight="1" spans="1:34">
      <c r="A433" s="5" t="s">
        <v>2225</v>
      </c>
      <c r="B433" s="5"/>
      <c r="C433" s="5" t="s">
        <v>73</v>
      </c>
      <c r="D433" s="5" t="s">
        <v>74</v>
      </c>
      <c r="E433" s="5" t="s">
        <v>75</v>
      </c>
      <c r="F433" s="5" t="s">
        <v>74</v>
      </c>
      <c r="G433" s="5" t="s">
        <v>2226</v>
      </c>
      <c r="H433" s="7" t="s">
        <v>2227</v>
      </c>
      <c r="I433" s="7" t="s">
        <v>78</v>
      </c>
      <c r="J433" s="7" t="s">
        <v>2</v>
      </c>
      <c r="K433" s="7" t="s">
        <v>2228</v>
      </c>
      <c r="L433" s="7">
        <v>1</v>
      </c>
      <c r="M433" s="7">
        <v>1</v>
      </c>
      <c r="N433" s="7" t="s">
        <v>1331</v>
      </c>
      <c r="O433" s="7" t="s">
        <v>92</v>
      </c>
      <c r="P433" s="7" t="s">
        <v>82</v>
      </c>
      <c r="Q433" s="7"/>
      <c r="R433" s="11" t="s">
        <v>318</v>
      </c>
      <c r="S433" s="13" t="s">
        <v>19</v>
      </c>
      <c r="T433" s="7"/>
      <c r="U433" s="11" t="s">
        <v>19</v>
      </c>
      <c r="V433" s="11" t="s">
        <v>318</v>
      </c>
      <c r="W433" s="13" t="s">
        <v>251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319</v>
      </c>
      <c r="AD433" t="s">
        <v>6</v>
      </c>
      <c r="AE433" t="s">
        <v>96</v>
      </c>
      <c r="AF433" t="s">
        <v>87</v>
      </c>
      <c r="AG433" t="s">
        <v>74</v>
      </c>
      <c r="AH433" t="s">
        <v>19</v>
      </c>
    </row>
    <row r="434" ht="14.25" customHeight="1" spans="1:34">
      <c r="A434" s="5" t="s">
        <v>2229</v>
      </c>
      <c r="B434" s="5"/>
      <c r="C434" s="5" t="s">
        <v>73</v>
      </c>
      <c r="D434" s="5" t="s">
        <v>74</v>
      </c>
      <c r="E434" s="5" t="s">
        <v>75</v>
      </c>
      <c r="F434" s="5" t="s">
        <v>74</v>
      </c>
      <c r="G434" s="5" t="s">
        <v>2230</v>
      </c>
      <c r="H434" s="7" t="s">
        <v>2231</v>
      </c>
      <c r="I434" s="7" t="s">
        <v>78</v>
      </c>
      <c r="J434" s="7" t="s">
        <v>2</v>
      </c>
      <c r="K434" s="7" t="s">
        <v>2232</v>
      </c>
      <c r="L434" s="7">
        <v>1</v>
      </c>
      <c r="M434" s="7">
        <v>1</v>
      </c>
      <c r="N434" s="7" t="s">
        <v>80</v>
      </c>
      <c r="O434" s="7" t="s">
        <v>92</v>
      </c>
      <c r="P434" s="7" t="s">
        <v>82</v>
      </c>
      <c r="Q434" s="7"/>
      <c r="R434" s="11" t="s">
        <v>1943</v>
      </c>
      <c r="S434" s="13" t="s">
        <v>19</v>
      </c>
      <c r="T434" s="7"/>
      <c r="U434" s="11" t="s">
        <v>19</v>
      </c>
      <c r="V434" s="11" t="s">
        <v>1943</v>
      </c>
      <c r="W434" s="13" t="s">
        <v>273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2233</v>
      </c>
      <c r="AD434" t="s">
        <v>6</v>
      </c>
      <c r="AE434" t="s">
        <v>976</v>
      </c>
      <c r="AF434" t="s">
        <v>87</v>
      </c>
      <c r="AG434" t="s">
        <v>74</v>
      </c>
      <c r="AH434" t="s">
        <v>19</v>
      </c>
    </row>
    <row r="435" ht="14.25" customHeight="1" spans="1:34">
      <c r="A435" s="5" t="s">
        <v>2234</v>
      </c>
      <c r="B435" s="5"/>
      <c r="C435" s="5" t="s">
        <v>73</v>
      </c>
      <c r="D435" s="5" t="s">
        <v>74</v>
      </c>
      <c r="E435" s="5" t="s">
        <v>75</v>
      </c>
      <c r="F435" s="5" t="s">
        <v>74</v>
      </c>
      <c r="G435" s="5" t="s">
        <v>2235</v>
      </c>
      <c r="H435" s="7" t="s">
        <v>2236</v>
      </c>
      <c r="I435" s="7" t="s">
        <v>78</v>
      </c>
      <c r="J435" s="7" t="s">
        <v>2</v>
      </c>
      <c r="K435" s="7" t="s">
        <v>2237</v>
      </c>
      <c r="L435" s="7">
        <v>1</v>
      </c>
      <c r="M435" s="7">
        <v>1</v>
      </c>
      <c r="N435" s="7" t="s">
        <v>721</v>
      </c>
      <c r="O435" s="7" t="s">
        <v>92</v>
      </c>
      <c r="P435" s="7" t="s">
        <v>82</v>
      </c>
      <c r="Q435" s="7"/>
      <c r="R435" s="11" t="s">
        <v>2238</v>
      </c>
      <c r="S435" s="13" t="s">
        <v>19</v>
      </c>
      <c r="T435" s="7"/>
      <c r="U435" s="11" t="s">
        <v>19</v>
      </c>
      <c r="V435" s="11" t="s">
        <v>2238</v>
      </c>
      <c r="W435" s="13" t="s">
        <v>2132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2239</v>
      </c>
      <c r="AD435" t="s">
        <v>6</v>
      </c>
      <c r="AE435" t="s">
        <v>2240</v>
      </c>
      <c r="AF435" t="s">
        <v>87</v>
      </c>
      <c r="AG435" t="s">
        <v>74</v>
      </c>
      <c r="AH435" t="s">
        <v>19</v>
      </c>
    </row>
    <row r="436" ht="14.25" customHeight="1" spans="1:34">
      <c r="A436" s="5" t="s">
        <v>2241</v>
      </c>
      <c r="B436" s="5"/>
      <c r="C436" s="5" t="s">
        <v>73</v>
      </c>
      <c r="D436" s="5" t="s">
        <v>74</v>
      </c>
      <c r="E436" s="5" t="s">
        <v>75</v>
      </c>
      <c r="F436" s="5" t="s">
        <v>74</v>
      </c>
      <c r="G436" s="5" t="s">
        <v>191</v>
      </c>
      <c r="H436" s="7" t="s">
        <v>192</v>
      </c>
      <c r="I436" s="7" t="s">
        <v>78</v>
      </c>
      <c r="J436" s="7" t="s">
        <v>2</v>
      </c>
      <c r="K436" s="7" t="s">
        <v>2242</v>
      </c>
      <c r="L436" s="7">
        <v>1</v>
      </c>
      <c r="M436" s="7">
        <v>2</v>
      </c>
      <c r="N436" s="7" t="s">
        <v>81</v>
      </c>
      <c r="O436" s="7" t="s">
        <v>81</v>
      </c>
      <c r="P436" s="7" t="s">
        <v>82</v>
      </c>
      <c r="Q436" s="7"/>
      <c r="R436" s="11" t="s">
        <v>2243</v>
      </c>
      <c r="S436" s="13" t="s">
        <v>19</v>
      </c>
      <c r="T436" s="7"/>
      <c r="U436" s="11" t="s">
        <v>19</v>
      </c>
      <c r="V436" s="11" t="s">
        <v>2243</v>
      </c>
      <c r="W436" s="13" t="s">
        <v>802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338</v>
      </c>
      <c r="AD436" t="s">
        <v>6</v>
      </c>
      <c r="AE436" t="s">
        <v>194</v>
      </c>
      <c r="AF436" t="s">
        <v>87</v>
      </c>
      <c r="AG436" t="s">
        <v>74</v>
      </c>
      <c r="AH436" t="s">
        <v>19</v>
      </c>
    </row>
    <row r="437" ht="14.25" customHeight="1" spans="1:34">
      <c r="A437" s="5" t="s">
        <v>2244</v>
      </c>
      <c r="B437" s="5"/>
      <c r="C437" s="5" t="s">
        <v>73</v>
      </c>
      <c r="D437" s="5" t="s">
        <v>74</v>
      </c>
      <c r="E437" s="5" t="s">
        <v>75</v>
      </c>
      <c r="F437" s="5" t="s">
        <v>74</v>
      </c>
      <c r="G437" s="5" t="s">
        <v>1654</v>
      </c>
      <c r="H437" s="7" t="s">
        <v>1655</v>
      </c>
      <c r="I437" s="7" t="s">
        <v>78</v>
      </c>
      <c r="J437" s="7" t="s">
        <v>2</v>
      </c>
      <c r="K437" s="7" t="s">
        <v>2245</v>
      </c>
      <c r="L437" s="7">
        <v>1</v>
      </c>
      <c r="M437" s="7">
        <v>2</v>
      </c>
      <c r="N437" s="7" t="s">
        <v>80</v>
      </c>
      <c r="O437" s="7" t="s">
        <v>81</v>
      </c>
      <c r="P437" s="7" t="s">
        <v>82</v>
      </c>
      <c r="Q437" s="7"/>
      <c r="R437" s="11" t="s">
        <v>409</v>
      </c>
      <c r="S437" s="13" t="s">
        <v>19</v>
      </c>
      <c r="T437" s="7"/>
      <c r="U437" s="11" t="s">
        <v>19</v>
      </c>
      <c r="V437" s="11" t="s">
        <v>409</v>
      </c>
      <c r="W437" s="13" t="s">
        <v>410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411</v>
      </c>
      <c r="AD437" t="s">
        <v>6</v>
      </c>
      <c r="AE437" t="s">
        <v>1657</v>
      </c>
      <c r="AF437" t="s">
        <v>87</v>
      </c>
      <c r="AG437" t="s">
        <v>74</v>
      </c>
      <c r="AH437" t="s">
        <v>19</v>
      </c>
    </row>
    <row r="438" ht="14.25" customHeight="1" spans="1:34">
      <c r="A438" s="5" t="s">
        <v>2246</v>
      </c>
      <c r="B438" s="5"/>
      <c r="C438" s="5" t="s">
        <v>73</v>
      </c>
      <c r="D438" s="5" t="s">
        <v>74</v>
      </c>
      <c r="E438" s="5" t="s">
        <v>75</v>
      </c>
      <c r="F438" s="5" t="s">
        <v>74</v>
      </c>
      <c r="G438" s="5" t="s">
        <v>269</v>
      </c>
      <c r="H438" s="7" t="s">
        <v>270</v>
      </c>
      <c r="I438" s="7" t="s">
        <v>78</v>
      </c>
      <c r="J438" s="7" t="s">
        <v>2</v>
      </c>
      <c r="K438" s="7" t="s">
        <v>2247</v>
      </c>
      <c r="L438" s="7">
        <v>1</v>
      </c>
      <c r="M438" s="7">
        <v>1</v>
      </c>
      <c r="N438" s="7" t="s">
        <v>92</v>
      </c>
      <c r="O438" s="7" t="s">
        <v>92</v>
      </c>
      <c r="P438" s="7" t="s">
        <v>82</v>
      </c>
      <c r="Q438" s="7"/>
      <c r="R438" s="11" t="s">
        <v>95</v>
      </c>
      <c r="S438" s="13" t="s">
        <v>19</v>
      </c>
      <c r="T438" s="7"/>
      <c r="U438" s="11" t="s">
        <v>19</v>
      </c>
      <c r="V438" s="11" t="s">
        <v>95</v>
      </c>
      <c r="W438" s="13" t="s">
        <v>164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258</v>
      </c>
      <c r="AD438" t="s">
        <v>6</v>
      </c>
      <c r="AE438" t="s">
        <v>2248</v>
      </c>
      <c r="AF438" t="s">
        <v>87</v>
      </c>
      <c r="AG438" t="s">
        <v>74</v>
      </c>
      <c r="AH438" t="s">
        <v>19</v>
      </c>
    </row>
    <row r="439" ht="14.25" customHeight="1" spans="1:34">
      <c r="A439" s="5" t="s">
        <v>2249</v>
      </c>
      <c r="B439" s="5"/>
      <c r="C439" s="5" t="s">
        <v>73</v>
      </c>
      <c r="D439" s="5" t="s">
        <v>74</v>
      </c>
      <c r="E439" s="5" t="s">
        <v>75</v>
      </c>
      <c r="F439" s="5" t="s">
        <v>74</v>
      </c>
      <c r="G439" s="5" t="s">
        <v>2250</v>
      </c>
      <c r="H439" s="7" t="s">
        <v>2251</v>
      </c>
      <c r="I439" s="7" t="s">
        <v>78</v>
      </c>
      <c r="J439" s="7" t="s">
        <v>2</v>
      </c>
      <c r="K439" s="7" t="s">
        <v>2252</v>
      </c>
      <c r="L439" s="7">
        <v>1</v>
      </c>
      <c r="M439" s="7">
        <v>1</v>
      </c>
      <c r="N439" s="7" t="s">
        <v>81</v>
      </c>
      <c r="O439" s="7" t="s">
        <v>92</v>
      </c>
      <c r="P439" s="7" t="s">
        <v>82</v>
      </c>
      <c r="Q439" s="7"/>
      <c r="R439" s="11" t="s">
        <v>156</v>
      </c>
      <c r="S439" s="13" t="s">
        <v>19</v>
      </c>
      <c r="T439" s="7"/>
      <c r="U439" s="11" t="s">
        <v>19</v>
      </c>
      <c r="V439" s="11" t="s">
        <v>156</v>
      </c>
      <c r="W439" s="13" t="s">
        <v>157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158</v>
      </c>
      <c r="AD439" t="s">
        <v>6</v>
      </c>
      <c r="AE439" t="s">
        <v>2253</v>
      </c>
      <c r="AF439" t="s">
        <v>87</v>
      </c>
      <c r="AG439" t="s">
        <v>74</v>
      </c>
      <c r="AH439" t="s">
        <v>19</v>
      </c>
    </row>
    <row r="440" ht="14.25" customHeight="1" spans="1:34">
      <c r="A440" s="5" t="s">
        <v>2254</v>
      </c>
      <c r="B440" s="5"/>
      <c r="C440" s="5" t="s">
        <v>73</v>
      </c>
      <c r="D440" s="5" t="s">
        <v>74</v>
      </c>
      <c r="E440" s="5" t="s">
        <v>75</v>
      </c>
      <c r="F440" s="5" t="s">
        <v>74</v>
      </c>
      <c r="G440" s="5" t="s">
        <v>2255</v>
      </c>
      <c r="H440" s="7" t="s">
        <v>2256</v>
      </c>
      <c r="I440" s="7" t="s">
        <v>78</v>
      </c>
      <c r="J440" s="7" t="s">
        <v>2</v>
      </c>
      <c r="K440" s="7" t="s">
        <v>2257</v>
      </c>
      <c r="L440" s="7">
        <v>1</v>
      </c>
      <c r="M440" s="7">
        <v>1</v>
      </c>
      <c r="N440" s="7" t="s">
        <v>92</v>
      </c>
      <c r="O440" s="7" t="s">
        <v>92</v>
      </c>
      <c r="P440" s="7" t="s">
        <v>82</v>
      </c>
      <c r="Q440" s="7"/>
      <c r="R440" s="11" t="s">
        <v>318</v>
      </c>
      <c r="S440" s="13" t="s">
        <v>19</v>
      </c>
      <c r="T440" s="7"/>
      <c r="U440" s="11" t="s">
        <v>19</v>
      </c>
      <c r="V440" s="11" t="s">
        <v>318</v>
      </c>
      <c r="W440" s="13" t="s">
        <v>251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319</v>
      </c>
      <c r="AD440" t="s">
        <v>6</v>
      </c>
      <c r="AE440" t="s">
        <v>96</v>
      </c>
      <c r="AF440" t="s">
        <v>87</v>
      </c>
      <c r="AG440" t="s">
        <v>74</v>
      </c>
      <c r="AH440" t="s">
        <v>19</v>
      </c>
    </row>
    <row r="441" ht="14.25" customHeight="1" spans="1:34">
      <c r="A441" s="5" t="s">
        <v>2258</v>
      </c>
      <c r="B441" s="5"/>
      <c r="C441" s="5" t="s">
        <v>73</v>
      </c>
      <c r="D441" s="5" t="s">
        <v>74</v>
      </c>
      <c r="E441" s="5" t="s">
        <v>75</v>
      </c>
      <c r="F441" s="5" t="s">
        <v>74</v>
      </c>
      <c r="G441" s="5" t="s">
        <v>891</v>
      </c>
      <c r="H441" s="7" t="s">
        <v>892</v>
      </c>
      <c r="I441" s="7" t="s">
        <v>78</v>
      </c>
      <c r="J441" s="7" t="s">
        <v>2</v>
      </c>
      <c r="K441" s="7" t="s">
        <v>2259</v>
      </c>
      <c r="L441" s="7">
        <v>3</v>
      </c>
      <c r="M441" s="7">
        <v>1</v>
      </c>
      <c r="N441" s="7" t="s">
        <v>92</v>
      </c>
      <c r="O441" s="7" t="s">
        <v>92</v>
      </c>
      <c r="P441" s="7" t="s">
        <v>82</v>
      </c>
      <c r="Q441" s="7"/>
      <c r="R441" s="11" t="s">
        <v>2260</v>
      </c>
      <c r="S441" s="13" t="s">
        <v>19</v>
      </c>
      <c r="T441" s="7"/>
      <c r="U441" s="11" t="s">
        <v>19</v>
      </c>
      <c r="V441" s="11" t="s">
        <v>2260</v>
      </c>
      <c r="W441" s="13" t="s">
        <v>1097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2261</v>
      </c>
      <c r="AD441" t="s">
        <v>6</v>
      </c>
      <c r="AE441" t="s">
        <v>2262</v>
      </c>
      <c r="AF441" t="s">
        <v>87</v>
      </c>
      <c r="AG441" t="s">
        <v>74</v>
      </c>
      <c r="AH441" t="s">
        <v>19</v>
      </c>
    </row>
    <row r="442" ht="14.25" customHeight="1" spans="1:34">
      <c r="A442" s="5" t="s">
        <v>2263</v>
      </c>
      <c r="B442" s="5"/>
      <c r="C442" s="5" t="s">
        <v>73</v>
      </c>
      <c r="D442" s="5" t="s">
        <v>74</v>
      </c>
      <c r="E442" s="5" t="s">
        <v>75</v>
      </c>
      <c r="F442" s="5" t="s">
        <v>74</v>
      </c>
      <c r="G442" s="5" t="s">
        <v>2264</v>
      </c>
      <c r="H442" s="7" t="s">
        <v>2265</v>
      </c>
      <c r="I442" s="7" t="s">
        <v>78</v>
      </c>
      <c r="J442" s="7" t="s">
        <v>2</v>
      </c>
      <c r="K442" s="7" t="s">
        <v>2266</v>
      </c>
      <c r="L442" s="7">
        <v>1</v>
      </c>
      <c r="M442" s="7">
        <v>1</v>
      </c>
      <c r="N442" s="7" t="s">
        <v>92</v>
      </c>
      <c r="O442" s="7" t="s">
        <v>92</v>
      </c>
      <c r="P442" s="7" t="s">
        <v>82</v>
      </c>
      <c r="Q442" s="7"/>
      <c r="R442" s="11" t="s">
        <v>310</v>
      </c>
      <c r="S442" s="13" t="s">
        <v>19</v>
      </c>
      <c r="T442" s="7"/>
      <c r="U442" s="11" t="s">
        <v>19</v>
      </c>
      <c r="V442" s="11" t="s">
        <v>310</v>
      </c>
      <c r="W442" s="13" t="s">
        <v>311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312</v>
      </c>
      <c r="AD442" t="s">
        <v>6</v>
      </c>
      <c r="AE442" t="s">
        <v>2267</v>
      </c>
      <c r="AF442" t="s">
        <v>87</v>
      </c>
      <c r="AG442" t="s">
        <v>74</v>
      </c>
      <c r="AH442" t="s">
        <v>19</v>
      </c>
    </row>
    <row r="443" ht="14.25" customHeight="1" spans="1:34">
      <c r="A443" s="5" t="s">
        <v>2268</v>
      </c>
      <c r="B443" s="5"/>
      <c r="C443" s="5" t="s">
        <v>73</v>
      </c>
      <c r="D443" s="5" t="s">
        <v>74</v>
      </c>
      <c r="E443" s="5" t="s">
        <v>75</v>
      </c>
      <c r="F443" s="5" t="s">
        <v>74</v>
      </c>
      <c r="G443" s="5" t="s">
        <v>2269</v>
      </c>
      <c r="H443" s="7" t="s">
        <v>2270</v>
      </c>
      <c r="I443" s="7" t="s">
        <v>78</v>
      </c>
      <c r="J443" s="7" t="s">
        <v>2</v>
      </c>
      <c r="K443" s="7" t="s">
        <v>2271</v>
      </c>
      <c r="L443" s="7">
        <v>1</v>
      </c>
      <c r="M443" s="7">
        <v>1</v>
      </c>
      <c r="N443" s="7" t="s">
        <v>92</v>
      </c>
      <c r="O443" s="7" t="s">
        <v>92</v>
      </c>
      <c r="P443" s="7" t="s">
        <v>82</v>
      </c>
      <c r="Q443" s="7"/>
      <c r="R443" s="11" t="s">
        <v>2272</v>
      </c>
      <c r="S443" s="13" t="s">
        <v>19</v>
      </c>
      <c r="T443" s="7"/>
      <c r="U443" s="11" t="s">
        <v>19</v>
      </c>
      <c r="V443" s="11" t="s">
        <v>2272</v>
      </c>
      <c r="W443" s="13" t="s">
        <v>517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1949</v>
      </c>
      <c r="AD443" t="s">
        <v>6</v>
      </c>
      <c r="AE443" t="s">
        <v>2273</v>
      </c>
      <c r="AF443" t="s">
        <v>87</v>
      </c>
      <c r="AG443" t="s">
        <v>74</v>
      </c>
      <c r="AH443" t="s">
        <v>19</v>
      </c>
    </row>
    <row r="444" ht="14.25" customHeight="1" spans="1:34">
      <c r="A444" s="5" t="s">
        <v>2274</v>
      </c>
      <c r="B444" s="5"/>
      <c r="C444" s="5" t="s">
        <v>73</v>
      </c>
      <c r="D444" s="5" t="s">
        <v>74</v>
      </c>
      <c r="E444" s="5" t="s">
        <v>75</v>
      </c>
      <c r="F444" s="5" t="s">
        <v>74</v>
      </c>
      <c r="G444" s="5" t="s">
        <v>2275</v>
      </c>
      <c r="H444" s="7" t="s">
        <v>2276</v>
      </c>
      <c r="I444" s="7" t="s">
        <v>78</v>
      </c>
      <c r="J444" s="7" t="s">
        <v>2</v>
      </c>
      <c r="K444" s="7" t="s">
        <v>2277</v>
      </c>
      <c r="L444" s="7">
        <v>1</v>
      </c>
      <c r="M444" s="7">
        <v>1</v>
      </c>
      <c r="N444" s="7" t="s">
        <v>92</v>
      </c>
      <c r="O444" s="7" t="s">
        <v>92</v>
      </c>
      <c r="P444" s="7" t="s">
        <v>82</v>
      </c>
      <c r="Q444" s="7"/>
      <c r="R444" s="11" t="s">
        <v>1160</v>
      </c>
      <c r="S444" s="13" t="s">
        <v>19</v>
      </c>
      <c r="T444" s="7"/>
      <c r="U444" s="11" t="s">
        <v>19</v>
      </c>
      <c r="V444" s="11" t="s">
        <v>1160</v>
      </c>
      <c r="W444" s="13" t="s">
        <v>125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496</v>
      </c>
      <c r="AD444" t="s">
        <v>6</v>
      </c>
      <c r="AE444" t="s">
        <v>941</v>
      </c>
      <c r="AF444" t="s">
        <v>87</v>
      </c>
      <c r="AG444" t="s">
        <v>74</v>
      </c>
      <c r="AH444" t="s">
        <v>19</v>
      </c>
    </row>
    <row r="445" ht="14.25" customHeight="1" spans="1:34">
      <c r="A445" s="5" t="s">
        <v>2278</v>
      </c>
      <c r="B445" s="5"/>
      <c r="C445" s="5" t="s">
        <v>73</v>
      </c>
      <c r="D445" s="5" t="s">
        <v>74</v>
      </c>
      <c r="E445" s="5" t="s">
        <v>75</v>
      </c>
      <c r="F445" s="5" t="s">
        <v>74</v>
      </c>
      <c r="G445" s="5" t="s">
        <v>2279</v>
      </c>
      <c r="H445" s="7" t="s">
        <v>2280</v>
      </c>
      <c r="I445" s="7" t="s">
        <v>78</v>
      </c>
      <c r="J445" s="7" t="s">
        <v>2</v>
      </c>
      <c r="K445" s="7" t="s">
        <v>2281</v>
      </c>
      <c r="L445" s="7">
        <v>1</v>
      </c>
      <c r="M445" s="7">
        <v>1</v>
      </c>
      <c r="N445" s="7" t="s">
        <v>92</v>
      </c>
      <c r="O445" s="7" t="s">
        <v>92</v>
      </c>
      <c r="P445" s="7" t="s">
        <v>82</v>
      </c>
      <c r="Q445" s="7"/>
      <c r="R445" s="11" t="s">
        <v>312</v>
      </c>
      <c r="S445" s="13" t="s">
        <v>19</v>
      </c>
      <c r="T445" s="7"/>
      <c r="U445" s="11" t="s">
        <v>19</v>
      </c>
      <c r="V445" s="11" t="s">
        <v>312</v>
      </c>
      <c r="W445" s="13" t="s">
        <v>481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93</v>
      </c>
      <c r="AD445" t="s">
        <v>6</v>
      </c>
      <c r="AE445" t="s">
        <v>166</v>
      </c>
      <c r="AF445" t="s">
        <v>87</v>
      </c>
      <c r="AG445" t="s">
        <v>74</v>
      </c>
      <c r="AH445" t="s">
        <v>19</v>
      </c>
    </row>
    <row r="446" ht="14.25" customHeight="1" spans="1:34">
      <c r="A446" s="5" t="s">
        <v>2282</v>
      </c>
      <c r="B446" s="5"/>
      <c r="C446" s="5" t="s">
        <v>73</v>
      </c>
      <c r="D446" s="5" t="s">
        <v>74</v>
      </c>
      <c r="E446" s="5" t="s">
        <v>75</v>
      </c>
      <c r="F446" s="5" t="s">
        <v>74</v>
      </c>
      <c r="G446" s="5" t="s">
        <v>2283</v>
      </c>
      <c r="H446" s="7" t="s">
        <v>2284</v>
      </c>
      <c r="I446" s="7" t="s">
        <v>78</v>
      </c>
      <c r="J446" s="7" t="s">
        <v>2</v>
      </c>
      <c r="K446" s="7" t="s">
        <v>2285</v>
      </c>
      <c r="L446" s="7">
        <v>1</v>
      </c>
      <c r="M446" s="7">
        <v>1</v>
      </c>
      <c r="N446" s="7" t="s">
        <v>92</v>
      </c>
      <c r="O446" s="7" t="s">
        <v>92</v>
      </c>
      <c r="P446" s="7" t="s">
        <v>82</v>
      </c>
      <c r="Q446" s="7"/>
      <c r="R446" s="11" t="s">
        <v>911</v>
      </c>
      <c r="S446" s="13" t="s">
        <v>19</v>
      </c>
      <c r="T446" s="7"/>
      <c r="U446" s="11" t="s">
        <v>19</v>
      </c>
      <c r="V446" s="11" t="s">
        <v>911</v>
      </c>
      <c r="W446" s="13" t="s">
        <v>157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730</v>
      </c>
      <c r="AD446" t="s">
        <v>6</v>
      </c>
      <c r="AE446" t="s">
        <v>987</v>
      </c>
      <c r="AF446" t="s">
        <v>87</v>
      </c>
      <c r="AG446" t="s">
        <v>74</v>
      </c>
      <c r="AH446" t="s">
        <v>19</v>
      </c>
    </row>
    <row r="447" ht="14.25" customHeight="1" spans="1:34">
      <c r="A447" s="5" t="s">
        <v>2286</v>
      </c>
      <c r="B447" s="5"/>
      <c r="C447" s="5" t="s">
        <v>73</v>
      </c>
      <c r="D447" s="5" t="s">
        <v>74</v>
      </c>
      <c r="E447" s="5" t="s">
        <v>75</v>
      </c>
      <c r="F447" s="5" t="s">
        <v>74</v>
      </c>
      <c r="G447" s="5" t="s">
        <v>2287</v>
      </c>
      <c r="H447" s="7" t="s">
        <v>2288</v>
      </c>
      <c r="I447" s="7" t="s">
        <v>78</v>
      </c>
      <c r="J447" s="7" t="s">
        <v>2</v>
      </c>
      <c r="K447" s="7" t="s">
        <v>2289</v>
      </c>
      <c r="L447" s="7">
        <v>2</v>
      </c>
      <c r="M447" s="7">
        <v>1</v>
      </c>
      <c r="N447" s="7" t="s">
        <v>92</v>
      </c>
      <c r="O447" s="7" t="s">
        <v>92</v>
      </c>
      <c r="P447" s="7" t="s">
        <v>82</v>
      </c>
      <c r="Q447" s="7"/>
      <c r="R447" s="11" t="s">
        <v>1436</v>
      </c>
      <c r="S447" s="13" t="s">
        <v>19</v>
      </c>
      <c r="T447" s="7"/>
      <c r="U447" s="11" t="s">
        <v>19</v>
      </c>
      <c r="V447" s="11" t="s">
        <v>1436</v>
      </c>
      <c r="W447" s="13" t="s">
        <v>133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1437</v>
      </c>
      <c r="AD447" t="s">
        <v>6</v>
      </c>
      <c r="AE447" t="s">
        <v>609</v>
      </c>
      <c r="AF447" t="s">
        <v>87</v>
      </c>
      <c r="AG447" t="s">
        <v>74</v>
      </c>
      <c r="AH447" t="s">
        <v>19</v>
      </c>
    </row>
    <row r="448" ht="14.25" customHeight="1" spans="1:34">
      <c r="A448" s="5" t="s">
        <v>2290</v>
      </c>
      <c r="B448" s="5"/>
      <c r="C448" s="5" t="s">
        <v>73</v>
      </c>
      <c r="D448" s="5" t="s">
        <v>74</v>
      </c>
      <c r="E448" s="5" t="s">
        <v>75</v>
      </c>
      <c r="F448" s="5" t="s">
        <v>74</v>
      </c>
      <c r="G448" s="5" t="s">
        <v>2291</v>
      </c>
      <c r="H448" s="7" t="s">
        <v>2292</v>
      </c>
      <c r="I448" s="7" t="s">
        <v>78</v>
      </c>
      <c r="J448" s="7" t="s">
        <v>2</v>
      </c>
      <c r="K448" s="7" t="s">
        <v>2293</v>
      </c>
      <c r="L448" s="7">
        <v>1</v>
      </c>
      <c r="M448" s="7">
        <v>1</v>
      </c>
      <c r="N448" s="7" t="s">
        <v>92</v>
      </c>
      <c r="O448" s="7" t="s">
        <v>92</v>
      </c>
      <c r="P448" s="7" t="s">
        <v>82</v>
      </c>
      <c r="Q448" s="7"/>
      <c r="R448" s="11" t="s">
        <v>258</v>
      </c>
      <c r="S448" s="13" t="s">
        <v>19</v>
      </c>
      <c r="T448" s="7"/>
      <c r="U448" s="11" t="s">
        <v>19</v>
      </c>
      <c r="V448" s="11" t="s">
        <v>258</v>
      </c>
      <c r="W448" s="13" t="s">
        <v>402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403</v>
      </c>
      <c r="AD448" t="s">
        <v>6</v>
      </c>
      <c r="AE448" t="s">
        <v>166</v>
      </c>
      <c r="AF448" t="s">
        <v>87</v>
      </c>
      <c r="AG448" t="s">
        <v>74</v>
      </c>
      <c r="AH448" t="s">
        <v>19</v>
      </c>
    </row>
    <row r="449" ht="14.25" customHeight="1" spans="1:34">
      <c r="A449" s="5" t="s">
        <v>2294</v>
      </c>
      <c r="B449" s="5"/>
      <c r="C449" s="5" t="s">
        <v>73</v>
      </c>
      <c r="D449" s="5" t="s">
        <v>74</v>
      </c>
      <c r="E449" s="5" t="s">
        <v>75</v>
      </c>
      <c r="F449" s="5" t="s">
        <v>74</v>
      </c>
      <c r="G449" s="5" t="s">
        <v>2295</v>
      </c>
      <c r="H449" s="7" t="s">
        <v>2296</v>
      </c>
      <c r="I449" s="7" t="s">
        <v>78</v>
      </c>
      <c r="J449" s="7" t="s">
        <v>2</v>
      </c>
      <c r="K449" s="7" t="s">
        <v>2297</v>
      </c>
      <c r="L449" s="7">
        <v>1</v>
      </c>
      <c r="M449" s="7">
        <v>1</v>
      </c>
      <c r="N449" s="7" t="s">
        <v>92</v>
      </c>
      <c r="O449" s="7" t="s">
        <v>92</v>
      </c>
      <c r="P449" s="7" t="s">
        <v>82</v>
      </c>
      <c r="Q449" s="7"/>
      <c r="R449" s="11" t="s">
        <v>318</v>
      </c>
      <c r="S449" s="13" t="s">
        <v>19</v>
      </c>
      <c r="T449" s="7"/>
      <c r="U449" s="11" t="s">
        <v>19</v>
      </c>
      <c r="V449" s="11" t="s">
        <v>318</v>
      </c>
      <c r="W449" s="13" t="s">
        <v>251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319</v>
      </c>
      <c r="AD449" t="s">
        <v>6</v>
      </c>
      <c r="AE449" t="s">
        <v>333</v>
      </c>
      <c r="AF449" t="s">
        <v>87</v>
      </c>
      <c r="AG449" t="s">
        <v>74</v>
      </c>
      <c r="AH449" t="s">
        <v>19</v>
      </c>
    </row>
    <row r="450" ht="14.25" customHeight="1" spans="1:34">
      <c r="A450" s="5" t="s">
        <v>2298</v>
      </c>
      <c r="B450" s="5"/>
      <c r="C450" s="5" t="s">
        <v>73</v>
      </c>
      <c r="D450" s="5" t="s">
        <v>74</v>
      </c>
      <c r="E450" s="5" t="s">
        <v>75</v>
      </c>
      <c r="F450" s="5" t="s">
        <v>74</v>
      </c>
      <c r="G450" s="5" t="s">
        <v>2299</v>
      </c>
      <c r="H450" s="7" t="s">
        <v>2300</v>
      </c>
      <c r="I450" s="7" t="s">
        <v>78</v>
      </c>
      <c r="J450" s="7" t="s">
        <v>2</v>
      </c>
      <c r="K450" s="7" t="s">
        <v>2301</v>
      </c>
      <c r="L450" s="7">
        <v>1</v>
      </c>
      <c r="M450" s="7">
        <v>1</v>
      </c>
      <c r="N450" s="7" t="s">
        <v>92</v>
      </c>
      <c r="O450" s="7" t="s">
        <v>92</v>
      </c>
      <c r="P450" s="7" t="s">
        <v>82</v>
      </c>
      <c r="Q450" s="7"/>
      <c r="R450" s="11" t="s">
        <v>1473</v>
      </c>
      <c r="S450" s="13" t="s">
        <v>19</v>
      </c>
      <c r="T450" s="7"/>
      <c r="U450" s="11" t="s">
        <v>19</v>
      </c>
      <c r="V450" s="11" t="s">
        <v>1473</v>
      </c>
      <c r="W450" s="13" t="s">
        <v>84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1474</v>
      </c>
      <c r="AD450" t="s">
        <v>6</v>
      </c>
      <c r="AE450" t="s">
        <v>2302</v>
      </c>
      <c r="AF450" t="s">
        <v>87</v>
      </c>
      <c r="AG450" t="s">
        <v>74</v>
      </c>
      <c r="AH450" t="s">
        <v>19</v>
      </c>
    </row>
    <row r="451" ht="14.25" customHeight="1" spans="1:34">
      <c r="A451" s="5" t="s">
        <v>2303</v>
      </c>
      <c r="B451" s="5"/>
      <c r="C451" s="5" t="s">
        <v>73</v>
      </c>
      <c r="D451" s="5" t="s">
        <v>74</v>
      </c>
      <c r="E451" s="5" t="s">
        <v>75</v>
      </c>
      <c r="F451" s="5" t="s">
        <v>74</v>
      </c>
      <c r="G451" s="5" t="s">
        <v>2218</v>
      </c>
      <c r="H451" s="7" t="s">
        <v>2219</v>
      </c>
      <c r="I451" s="7" t="s">
        <v>78</v>
      </c>
      <c r="J451" s="7" t="s">
        <v>2</v>
      </c>
      <c r="K451" s="7" t="s">
        <v>2304</v>
      </c>
      <c r="L451" s="7">
        <v>1</v>
      </c>
      <c r="M451" s="7">
        <v>1</v>
      </c>
      <c r="N451" s="7" t="s">
        <v>92</v>
      </c>
      <c r="O451" s="7" t="s">
        <v>92</v>
      </c>
      <c r="P451" s="7" t="s">
        <v>82</v>
      </c>
      <c r="Q451" s="7"/>
      <c r="R451" s="11" t="s">
        <v>779</v>
      </c>
      <c r="S451" s="13" t="s">
        <v>19</v>
      </c>
      <c r="T451" s="7"/>
      <c r="U451" s="11" t="s">
        <v>19</v>
      </c>
      <c r="V451" s="11" t="s">
        <v>779</v>
      </c>
      <c r="W451" s="13" t="s">
        <v>172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780</v>
      </c>
      <c r="AD451" t="s">
        <v>6</v>
      </c>
      <c r="AE451" t="s">
        <v>2305</v>
      </c>
      <c r="AF451" t="s">
        <v>87</v>
      </c>
      <c r="AG451" t="s">
        <v>74</v>
      </c>
      <c r="AH451" t="s">
        <v>19</v>
      </c>
    </row>
    <row r="452" ht="14.25" customHeight="1" spans="1:34">
      <c r="A452" s="5" t="s">
        <v>2306</v>
      </c>
      <c r="B452" s="5"/>
      <c r="C452" s="5" t="s">
        <v>73</v>
      </c>
      <c r="D452" s="5" t="s">
        <v>74</v>
      </c>
      <c r="E452" s="5" t="s">
        <v>75</v>
      </c>
      <c r="F452" s="5" t="s">
        <v>74</v>
      </c>
      <c r="G452" s="5" t="s">
        <v>2307</v>
      </c>
      <c r="H452" s="7" t="s">
        <v>2308</v>
      </c>
      <c r="I452" s="7" t="s">
        <v>78</v>
      </c>
      <c r="J452" s="7" t="s">
        <v>2</v>
      </c>
      <c r="K452" s="7" t="s">
        <v>2309</v>
      </c>
      <c r="L452" s="7">
        <v>1</v>
      </c>
      <c r="M452" s="7">
        <v>1</v>
      </c>
      <c r="N452" s="7" t="s">
        <v>92</v>
      </c>
      <c r="O452" s="7" t="s">
        <v>92</v>
      </c>
      <c r="P452" s="7" t="s">
        <v>82</v>
      </c>
      <c r="Q452" s="7"/>
      <c r="R452" s="11" t="s">
        <v>210</v>
      </c>
      <c r="S452" s="13" t="s">
        <v>19</v>
      </c>
      <c r="T452" s="7"/>
      <c r="U452" s="11" t="s">
        <v>19</v>
      </c>
      <c r="V452" s="11" t="s">
        <v>210</v>
      </c>
      <c r="W452" s="13" t="s">
        <v>94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199</v>
      </c>
      <c r="AD452" t="s">
        <v>6</v>
      </c>
      <c r="AE452" t="s">
        <v>2310</v>
      </c>
      <c r="AF452" t="s">
        <v>87</v>
      </c>
      <c r="AG452" t="s">
        <v>74</v>
      </c>
      <c r="AH452" t="s">
        <v>19</v>
      </c>
    </row>
    <row r="453" ht="14.25" customHeight="1" spans="1:34">
      <c r="A453" s="5" t="s">
        <v>2311</v>
      </c>
      <c r="B453" s="5"/>
      <c r="C453" s="5" t="s">
        <v>73</v>
      </c>
      <c r="D453" s="5" t="s">
        <v>74</v>
      </c>
      <c r="E453" s="5" t="s">
        <v>75</v>
      </c>
      <c r="F453" s="5" t="s">
        <v>74</v>
      </c>
      <c r="G453" s="5" t="s">
        <v>2312</v>
      </c>
      <c r="H453" s="7" t="s">
        <v>2313</v>
      </c>
      <c r="I453" s="7" t="s">
        <v>78</v>
      </c>
      <c r="J453" s="7" t="s">
        <v>2</v>
      </c>
      <c r="K453" s="7" t="s">
        <v>2314</v>
      </c>
      <c r="L453" s="7">
        <v>1</v>
      </c>
      <c r="M453" s="7">
        <v>1</v>
      </c>
      <c r="N453" s="7" t="s">
        <v>92</v>
      </c>
      <c r="O453" s="7" t="s">
        <v>92</v>
      </c>
      <c r="P453" s="7" t="s">
        <v>82</v>
      </c>
      <c r="Q453" s="7"/>
      <c r="R453" s="11" t="s">
        <v>450</v>
      </c>
      <c r="S453" s="13" t="s">
        <v>19</v>
      </c>
      <c r="T453" s="7"/>
      <c r="U453" s="11" t="s">
        <v>19</v>
      </c>
      <c r="V453" s="11" t="s">
        <v>450</v>
      </c>
      <c r="W453" s="13" t="s">
        <v>102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451</v>
      </c>
      <c r="AD453" t="s">
        <v>6</v>
      </c>
      <c r="AE453" t="s">
        <v>445</v>
      </c>
      <c r="AF453" t="s">
        <v>87</v>
      </c>
      <c r="AG453" t="s">
        <v>74</v>
      </c>
      <c r="AH453" t="s">
        <v>19</v>
      </c>
    </row>
    <row r="454" ht="14.25" customHeight="1" spans="1:34">
      <c r="A454" s="5" t="s">
        <v>2315</v>
      </c>
      <c r="B454" s="5"/>
      <c r="C454" s="5" t="s">
        <v>73</v>
      </c>
      <c r="D454" s="5" t="s">
        <v>74</v>
      </c>
      <c r="E454" s="5" t="s">
        <v>75</v>
      </c>
      <c r="F454" s="5" t="s">
        <v>74</v>
      </c>
      <c r="G454" s="5" t="s">
        <v>191</v>
      </c>
      <c r="H454" s="7" t="s">
        <v>192</v>
      </c>
      <c r="I454" s="7" t="s">
        <v>78</v>
      </c>
      <c r="J454" s="7" t="s">
        <v>2</v>
      </c>
      <c r="K454" s="7" t="s">
        <v>2316</v>
      </c>
      <c r="L454" s="7">
        <v>1</v>
      </c>
      <c r="M454" s="7">
        <v>1</v>
      </c>
      <c r="N454" s="7" t="s">
        <v>92</v>
      </c>
      <c r="O454" s="7" t="s">
        <v>92</v>
      </c>
      <c r="P454" s="7" t="s">
        <v>82</v>
      </c>
      <c r="Q454" s="7"/>
      <c r="R454" s="11" t="s">
        <v>200</v>
      </c>
      <c r="S454" s="13" t="s">
        <v>19</v>
      </c>
      <c r="T454" s="7"/>
      <c r="U454" s="11" t="s">
        <v>19</v>
      </c>
      <c r="V454" s="11" t="s">
        <v>200</v>
      </c>
      <c r="W454" s="13" t="s">
        <v>402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460</v>
      </c>
      <c r="AD454" t="s">
        <v>6</v>
      </c>
      <c r="AE454" t="s">
        <v>96</v>
      </c>
      <c r="AF454" t="s">
        <v>87</v>
      </c>
      <c r="AG454" t="s">
        <v>74</v>
      </c>
      <c r="AH454" t="s">
        <v>19</v>
      </c>
    </row>
    <row r="455" ht="14.25" customHeight="1" spans="1:34">
      <c r="A455" s="5" t="s">
        <v>2317</v>
      </c>
      <c r="B455" s="5"/>
      <c r="C455" s="5" t="s">
        <v>73</v>
      </c>
      <c r="D455" s="5" t="s">
        <v>74</v>
      </c>
      <c r="E455" s="5" t="s">
        <v>75</v>
      </c>
      <c r="F455" s="5" t="s">
        <v>74</v>
      </c>
      <c r="G455" s="5" t="s">
        <v>2318</v>
      </c>
      <c r="H455" s="7" t="s">
        <v>2319</v>
      </c>
      <c r="I455" s="7" t="s">
        <v>78</v>
      </c>
      <c r="J455" s="7" t="s">
        <v>2</v>
      </c>
      <c r="K455" s="7" t="s">
        <v>2320</v>
      </c>
      <c r="L455" s="7">
        <v>1</v>
      </c>
      <c r="M455" s="7">
        <v>1</v>
      </c>
      <c r="N455" s="7" t="s">
        <v>81</v>
      </c>
      <c r="O455" s="7" t="s">
        <v>92</v>
      </c>
      <c r="P455" s="7" t="s">
        <v>82</v>
      </c>
      <c r="Q455" s="7"/>
      <c r="R455" s="11" t="s">
        <v>392</v>
      </c>
      <c r="S455" s="13" t="s">
        <v>19</v>
      </c>
      <c r="T455" s="7"/>
      <c r="U455" s="11" t="s">
        <v>19</v>
      </c>
      <c r="V455" s="11" t="s">
        <v>392</v>
      </c>
      <c r="W455" s="13" t="s">
        <v>94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331</v>
      </c>
      <c r="AD455" t="s">
        <v>6</v>
      </c>
      <c r="AE455" t="s">
        <v>2321</v>
      </c>
      <c r="AF455" t="s">
        <v>87</v>
      </c>
      <c r="AG455" t="s">
        <v>74</v>
      </c>
      <c r="AH455" t="s">
        <v>19</v>
      </c>
    </row>
    <row r="456" ht="14.25" customHeight="1" spans="1:34">
      <c r="A456" s="5" t="s">
        <v>2322</v>
      </c>
      <c r="B456" s="5"/>
      <c r="C456" s="5" t="s">
        <v>73</v>
      </c>
      <c r="D456" s="5" t="s">
        <v>74</v>
      </c>
      <c r="E456" s="5" t="s">
        <v>75</v>
      </c>
      <c r="F456" s="5" t="s">
        <v>74</v>
      </c>
      <c r="G456" s="5" t="s">
        <v>2323</v>
      </c>
      <c r="H456" s="7" t="s">
        <v>2324</v>
      </c>
      <c r="I456" s="7" t="s">
        <v>78</v>
      </c>
      <c r="J456" s="7" t="s">
        <v>2</v>
      </c>
      <c r="K456" s="7" t="s">
        <v>2325</v>
      </c>
      <c r="L456" s="7">
        <v>1</v>
      </c>
      <c r="M456" s="7">
        <v>1</v>
      </c>
      <c r="N456" s="7" t="s">
        <v>81</v>
      </c>
      <c r="O456" s="7" t="s">
        <v>92</v>
      </c>
      <c r="P456" s="7" t="s">
        <v>82</v>
      </c>
      <c r="Q456" s="7"/>
      <c r="R456" s="11" t="s">
        <v>709</v>
      </c>
      <c r="S456" s="13" t="s">
        <v>19</v>
      </c>
      <c r="T456" s="7"/>
      <c r="U456" s="11" t="s">
        <v>19</v>
      </c>
      <c r="V456" s="11" t="s">
        <v>709</v>
      </c>
      <c r="W456" s="13" t="s">
        <v>339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710</v>
      </c>
      <c r="AD456" t="s">
        <v>6</v>
      </c>
      <c r="AE456" t="s">
        <v>744</v>
      </c>
      <c r="AF456" t="s">
        <v>87</v>
      </c>
      <c r="AG456" t="s">
        <v>74</v>
      </c>
      <c r="AH456" t="s">
        <v>19</v>
      </c>
    </row>
    <row r="457" ht="14.25" customHeight="1" spans="1:34">
      <c r="A457" s="5" t="s">
        <v>2326</v>
      </c>
      <c r="B457" s="5"/>
      <c r="C457" s="5" t="s">
        <v>73</v>
      </c>
      <c r="D457" s="5" t="s">
        <v>74</v>
      </c>
      <c r="E457" s="5" t="s">
        <v>75</v>
      </c>
      <c r="F457" s="5" t="s">
        <v>74</v>
      </c>
      <c r="G457" s="5" t="s">
        <v>2327</v>
      </c>
      <c r="H457" s="7" t="s">
        <v>2328</v>
      </c>
      <c r="I457" s="7" t="s">
        <v>78</v>
      </c>
      <c r="J457" s="7" t="s">
        <v>2</v>
      </c>
      <c r="K457" s="7" t="s">
        <v>2329</v>
      </c>
      <c r="L457" s="7">
        <v>1</v>
      </c>
      <c r="M457" s="7">
        <v>1</v>
      </c>
      <c r="N457" s="7" t="s">
        <v>92</v>
      </c>
      <c r="O457" s="7" t="s">
        <v>92</v>
      </c>
      <c r="P457" s="7" t="s">
        <v>82</v>
      </c>
      <c r="Q457" s="7"/>
      <c r="R457" s="11" t="s">
        <v>511</v>
      </c>
      <c r="S457" s="13" t="s">
        <v>19</v>
      </c>
      <c r="T457" s="7"/>
      <c r="U457" s="11" t="s">
        <v>19</v>
      </c>
      <c r="V457" s="11" t="s">
        <v>511</v>
      </c>
      <c r="W457" s="13" t="s">
        <v>461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2330</v>
      </c>
      <c r="AD457" t="s">
        <v>6</v>
      </c>
      <c r="AE457" t="s">
        <v>2331</v>
      </c>
      <c r="AF457" t="s">
        <v>87</v>
      </c>
      <c r="AG457" t="s">
        <v>74</v>
      </c>
      <c r="AH457" t="s">
        <v>19</v>
      </c>
    </row>
    <row r="458" ht="14.25" customHeight="1" spans="1:34">
      <c r="A458" s="5" t="s">
        <v>2332</v>
      </c>
      <c r="B458" s="5"/>
      <c r="C458" s="5" t="s">
        <v>73</v>
      </c>
      <c r="D458" s="5" t="s">
        <v>74</v>
      </c>
      <c r="E458" s="5" t="s">
        <v>75</v>
      </c>
      <c r="F458" s="5" t="s">
        <v>74</v>
      </c>
      <c r="G458" s="5" t="s">
        <v>2333</v>
      </c>
      <c r="H458" s="7" t="s">
        <v>2334</v>
      </c>
      <c r="I458" s="7" t="s">
        <v>78</v>
      </c>
      <c r="J458" s="7" t="s">
        <v>2</v>
      </c>
      <c r="K458" s="7" t="s">
        <v>2335</v>
      </c>
      <c r="L458" s="7">
        <v>2</v>
      </c>
      <c r="M458" s="7">
        <v>1</v>
      </c>
      <c r="N458" s="7" t="s">
        <v>92</v>
      </c>
      <c r="O458" s="7" t="s">
        <v>92</v>
      </c>
      <c r="P458" s="7" t="s">
        <v>82</v>
      </c>
      <c r="Q458" s="7"/>
      <c r="R458" s="11" t="s">
        <v>2336</v>
      </c>
      <c r="S458" s="13" t="s">
        <v>19</v>
      </c>
      <c r="T458" s="7"/>
      <c r="U458" s="11" t="s">
        <v>19</v>
      </c>
      <c r="V458" s="11" t="s">
        <v>2336</v>
      </c>
      <c r="W458" s="13" t="s">
        <v>802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562</v>
      </c>
      <c r="AD458" t="s">
        <v>6</v>
      </c>
      <c r="AE458" t="s">
        <v>326</v>
      </c>
      <c r="AF458" t="s">
        <v>87</v>
      </c>
      <c r="AG458" t="s">
        <v>74</v>
      </c>
      <c r="AH458" t="s">
        <v>19</v>
      </c>
    </row>
    <row r="459" ht="14.25" customHeight="1" spans="1:34">
      <c r="A459" s="5" t="s">
        <v>2337</v>
      </c>
      <c r="B459" s="5"/>
      <c r="C459" s="5" t="s">
        <v>73</v>
      </c>
      <c r="D459" s="5" t="s">
        <v>74</v>
      </c>
      <c r="E459" s="5" t="s">
        <v>75</v>
      </c>
      <c r="F459" s="5" t="s">
        <v>74</v>
      </c>
      <c r="G459" s="5" t="s">
        <v>2338</v>
      </c>
      <c r="H459" s="7" t="s">
        <v>2339</v>
      </c>
      <c r="I459" s="7" t="s">
        <v>78</v>
      </c>
      <c r="J459" s="7" t="s">
        <v>2</v>
      </c>
      <c r="K459" s="7" t="s">
        <v>2340</v>
      </c>
      <c r="L459" s="7">
        <v>1</v>
      </c>
      <c r="M459" s="7">
        <v>1</v>
      </c>
      <c r="N459" s="7" t="s">
        <v>92</v>
      </c>
      <c r="O459" s="7" t="s">
        <v>92</v>
      </c>
      <c r="P459" s="7" t="s">
        <v>82</v>
      </c>
      <c r="Q459" s="7"/>
      <c r="R459" s="11" t="s">
        <v>274</v>
      </c>
      <c r="S459" s="13" t="s">
        <v>19</v>
      </c>
      <c r="T459" s="7"/>
      <c r="U459" s="11" t="s">
        <v>19</v>
      </c>
      <c r="V459" s="11" t="s">
        <v>274</v>
      </c>
      <c r="W459" s="13" t="s">
        <v>110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416</v>
      </c>
      <c r="AD459" t="s">
        <v>6</v>
      </c>
      <c r="AE459" t="s">
        <v>2341</v>
      </c>
      <c r="AF459" t="s">
        <v>87</v>
      </c>
      <c r="AG459" t="s">
        <v>74</v>
      </c>
      <c r="AH459" t="s">
        <v>19</v>
      </c>
    </row>
    <row r="460" ht="14.25" customHeight="1" spans="1:34">
      <c r="A460" s="5" t="s">
        <v>2342</v>
      </c>
      <c r="B460" s="5"/>
      <c r="C460" s="5" t="s">
        <v>73</v>
      </c>
      <c r="D460" s="5" t="s">
        <v>74</v>
      </c>
      <c r="E460" s="5" t="s">
        <v>75</v>
      </c>
      <c r="F460" s="5" t="s">
        <v>74</v>
      </c>
      <c r="G460" s="5" t="s">
        <v>2343</v>
      </c>
      <c r="H460" s="7" t="s">
        <v>2344</v>
      </c>
      <c r="I460" s="7" t="s">
        <v>78</v>
      </c>
      <c r="J460" s="7" t="s">
        <v>2</v>
      </c>
      <c r="K460" s="7" t="s">
        <v>2345</v>
      </c>
      <c r="L460" s="7">
        <v>1</v>
      </c>
      <c r="M460" s="7">
        <v>1</v>
      </c>
      <c r="N460" s="7" t="s">
        <v>81</v>
      </c>
      <c r="O460" s="7" t="s">
        <v>92</v>
      </c>
      <c r="P460" s="7" t="s">
        <v>82</v>
      </c>
      <c r="Q460" s="7"/>
      <c r="R460" s="11" t="s">
        <v>438</v>
      </c>
      <c r="S460" s="13" t="s">
        <v>19</v>
      </c>
      <c r="T460" s="7"/>
      <c r="U460" s="11" t="s">
        <v>19</v>
      </c>
      <c r="V460" s="11" t="s">
        <v>438</v>
      </c>
      <c r="W460" s="13" t="s">
        <v>481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210</v>
      </c>
      <c r="AD460" t="s">
        <v>6</v>
      </c>
      <c r="AE460" t="s">
        <v>2346</v>
      </c>
      <c r="AF460" t="s">
        <v>87</v>
      </c>
      <c r="AG460" t="s">
        <v>74</v>
      </c>
      <c r="AH460" t="s">
        <v>19</v>
      </c>
    </row>
    <row r="461" ht="14.25" customHeight="1" spans="1:34">
      <c r="A461" s="5" t="s">
        <v>2347</v>
      </c>
      <c r="B461" s="5"/>
      <c r="C461" s="5" t="s">
        <v>73</v>
      </c>
      <c r="D461" s="5" t="s">
        <v>74</v>
      </c>
      <c r="E461" s="5" t="s">
        <v>75</v>
      </c>
      <c r="F461" s="5" t="s">
        <v>74</v>
      </c>
      <c r="G461" s="5" t="s">
        <v>2348</v>
      </c>
      <c r="H461" s="7" t="s">
        <v>2349</v>
      </c>
      <c r="I461" s="7" t="s">
        <v>78</v>
      </c>
      <c r="J461" s="7" t="s">
        <v>2</v>
      </c>
      <c r="K461" s="7" t="s">
        <v>2350</v>
      </c>
      <c r="L461" s="7">
        <v>2</v>
      </c>
      <c r="M461" s="7">
        <v>2</v>
      </c>
      <c r="N461" s="7" t="s">
        <v>80</v>
      </c>
      <c r="O461" s="7" t="s">
        <v>81</v>
      </c>
      <c r="P461" s="7" t="s">
        <v>82</v>
      </c>
      <c r="Q461" s="7"/>
      <c r="R461" s="11" t="s">
        <v>2351</v>
      </c>
      <c r="S461" s="13" t="s">
        <v>19</v>
      </c>
      <c r="T461" s="7"/>
      <c r="U461" s="11" t="s">
        <v>19</v>
      </c>
      <c r="V461" s="11" t="s">
        <v>2351</v>
      </c>
      <c r="W461" s="13" t="s">
        <v>450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2352</v>
      </c>
      <c r="AD461" t="s">
        <v>6</v>
      </c>
      <c r="AE461" t="s">
        <v>2353</v>
      </c>
      <c r="AF461" t="s">
        <v>87</v>
      </c>
      <c r="AG461" t="s">
        <v>74</v>
      </c>
      <c r="AH461" t="s">
        <v>19</v>
      </c>
    </row>
    <row r="462" ht="14.25" customHeight="1" spans="1:34">
      <c r="A462" s="5" t="s">
        <v>2354</v>
      </c>
      <c r="B462" s="5"/>
      <c r="C462" s="5" t="s">
        <v>73</v>
      </c>
      <c r="D462" s="5" t="s">
        <v>74</v>
      </c>
      <c r="E462" s="5" t="s">
        <v>75</v>
      </c>
      <c r="F462" s="5" t="s">
        <v>74</v>
      </c>
      <c r="G462" s="5" t="s">
        <v>2355</v>
      </c>
      <c r="H462" s="7" t="s">
        <v>2356</v>
      </c>
      <c r="I462" s="7" t="s">
        <v>78</v>
      </c>
      <c r="J462" s="7" t="s">
        <v>2</v>
      </c>
      <c r="K462" s="7" t="s">
        <v>2357</v>
      </c>
      <c r="L462" s="7">
        <v>1</v>
      </c>
      <c r="M462" s="7">
        <v>1</v>
      </c>
      <c r="N462" s="7" t="s">
        <v>92</v>
      </c>
      <c r="O462" s="7" t="s">
        <v>92</v>
      </c>
      <c r="P462" s="7" t="s">
        <v>82</v>
      </c>
      <c r="Q462" s="7"/>
      <c r="R462" s="11" t="s">
        <v>250</v>
      </c>
      <c r="S462" s="13" t="s">
        <v>19</v>
      </c>
      <c r="T462" s="7"/>
      <c r="U462" s="11" t="s">
        <v>19</v>
      </c>
      <c r="V462" s="11" t="s">
        <v>250</v>
      </c>
      <c r="W462" s="13" t="s">
        <v>251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252</v>
      </c>
      <c r="AD462" t="s">
        <v>6</v>
      </c>
      <c r="AE462" t="s">
        <v>2358</v>
      </c>
      <c r="AF462" t="s">
        <v>87</v>
      </c>
      <c r="AG462" t="s">
        <v>74</v>
      </c>
      <c r="AH462" t="s">
        <v>19</v>
      </c>
    </row>
    <row r="463" ht="14.25" customHeight="1" spans="1:34">
      <c r="A463" s="5" t="s">
        <v>2359</v>
      </c>
      <c r="B463" s="5"/>
      <c r="C463" s="5" t="s">
        <v>73</v>
      </c>
      <c r="D463" s="5" t="s">
        <v>74</v>
      </c>
      <c r="E463" s="5" t="s">
        <v>75</v>
      </c>
      <c r="F463" s="5" t="s">
        <v>74</v>
      </c>
      <c r="G463" s="5" t="s">
        <v>2360</v>
      </c>
      <c r="H463" s="7" t="s">
        <v>2361</v>
      </c>
      <c r="I463" s="7" t="s">
        <v>78</v>
      </c>
      <c r="J463" s="7" t="s">
        <v>2</v>
      </c>
      <c r="K463" s="7" t="s">
        <v>2362</v>
      </c>
      <c r="L463" s="7">
        <v>1</v>
      </c>
      <c r="M463" s="7">
        <v>1</v>
      </c>
      <c r="N463" s="7" t="s">
        <v>92</v>
      </c>
      <c r="O463" s="7" t="s">
        <v>92</v>
      </c>
      <c r="P463" s="7" t="s">
        <v>82</v>
      </c>
      <c r="Q463" s="7"/>
      <c r="R463" s="11" t="s">
        <v>274</v>
      </c>
      <c r="S463" s="13" t="s">
        <v>19</v>
      </c>
      <c r="T463" s="7"/>
      <c r="U463" s="11" t="s">
        <v>19</v>
      </c>
      <c r="V463" s="11" t="s">
        <v>274</v>
      </c>
      <c r="W463" s="13" t="s">
        <v>110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416</v>
      </c>
      <c r="AD463" t="s">
        <v>6</v>
      </c>
      <c r="AE463" t="s">
        <v>320</v>
      </c>
      <c r="AF463" t="s">
        <v>87</v>
      </c>
      <c r="AG463" t="s">
        <v>74</v>
      </c>
      <c r="AH463" t="s">
        <v>19</v>
      </c>
    </row>
    <row r="464" ht="14.25" customHeight="1" spans="1:34">
      <c r="A464" s="5" t="s">
        <v>2363</v>
      </c>
      <c r="B464" s="5"/>
      <c r="C464" s="5" t="s">
        <v>73</v>
      </c>
      <c r="D464" s="5" t="s">
        <v>74</v>
      </c>
      <c r="E464" s="5" t="s">
        <v>75</v>
      </c>
      <c r="F464" s="5" t="s">
        <v>74</v>
      </c>
      <c r="G464" s="5" t="s">
        <v>2364</v>
      </c>
      <c r="H464" s="7" t="s">
        <v>2365</v>
      </c>
      <c r="I464" s="7" t="s">
        <v>78</v>
      </c>
      <c r="J464" s="7" t="s">
        <v>2</v>
      </c>
      <c r="K464" s="7" t="s">
        <v>2366</v>
      </c>
      <c r="L464" s="7">
        <v>1</v>
      </c>
      <c r="M464" s="7">
        <v>1</v>
      </c>
      <c r="N464" s="7" t="s">
        <v>92</v>
      </c>
      <c r="O464" s="7" t="s">
        <v>92</v>
      </c>
      <c r="P464" s="7" t="s">
        <v>82</v>
      </c>
      <c r="Q464" s="7"/>
      <c r="R464" s="11" t="s">
        <v>2214</v>
      </c>
      <c r="S464" s="13" t="s">
        <v>19</v>
      </c>
      <c r="T464" s="7"/>
      <c r="U464" s="11" t="s">
        <v>19</v>
      </c>
      <c r="V464" s="11" t="s">
        <v>2214</v>
      </c>
      <c r="W464" s="13" t="s">
        <v>2215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2216</v>
      </c>
      <c r="AD464" t="s">
        <v>6</v>
      </c>
      <c r="AE464" t="s">
        <v>1001</v>
      </c>
      <c r="AF464" t="s">
        <v>87</v>
      </c>
      <c r="AG464" t="s">
        <v>74</v>
      </c>
      <c r="AH464" t="s">
        <v>19</v>
      </c>
    </row>
    <row r="465" ht="14.25" customHeight="1" spans="1:34">
      <c r="A465" s="5" t="s">
        <v>2367</v>
      </c>
      <c r="B465" s="5"/>
      <c r="C465" s="5" t="s">
        <v>73</v>
      </c>
      <c r="D465" s="5" t="s">
        <v>74</v>
      </c>
      <c r="E465" s="5" t="s">
        <v>75</v>
      </c>
      <c r="F465" s="5" t="s">
        <v>74</v>
      </c>
      <c r="G465" s="5" t="s">
        <v>2343</v>
      </c>
      <c r="H465" s="7" t="s">
        <v>2344</v>
      </c>
      <c r="I465" s="7" t="s">
        <v>78</v>
      </c>
      <c r="J465" s="7" t="s">
        <v>2</v>
      </c>
      <c r="K465" s="7" t="s">
        <v>2345</v>
      </c>
      <c r="L465" s="7">
        <v>1</v>
      </c>
      <c r="M465" s="7">
        <v>1</v>
      </c>
      <c r="N465" s="7" t="s">
        <v>81</v>
      </c>
      <c r="O465" s="7" t="s">
        <v>92</v>
      </c>
      <c r="P465" s="7" t="s">
        <v>82</v>
      </c>
      <c r="Q465" s="7"/>
      <c r="R465" s="11" t="s">
        <v>173</v>
      </c>
      <c r="S465" s="13" t="s">
        <v>19</v>
      </c>
      <c r="T465" s="7"/>
      <c r="U465" s="11" t="s">
        <v>19</v>
      </c>
      <c r="V465" s="11" t="s">
        <v>173</v>
      </c>
      <c r="W465" s="13" t="s">
        <v>273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768</v>
      </c>
      <c r="AD465" t="s">
        <v>6</v>
      </c>
      <c r="AE465" t="s">
        <v>2368</v>
      </c>
      <c r="AF465" t="s">
        <v>87</v>
      </c>
      <c r="AG465" t="s">
        <v>74</v>
      </c>
      <c r="AH465" t="s">
        <v>19</v>
      </c>
    </row>
    <row r="466" ht="14.25" customHeight="1" spans="1:34">
      <c r="A466" s="5" t="s">
        <v>2369</v>
      </c>
      <c r="B466" s="5"/>
      <c r="C466" s="5" t="s">
        <v>73</v>
      </c>
      <c r="D466" s="5" t="s">
        <v>74</v>
      </c>
      <c r="E466" s="5" t="s">
        <v>75</v>
      </c>
      <c r="F466" s="5" t="s">
        <v>74</v>
      </c>
      <c r="G466" s="5" t="s">
        <v>269</v>
      </c>
      <c r="H466" s="7" t="s">
        <v>270</v>
      </c>
      <c r="I466" s="7" t="s">
        <v>78</v>
      </c>
      <c r="J466" s="7" t="s">
        <v>2</v>
      </c>
      <c r="K466" s="7" t="s">
        <v>2247</v>
      </c>
      <c r="L466" s="7">
        <v>1</v>
      </c>
      <c r="M466" s="7">
        <v>1</v>
      </c>
      <c r="N466" s="7" t="s">
        <v>92</v>
      </c>
      <c r="O466" s="7" t="s">
        <v>92</v>
      </c>
      <c r="P466" s="7" t="s">
        <v>82</v>
      </c>
      <c r="Q466" s="7"/>
      <c r="R466" s="11" t="s">
        <v>95</v>
      </c>
      <c r="S466" s="13" t="s">
        <v>19</v>
      </c>
      <c r="T466" s="7"/>
      <c r="U466" s="11" t="s">
        <v>19</v>
      </c>
      <c r="V466" s="11" t="s">
        <v>95</v>
      </c>
      <c r="W466" s="13" t="s">
        <v>164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258</v>
      </c>
      <c r="AD466" t="s">
        <v>6</v>
      </c>
      <c r="AE466" t="s">
        <v>2248</v>
      </c>
      <c r="AF466" t="s">
        <v>87</v>
      </c>
      <c r="AG466" t="s">
        <v>74</v>
      </c>
      <c r="AH466" t="s">
        <v>19</v>
      </c>
    </row>
    <row r="467" ht="14.25" customHeight="1" spans="1:34">
      <c r="A467" s="5" t="s">
        <v>2370</v>
      </c>
      <c r="B467" s="5"/>
      <c r="C467" s="5" t="s">
        <v>73</v>
      </c>
      <c r="D467" s="5" t="s">
        <v>74</v>
      </c>
      <c r="E467" s="5" t="s">
        <v>75</v>
      </c>
      <c r="F467" s="5" t="s">
        <v>74</v>
      </c>
      <c r="G467" s="5" t="s">
        <v>2371</v>
      </c>
      <c r="H467" s="7" t="s">
        <v>2372</v>
      </c>
      <c r="I467" s="7" t="s">
        <v>78</v>
      </c>
      <c r="J467" s="7" t="s">
        <v>2</v>
      </c>
      <c r="K467" s="7" t="s">
        <v>2373</v>
      </c>
      <c r="L467" s="7">
        <v>1</v>
      </c>
      <c r="M467" s="7">
        <v>1</v>
      </c>
      <c r="N467" s="7" t="s">
        <v>92</v>
      </c>
      <c r="O467" s="7" t="s">
        <v>92</v>
      </c>
      <c r="P467" s="7" t="s">
        <v>82</v>
      </c>
      <c r="Q467" s="7"/>
      <c r="R467" s="11" t="s">
        <v>2374</v>
      </c>
      <c r="S467" s="13" t="s">
        <v>19</v>
      </c>
      <c r="T467" s="7"/>
      <c r="U467" s="11" t="s">
        <v>19</v>
      </c>
      <c r="V467" s="11" t="s">
        <v>2374</v>
      </c>
      <c r="W467" s="13" t="s">
        <v>1827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2375</v>
      </c>
      <c r="AD467" t="s">
        <v>6</v>
      </c>
      <c r="AE467" t="s">
        <v>2376</v>
      </c>
      <c r="AF467" t="s">
        <v>87</v>
      </c>
      <c r="AG467" t="s">
        <v>74</v>
      </c>
      <c r="AH467" t="s">
        <v>19</v>
      </c>
    </row>
    <row r="468" ht="14.25" customHeight="1" spans="1:34">
      <c r="A468" s="5" t="s">
        <v>2377</v>
      </c>
      <c r="B468" s="5"/>
      <c r="C468" s="5" t="s">
        <v>73</v>
      </c>
      <c r="D468" s="5" t="s">
        <v>74</v>
      </c>
      <c r="E468" s="5" t="s">
        <v>75</v>
      </c>
      <c r="F468" s="5" t="s">
        <v>74</v>
      </c>
      <c r="G468" s="5" t="s">
        <v>2378</v>
      </c>
      <c r="H468" s="7" t="s">
        <v>2379</v>
      </c>
      <c r="I468" s="7" t="s">
        <v>78</v>
      </c>
      <c r="J468" s="7" t="s">
        <v>2</v>
      </c>
      <c r="K468" s="7" t="s">
        <v>2380</v>
      </c>
      <c r="L468" s="7">
        <v>1</v>
      </c>
      <c r="M468" s="7">
        <v>1</v>
      </c>
      <c r="N468" s="7" t="s">
        <v>92</v>
      </c>
      <c r="O468" s="7" t="s">
        <v>92</v>
      </c>
      <c r="P468" s="7" t="s">
        <v>82</v>
      </c>
      <c r="Q468" s="7"/>
      <c r="R468" s="11" t="s">
        <v>843</v>
      </c>
      <c r="S468" s="13" t="s">
        <v>19</v>
      </c>
      <c r="T468" s="7"/>
      <c r="U468" s="11" t="s">
        <v>19</v>
      </c>
      <c r="V468" s="11" t="s">
        <v>843</v>
      </c>
      <c r="W468" s="13" t="s">
        <v>517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981</v>
      </c>
      <c r="AD468" t="s">
        <v>6</v>
      </c>
      <c r="AE468" t="s">
        <v>305</v>
      </c>
      <c r="AF468" t="s">
        <v>87</v>
      </c>
      <c r="AG468" t="s">
        <v>74</v>
      </c>
      <c r="AH468" t="s">
        <v>19</v>
      </c>
    </row>
    <row r="469" ht="14.25" customHeight="1" spans="1:34">
      <c r="A469" s="5" t="s">
        <v>2381</v>
      </c>
      <c r="B469" s="5"/>
      <c r="C469" s="5" t="s">
        <v>73</v>
      </c>
      <c r="D469" s="5" t="s">
        <v>74</v>
      </c>
      <c r="E469" s="5" t="s">
        <v>75</v>
      </c>
      <c r="F469" s="5" t="s">
        <v>74</v>
      </c>
      <c r="G469" s="5" t="s">
        <v>2382</v>
      </c>
      <c r="H469" s="7" t="s">
        <v>2383</v>
      </c>
      <c r="I469" s="7" t="s">
        <v>78</v>
      </c>
      <c r="J469" s="7" t="s">
        <v>2</v>
      </c>
      <c r="K469" s="7" t="s">
        <v>2384</v>
      </c>
      <c r="L469" s="7">
        <v>1</v>
      </c>
      <c r="M469" s="7">
        <v>1</v>
      </c>
      <c r="N469" s="7" t="s">
        <v>92</v>
      </c>
      <c r="O469" s="7" t="s">
        <v>92</v>
      </c>
      <c r="P469" s="7" t="s">
        <v>82</v>
      </c>
      <c r="Q469" s="7"/>
      <c r="R469" s="11" t="s">
        <v>2385</v>
      </c>
      <c r="S469" s="13" t="s">
        <v>19</v>
      </c>
      <c r="T469" s="7"/>
      <c r="U469" s="11" t="s">
        <v>19</v>
      </c>
      <c r="V469" s="11" t="s">
        <v>2385</v>
      </c>
      <c r="W469" s="13" t="s">
        <v>461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1898</v>
      </c>
      <c r="AD469" t="s">
        <v>6</v>
      </c>
      <c r="AE469" t="s">
        <v>404</v>
      </c>
      <c r="AF469" t="s">
        <v>87</v>
      </c>
      <c r="AG469" t="s">
        <v>74</v>
      </c>
      <c r="AH469" t="s">
        <v>19</v>
      </c>
    </row>
    <row r="470" ht="14.25" customHeight="1" spans="1:34">
      <c r="A470" s="5" t="s">
        <v>2386</v>
      </c>
      <c r="B470" s="5"/>
      <c r="C470" s="5" t="s">
        <v>73</v>
      </c>
      <c r="D470" s="5" t="s">
        <v>74</v>
      </c>
      <c r="E470" s="5" t="s">
        <v>75</v>
      </c>
      <c r="F470" s="5" t="s">
        <v>74</v>
      </c>
      <c r="G470" s="5" t="s">
        <v>2387</v>
      </c>
      <c r="H470" s="7" t="s">
        <v>2388</v>
      </c>
      <c r="I470" s="7" t="s">
        <v>78</v>
      </c>
      <c r="J470" s="7" t="s">
        <v>2</v>
      </c>
      <c r="K470" s="7" t="s">
        <v>2389</v>
      </c>
      <c r="L470" s="7">
        <v>1</v>
      </c>
      <c r="M470" s="7">
        <v>1</v>
      </c>
      <c r="N470" s="7" t="s">
        <v>92</v>
      </c>
      <c r="O470" s="7" t="s">
        <v>92</v>
      </c>
      <c r="P470" s="7" t="s">
        <v>82</v>
      </c>
      <c r="Q470" s="7"/>
      <c r="R470" s="11" t="s">
        <v>780</v>
      </c>
      <c r="S470" s="13" t="s">
        <v>19</v>
      </c>
      <c r="T470" s="7"/>
      <c r="U470" s="11" t="s">
        <v>19</v>
      </c>
      <c r="V470" s="11" t="s">
        <v>780</v>
      </c>
      <c r="W470" s="13" t="s">
        <v>481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85</v>
      </c>
      <c r="AD470" t="s">
        <v>6</v>
      </c>
      <c r="AE470" t="s">
        <v>519</v>
      </c>
      <c r="AF470" t="s">
        <v>87</v>
      </c>
      <c r="AG470" t="s">
        <v>74</v>
      </c>
      <c r="AH470" t="s">
        <v>19</v>
      </c>
    </row>
    <row r="471" ht="14.25" customHeight="1" spans="1:34">
      <c r="A471" s="5" t="s">
        <v>2390</v>
      </c>
      <c r="B471" s="5"/>
      <c r="C471" s="5" t="s">
        <v>73</v>
      </c>
      <c r="D471" s="5" t="s">
        <v>74</v>
      </c>
      <c r="E471" s="5" t="s">
        <v>75</v>
      </c>
      <c r="F471" s="5" t="s">
        <v>74</v>
      </c>
      <c r="G471" s="5" t="s">
        <v>2391</v>
      </c>
      <c r="H471" s="7" t="s">
        <v>2392</v>
      </c>
      <c r="I471" s="7" t="s">
        <v>78</v>
      </c>
      <c r="J471" s="7" t="s">
        <v>2</v>
      </c>
      <c r="K471" s="7" t="s">
        <v>2393</v>
      </c>
      <c r="L471" s="7">
        <v>1</v>
      </c>
      <c r="M471" s="7">
        <v>1</v>
      </c>
      <c r="N471" s="7" t="s">
        <v>92</v>
      </c>
      <c r="O471" s="7" t="s">
        <v>92</v>
      </c>
      <c r="P471" s="7" t="s">
        <v>82</v>
      </c>
      <c r="Q471" s="7"/>
      <c r="R471" s="11" t="s">
        <v>231</v>
      </c>
      <c r="S471" s="13" t="s">
        <v>19</v>
      </c>
      <c r="T471" s="7"/>
      <c r="U471" s="11" t="s">
        <v>19</v>
      </c>
      <c r="V471" s="11" t="s">
        <v>231</v>
      </c>
      <c r="W471" s="13" t="s">
        <v>157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632</v>
      </c>
      <c r="AD471" t="s">
        <v>6</v>
      </c>
      <c r="AE471" t="s">
        <v>151</v>
      </c>
      <c r="AF471" t="s">
        <v>87</v>
      </c>
      <c r="AG471" t="s">
        <v>74</v>
      </c>
      <c r="AH471" t="s">
        <v>19</v>
      </c>
    </row>
    <row r="472" ht="14.25" customHeight="1" spans="1:34">
      <c r="A472" s="5" t="s">
        <v>2394</v>
      </c>
      <c r="B472" s="5"/>
      <c r="C472" s="5" t="s">
        <v>73</v>
      </c>
      <c r="D472" s="5" t="s">
        <v>74</v>
      </c>
      <c r="E472" s="5" t="s">
        <v>75</v>
      </c>
      <c r="F472" s="5" t="s">
        <v>74</v>
      </c>
      <c r="G472" s="5" t="s">
        <v>191</v>
      </c>
      <c r="H472" s="7" t="s">
        <v>192</v>
      </c>
      <c r="I472" s="7" t="s">
        <v>78</v>
      </c>
      <c r="J472" s="7" t="s">
        <v>2</v>
      </c>
      <c r="K472" s="7" t="s">
        <v>2395</v>
      </c>
      <c r="L472" s="7">
        <v>1</v>
      </c>
      <c r="M472" s="7">
        <v>1</v>
      </c>
      <c r="N472" s="7" t="s">
        <v>92</v>
      </c>
      <c r="O472" s="7" t="s">
        <v>92</v>
      </c>
      <c r="P472" s="7" t="s">
        <v>82</v>
      </c>
      <c r="Q472" s="7"/>
      <c r="R472" s="11" t="s">
        <v>179</v>
      </c>
      <c r="S472" s="13" t="s">
        <v>19</v>
      </c>
      <c r="T472" s="7"/>
      <c r="U472" s="11" t="s">
        <v>19</v>
      </c>
      <c r="V472" s="11" t="s">
        <v>179</v>
      </c>
      <c r="W472" s="13" t="s">
        <v>102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180</v>
      </c>
      <c r="AD472" t="s">
        <v>6</v>
      </c>
      <c r="AE472" t="s">
        <v>194</v>
      </c>
      <c r="AF472" t="s">
        <v>87</v>
      </c>
      <c r="AG472" t="s">
        <v>74</v>
      </c>
      <c r="AH472" t="s">
        <v>19</v>
      </c>
    </row>
    <row r="473" ht="14.25" customHeight="1" spans="1:34">
      <c r="A473" s="5" t="s">
        <v>2396</v>
      </c>
      <c r="B473" s="5"/>
      <c r="C473" s="5" t="s">
        <v>73</v>
      </c>
      <c r="D473" s="5" t="s">
        <v>74</v>
      </c>
      <c r="E473" s="5" t="s">
        <v>75</v>
      </c>
      <c r="F473" s="5" t="s">
        <v>74</v>
      </c>
      <c r="G473" s="5" t="s">
        <v>2397</v>
      </c>
      <c r="H473" s="7" t="s">
        <v>2398</v>
      </c>
      <c r="I473" s="7" t="s">
        <v>78</v>
      </c>
      <c r="J473" s="7" t="s">
        <v>2</v>
      </c>
      <c r="K473" s="7" t="s">
        <v>2399</v>
      </c>
      <c r="L473" s="7">
        <v>1</v>
      </c>
      <c r="M473" s="7">
        <v>1</v>
      </c>
      <c r="N473" s="7" t="s">
        <v>92</v>
      </c>
      <c r="O473" s="7" t="s">
        <v>92</v>
      </c>
      <c r="P473" s="7" t="s">
        <v>82</v>
      </c>
      <c r="Q473" s="7"/>
      <c r="R473" s="11" t="s">
        <v>1017</v>
      </c>
      <c r="S473" s="13" t="s">
        <v>19</v>
      </c>
      <c r="T473" s="7"/>
      <c r="U473" s="11" t="s">
        <v>19</v>
      </c>
      <c r="V473" s="11" t="s">
        <v>1017</v>
      </c>
      <c r="W473" s="13" t="s">
        <v>1018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1019</v>
      </c>
      <c r="AD473" t="s">
        <v>6</v>
      </c>
      <c r="AE473" t="s">
        <v>2400</v>
      </c>
      <c r="AF473" t="s">
        <v>87</v>
      </c>
      <c r="AG473" t="s">
        <v>74</v>
      </c>
      <c r="AH473" t="s">
        <v>19</v>
      </c>
    </row>
    <row r="474" ht="14.25" customHeight="1" spans="1:34">
      <c r="A474" s="5" t="s">
        <v>2401</v>
      </c>
      <c r="B474" s="5"/>
      <c r="C474" s="5" t="s">
        <v>73</v>
      </c>
      <c r="D474" s="5" t="s">
        <v>74</v>
      </c>
      <c r="E474" s="5" t="s">
        <v>75</v>
      </c>
      <c r="F474" s="5" t="s">
        <v>74</v>
      </c>
      <c r="G474" s="5" t="s">
        <v>2402</v>
      </c>
      <c r="H474" s="7" t="s">
        <v>2403</v>
      </c>
      <c r="I474" s="7" t="s">
        <v>78</v>
      </c>
      <c r="J474" s="7" t="s">
        <v>2</v>
      </c>
      <c r="K474" s="7" t="s">
        <v>2404</v>
      </c>
      <c r="L474" s="7">
        <v>1</v>
      </c>
      <c r="M474" s="7">
        <v>1</v>
      </c>
      <c r="N474" s="7" t="s">
        <v>92</v>
      </c>
      <c r="O474" s="7" t="s">
        <v>92</v>
      </c>
      <c r="P474" s="7" t="s">
        <v>82</v>
      </c>
      <c r="Q474" s="7"/>
      <c r="R474" s="11" t="s">
        <v>231</v>
      </c>
      <c r="S474" s="13" t="s">
        <v>19</v>
      </c>
      <c r="T474" s="7"/>
      <c r="U474" s="11" t="s">
        <v>19</v>
      </c>
      <c r="V474" s="11" t="s">
        <v>231</v>
      </c>
      <c r="W474" s="13" t="s">
        <v>157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632</v>
      </c>
      <c r="AD474" t="s">
        <v>6</v>
      </c>
      <c r="AE474" t="s">
        <v>1006</v>
      </c>
      <c r="AF474" t="s">
        <v>87</v>
      </c>
      <c r="AG474" t="s">
        <v>74</v>
      </c>
      <c r="AH474" t="s">
        <v>19</v>
      </c>
    </row>
    <row r="475" ht="14.25" customHeight="1" spans="1:34">
      <c r="A475" s="5" t="s">
        <v>2405</v>
      </c>
      <c r="B475" s="5"/>
      <c r="C475" s="5" t="s">
        <v>73</v>
      </c>
      <c r="D475" s="5" t="s">
        <v>74</v>
      </c>
      <c r="E475" s="5" t="s">
        <v>75</v>
      </c>
      <c r="F475" s="5" t="s">
        <v>74</v>
      </c>
      <c r="G475" s="5" t="s">
        <v>2406</v>
      </c>
      <c r="H475" s="7" t="s">
        <v>2407</v>
      </c>
      <c r="I475" s="7" t="s">
        <v>78</v>
      </c>
      <c r="J475" s="7" t="s">
        <v>2</v>
      </c>
      <c r="K475" s="7" t="s">
        <v>2408</v>
      </c>
      <c r="L475" s="7">
        <v>1</v>
      </c>
      <c r="M475" s="7">
        <v>1</v>
      </c>
      <c r="N475" s="7" t="s">
        <v>92</v>
      </c>
      <c r="O475" s="7" t="s">
        <v>92</v>
      </c>
      <c r="P475" s="7" t="s">
        <v>82</v>
      </c>
      <c r="Q475" s="7"/>
      <c r="R475" s="11" t="s">
        <v>584</v>
      </c>
      <c r="S475" s="13" t="s">
        <v>19</v>
      </c>
      <c r="T475" s="7"/>
      <c r="U475" s="11" t="s">
        <v>19</v>
      </c>
      <c r="V475" s="11" t="s">
        <v>584</v>
      </c>
      <c r="W475" s="13" t="s">
        <v>110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356</v>
      </c>
      <c r="AD475" t="s">
        <v>6</v>
      </c>
      <c r="AE475" t="s">
        <v>2409</v>
      </c>
      <c r="AF475" t="s">
        <v>87</v>
      </c>
      <c r="AG475" t="s">
        <v>74</v>
      </c>
      <c r="AH475" t="s">
        <v>19</v>
      </c>
    </row>
    <row r="476" ht="14.25" customHeight="1" spans="1:34">
      <c r="A476" s="5" t="s">
        <v>2410</v>
      </c>
      <c r="B476" s="5"/>
      <c r="C476" s="5" t="s">
        <v>73</v>
      </c>
      <c r="D476" s="5" t="s">
        <v>74</v>
      </c>
      <c r="E476" s="5" t="s">
        <v>75</v>
      </c>
      <c r="F476" s="5" t="s">
        <v>74</v>
      </c>
      <c r="G476" s="5" t="s">
        <v>2411</v>
      </c>
      <c r="H476" s="7" t="s">
        <v>2412</v>
      </c>
      <c r="I476" s="7" t="s">
        <v>78</v>
      </c>
      <c r="J476" s="7" t="s">
        <v>2</v>
      </c>
      <c r="K476" s="7" t="s">
        <v>2413</v>
      </c>
      <c r="L476" s="7">
        <v>1</v>
      </c>
      <c r="M476" s="7">
        <v>1</v>
      </c>
      <c r="N476" s="7" t="s">
        <v>81</v>
      </c>
      <c r="O476" s="7" t="s">
        <v>92</v>
      </c>
      <c r="P476" s="7" t="s">
        <v>82</v>
      </c>
      <c r="Q476" s="7"/>
      <c r="R476" s="11" t="s">
        <v>2414</v>
      </c>
      <c r="S476" s="13" t="s">
        <v>19</v>
      </c>
      <c r="T476" s="7"/>
      <c r="U476" s="11" t="s">
        <v>19</v>
      </c>
      <c r="V476" s="11" t="s">
        <v>2414</v>
      </c>
      <c r="W476" s="13" t="s">
        <v>451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2415</v>
      </c>
      <c r="AD476" t="s">
        <v>6</v>
      </c>
      <c r="AE476" t="s">
        <v>2416</v>
      </c>
      <c r="AF476" t="s">
        <v>87</v>
      </c>
      <c r="AG476" t="s">
        <v>74</v>
      </c>
      <c r="AH476" t="s">
        <v>19</v>
      </c>
    </row>
    <row r="477" ht="14.25" customHeight="1" spans="1:34">
      <c r="A477" s="5" t="s">
        <v>2417</v>
      </c>
      <c r="B477" s="5"/>
      <c r="C477" s="5" t="s">
        <v>73</v>
      </c>
      <c r="D477" s="5" t="s">
        <v>74</v>
      </c>
      <c r="E477" s="5" t="s">
        <v>75</v>
      </c>
      <c r="F477" s="5" t="s">
        <v>74</v>
      </c>
      <c r="G477" s="5" t="s">
        <v>2418</v>
      </c>
      <c r="H477" s="7" t="s">
        <v>2419</v>
      </c>
      <c r="I477" s="7" t="s">
        <v>78</v>
      </c>
      <c r="J477" s="7" t="s">
        <v>2</v>
      </c>
      <c r="K477" s="7" t="s">
        <v>2420</v>
      </c>
      <c r="L477" s="7">
        <v>1</v>
      </c>
      <c r="M477" s="7">
        <v>1</v>
      </c>
      <c r="N477" s="7" t="s">
        <v>81</v>
      </c>
      <c r="O477" s="7" t="s">
        <v>92</v>
      </c>
      <c r="P477" s="7" t="s">
        <v>82</v>
      </c>
      <c r="Q477" s="7"/>
      <c r="R477" s="11" t="s">
        <v>730</v>
      </c>
      <c r="S477" s="13" t="s">
        <v>19</v>
      </c>
      <c r="T477" s="7"/>
      <c r="U477" s="11" t="s">
        <v>19</v>
      </c>
      <c r="V477" s="11" t="s">
        <v>730</v>
      </c>
      <c r="W477" s="13" t="s">
        <v>164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731</v>
      </c>
      <c r="AD477" t="s">
        <v>6</v>
      </c>
      <c r="AE477" t="s">
        <v>166</v>
      </c>
      <c r="AF477" t="s">
        <v>87</v>
      </c>
      <c r="AG477" t="s">
        <v>74</v>
      </c>
      <c r="AH477" t="s">
        <v>19</v>
      </c>
    </row>
    <row r="478" ht="14.25" customHeight="1" spans="1:34">
      <c r="A478" s="5" t="s">
        <v>2421</v>
      </c>
      <c r="B478" s="5"/>
      <c r="C478" s="5" t="s">
        <v>73</v>
      </c>
      <c r="D478" s="5" t="s">
        <v>74</v>
      </c>
      <c r="E478" s="5" t="s">
        <v>75</v>
      </c>
      <c r="F478" s="5" t="s">
        <v>74</v>
      </c>
      <c r="G478" s="5" t="s">
        <v>2422</v>
      </c>
      <c r="H478" s="7" t="s">
        <v>2423</v>
      </c>
      <c r="I478" s="7" t="s">
        <v>78</v>
      </c>
      <c r="J478" s="7" t="s">
        <v>2</v>
      </c>
      <c r="K478" s="7" t="s">
        <v>2424</v>
      </c>
      <c r="L478" s="7">
        <v>1</v>
      </c>
      <c r="M478" s="7">
        <v>1</v>
      </c>
      <c r="N478" s="7" t="s">
        <v>81</v>
      </c>
      <c r="O478" s="7" t="s">
        <v>92</v>
      </c>
      <c r="P478" s="7" t="s">
        <v>82</v>
      </c>
      <c r="Q478" s="7"/>
      <c r="R478" s="11" t="s">
        <v>338</v>
      </c>
      <c r="S478" s="13" t="s">
        <v>19</v>
      </c>
      <c r="T478" s="7"/>
      <c r="U478" s="11" t="s">
        <v>19</v>
      </c>
      <c r="V478" s="11" t="s">
        <v>338</v>
      </c>
      <c r="W478" s="13" t="s">
        <v>339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340</v>
      </c>
      <c r="AD478" t="s">
        <v>6</v>
      </c>
      <c r="AE478" t="s">
        <v>239</v>
      </c>
      <c r="AF478" t="s">
        <v>87</v>
      </c>
      <c r="AG478" t="s">
        <v>74</v>
      </c>
      <c r="AH478" t="s">
        <v>19</v>
      </c>
    </row>
    <row r="479" ht="14.25" customHeight="1" spans="1:34">
      <c r="A479" s="5" t="s">
        <v>2425</v>
      </c>
      <c r="B479" s="5"/>
      <c r="C479" s="5" t="s">
        <v>73</v>
      </c>
      <c r="D479" s="5" t="s">
        <v>74</v>
      </c>
      <c r="E479" s="5" t="s">
        <v>75</v>
      </c>
      <c r="F479" s="5" t="s">
        <v>74</v>
      </c>
      <c r="G479" s="5" t="s">
        <v>2426</v>
      </c>
      <c r="H479" s="7" t="s">
        <v>2427</v>
      </c>
      <c r="I479" s="7" t="s">
        <v>78</v>
      </c>
      <c r="J479" s="7" t="s">
        <v>2</v>
      </c>
      <c r="K479" s="7" t="s">
        <v>2428</v>
      </c>
      <c r="L479" s="7">
        <v>1</v>
      </c>
      <c r="M479" s="7">
        <v>1</v>
      </c>
      <c r="N479" s="7" t="s">
        <v>92</v>
      </c>
      <c r="O479" s="7" t="s">
        <v>92</v>
      </c>
      <c r="P479" s="7" t="s">
        <v>82</v>
      </c>
      <c r="Q479" s="7"/>
      <c r="R479" s="11" t="s">
        <v>474</v>
      </c>
      <c r="S479" s="13" t="s">
        <v>19</v>
      </c>
      <c r="T479" s="7"/>
      <c r="U479" s="11" t="s">
        <v>19</v>
      </c>
      <c r="V479" s="11" t="s">
        <v>474</v>
      </c>
      <c r="W479" s="13" t="s">
        <v>157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773</v>
      </c>
      <c r="AD479" t="s">
        <v>6</v>
      </c>
      <c r="AE479" t="s">
        <v>951</v>
      </c>
      <c r="AF479" t="s">
        <v>87</v>
      </c>
      <c r="AG479" t="s">
        <v>74</v>
      </c>
      <c r="AH479" t="s">
        <v>19</v>
      </c>
    </row>
    <row r="480" ht="14.25" customHeight="1" spans="1:34">
      <c r="A480" s="5" t="s">
        <v>2429</v>
      </c>
      <c r="B480" s="5"/>
      <c r="C480" s="5" t="s">
        <v>73</v>
      </c>
      <c r="D480" s="5" t="s">
        <v>74</v>
      </c>
      <c r="E480" s="5" t="s">
        <v>75</v>
      </c>
      <c r="F480" s="5" t="s">
        <v>74</v>
      </c>
      <c r="G480" s="5" t="s">
        <v>830</v>
      </c>
      <c r="H480" s="7" t="s">
        <v>831</v>
      </c>
      <c r="I480" s="7" t="s">
        <v>78</v>
      </c>
      <c r="J480" s="7" t="s">
        <v>2</v>
      </c>
      <c r="K480" s="7" t="s">
        <v>2430</v>
      </c>
      <c r="L480" s="7">
        <v>1</v>
      </c>
      <c r="M480" s="7">
        <v>1</v>
      </c>
      <c r="N480" s="7" t="s">
        <v>92</v>
      </c>
      <c r="O480" s="7" t="s">
        <v>92</v>
      </c>
      <c r="P480" s="7" t="s">
        <v>82</v>
      </c>
      <c r="Q480" s="7"/>
      <c r="R480" s="11" t="s">
        <v>438</v>
      </c>
      <c r="S480" s="13" t="s">
        <v>19</v>
      </c>
      <c r="T480" s="7"/>
      <c r="U480" s="11" t="s">
        <v>19</v>
      </c>
      <c r="V480" s="11" t="s">
        <v>438</v>
      </c>
      <c r="W480" s="13" t="s">
        <v>481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210</v>
      </c>
      <c r="AD480" t="s">
        <v>6</v>
      </c>
      <c r="AE480" t="s">
        <v>305</v>
      </c>
      <c r="AF480" t="s">
        <v>87</v>
      </c>
      <c r="AG480" t="s">
        <v>74</v>
      </c>
      <c r="AH480" t="s">
        <v>19</v>
      </c>
    </row>
    <row r="481" ht="14.25" customHeight="1" spans="1:34">
      <c r="A481" s="5" t="s">
        <v>2431</v>
      </c>
      <c r="B481" s="5"/>
      <c r="C481" s="5" t="s">
        <v>73</v>
      </c>
      <c r="D481" s="5" t="s">
        <v>74</v>
      </c>
      <c r="E481" s="5" t="s">
        <v>75</v>
      </c>
      <c r="F481" s="5" t="s">
        <v>74</v>
      </c>
      <c r="G481" s="5" t="s">
        <v>2432</v>
      </c>
      <c r="H481" s="7" t="s">
        <v>2433</v>
      </c>
      <c r="I481" s="7" t="s">
        <v>78</v>
      </c>
      <c r="J481" s="7" t="s">
        <v>2</v>
      </c>
      <c r="K481" s="7" t="s">
        <v>2434</v>
      </c>
      <c r="L481" s="7">
        <v>1</v>
      </c>
      <c r="M481" s="7">
        <v>1</v>
      </c>
      <c r="N481" s="7" t="s">
        <v>92</v>
      </c>
      <c r="O481" s="7" t="s">
        <v>92</v>
      </c>
      <c r="P481" s="7" t="s">
        <v>82</v>
      </c>
      <c r="Q481" s="7"/>
      <c r="R481" s="11" t="s">
        <v>210</v>
      </c>
      <c r="S481" s="13" t="s">
        <v>19</v>
      </c>
      <c r="T481" s="7"/>
      <c r="U481" s="11" t="s">
        <v>19</v>
      </c>
      <c r="V481" s="11" t="s">
        <v>210</v>
      </c>
      <c r="W481" s="13" t="s">
        <v>94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199</v>
      </c>
      <c r="AD481" t="s">
        <v>6</v>
      </c>
      <c r="AE481" t="s">
        <v>194</v>
      </c>
      <c r="AF481" t="s">
        <v>87</v>
      </c>
      <c r="AG481" t="s">
        <v>74</v>
      </c>
      <c r="AH481" t="s">
        <v>19</v>
      </c>
    </row>
    <row r="482" ht="14.25" customHeight="1" spans="1:34">
      <c r="A482" s="5" t="s">
        <v>2435</v>
      </c>
      <c r="B482" s="5"/>
      <c r="C482" s="5" t="s">
        <v>73</v>
      </c>
      <c r="D482" s="5" t="s">
        <v>74</v>
      </c>
      <c r="E482" s="5" t="s">
        <v>75</v>
      </c>
      <c r="F482" s="5" t="s">
        <v>74</v>
      </c>
      <c r="G482" s="5" t="s">
        <v>2436</v>
      </c>
      <c r="H482" s="7" t="s">
        <v>2437</v>
      </c>
      <c r="I482" s="7" t="s">
        <v>78</v>
      </c>
      <c r="J482" s="7" t="s">
        <v>2</v>
      </c>
      <c r="K482" s="7" t="s">
        <v>2438</v>
      </c>
      <c r="L482" s="7">
        <v>1</v>
      </c>
      <c r="M482" s="7">
        <v>1</v>
      </c>
      <c r="N482" s="7" t="s">
        <v>92</v>
      </c>
      <c r="O482" s="7" t="s">
        <v>92</v>
      </c>
      <c r="P482" s="7" t="s">
        <v>82</v>
      </c>
      <c r="Q482" s="7"/>
      <c r="R482" s="11" t="s">
        <v>325</v>
      </c>
      <c r="S482" s="13" t="s">
        <v>19</v>
      </c>
      <c r="T482" s="7"/>
      <c r="U482" s="11" t="s">
        <v>19</v>
      </c>
      <c r="V482" s="11" t="s">
        <v>325</v>
      </c>
      <c r="W482" s="13" t="s">
        <v>164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303</v>
      </c>
      <c r="AD482" t="s">
        <v>6</v>
      </c>
      <c r="AE482" t="s">
        <v>1498</v>
      </c>
      <c r="AF482" t="s">
        <v>87</v>
      </c>
      <c r="AG482" t="s">
        <v>74</v>
      </c>
      <c r="AH482" t="s">
        <v>19</v>
      </c>
    </row>
    <row r="483" ht="14.25" customHeight="1" spans="1:34">
      <c r="A483" s="5" t="s">
        <v>2439</v>
      </c>
      <c r="B483" s="5"/>
      <c r="C483" s="5" t="s">
        <v>73</v>
      </c>
      <c r="D483" s="5" t="s">
        <v>74</v>
      </c>
      <c r="E483" s="5" t="s">
        <v>75</v>
      </c>
      <c r="F483" s="5" t="s">
        <v>74</v>
      </c>
      <c r="G483" s="5" t="s">
        <v>2440</v>
      </c>
      <c r="H483" s="7" t="s">
        <v>2441</v>
      </c>
      <c r="I483" s="7" t="s">
        <v>78</v>
      </c>
      <c r="J483" s="7" t="s">
        <v>2</v>
      </c>
      <c r="K483" s="7" t="s">
        <v>2442</v>
      </c>
      <c r="L483" s="7">
        <v>1</v>
      </c>
      <c r="M483" s="7">
        <v>1</v>
      </c>
      <c r="N483" s="7" t="s">
        <v>92</v>
      </c>
      <c r="O483" s="7" t="s">
        <v>92</v>
      </c>
      <c r="P483" s="7" t="s">
        <v>82</v>
      </c>
      <c r="Q483" s="7"/>
      <c r="R483" s="11" t="s">
        <v>210</v>
      </c>
      <c r="S483" s="13" t="s">
        <v>19</v>
      </c>
      <c r="T483" s="7"/>
      <c r="U483" s="11" t="s">
        <v>19</v>
      </c>
      <c r="V483" s="11" t="s">
        <v>210</v>
      </c>
      <c r="W483" s="13" t="s">
        <v>94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199</v>
      </c>
      <c r="AD483" t="s">
        <v>6</v>
      </c>
      <c r="AE483" t="s">
        <v>2443</v>
      </c>
      <c r="AF483" t="s">
        <v>87</v>
      </c>
      <c r="AG483" t="s">
        <v>74</v>
      </c>
      <c r="AH483" t="s">
        <v>19</v>
      </c>
    </row>
    <row r="484" ht="14.25" customHeight="1" spans="1:34">
      <c r="A484" s="5" t="s">
        <v>2444</v>
      </c>
      <c r="B484" s="5"/>
      <c r="C484" s="5" t="s">
        <v>73</v>
      </c>
      <c r="D484" s="5" t="s">
        <v>74</v>
      </c>
      <c r="E484" s="5" t="s">
        <v>75</v>
      </c>
      <c r="F484" s="5" t="s">
        <v>74</v>
      </c>
      <c r="G484" s="5" t="s">
        <v>2445</v>
      </c>
      <c r="H484" s="7" t="s">
        <v>2446</v>
      </c>
      <c r="I484" s="7" t="s">
        <v>78</v>
      </c>
      <c r="J484" s="7" t="s">
        <v>2</v>
      </c>
      <c r="K484" s="7" t="s">
        <v>2447</v>
      </c>
      <c r="L484" s="7">
        <v>1</v>
      </c>
      <c r="M484" s="7">
        <v>1</v>
      </c>
      <c r="N484" s="7" t="s">
        <v>92</v>
      </c>
      <c r="O484" s="7" t="s">
        <v>92</v>
      </c>
      <c r="P484" s="7" t="s">
        <v>82</v>
      </c>
      <c r="Q484" s="7"/>
      <c r="R484" s="11" t="s">
        <v>331</v>
      </c>
      <c r="S484" s="13" t="s">
        <v>19</v>
      </c>
      <c r="T484" s="7"/>
      <c r="U484" s="11" t="s">
        <v>19</v>
      </c>
      <c r="V484" s="11" t="s">
        <v>331</v>
      </c>
      <c r="W484" s="13" t="s">
        <v>102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332</v>
      </c>
      <c r="AD484" t="s">
        <v>6</v>
      </c>
      <c r="AE484" t="s">
        <v>749</v>
      </c>
      <c r="AF484" t="s">
        <v>87</v>
      </c>
      <c r="AG484" t="s">
        <v>74</v>
      </c>
      <c r="AH484" t="s">
        <v>19</v>
      </c>
    </row>
    <row r="485" ht="14.25" customHeight="1" spans="1:34">
      <c r="A485" s="5" t="s">
        <v>2448</v>
      </c>
      <c r="B485" s="5"/>
      <c r="C485" s="5" t="s">
        <v>73</v>
      </c>
      <c r="D485" s="5" t="s">
        <v>74</v>
      </c>
      <c r="E485" s="5" t="s">
        <v>75</v>
      </c>
      <c r="F485" s="5" t="s">
        <v>74</v>
      </c>
      <c r="G485" s="5" t="s">
        <v>2449</v>
      </c>
      <c r="H485" s="7" t="s">
        <v>2450</v>
      </c>
      <c r="I485" s="7" t="s">
        <v>78</v>
      </c>
      <c r="J485" s="7" t="s">
        <v>2</v>
      </c>
      <c r="K485" s="7" t="s">
        <v>2451</v>
      </c>
      <c r="L485" s="7">
        <v>1</v>
      </c>
      <c r="M485" s="7">
        <v>1</v>
      </c>
      <c r="N485" s="7" t="s">
        <v>92</v>
      </c>
      <c r="O485" s="7" t="s">
        <v>92</v>
      </c>
      <c r="P485" s="7" t="s">
        <v>82</v>
      </c>
      <c r="Q485" s="7"/>
      <c r="R485" s="11" t="s">
        <v>780</v>
      </c>
      <c r="S485" s="13" t="s">
        <v>19</v>
      </c>
      <c r="T485" s="7"/>
      <c r="U485" s="11" t="s">
        <v>19</v>
      </c>
      <c r="V485" s="11" t="s">
        <v>780</v>
      </c>
      <c r="W485" s="13" t="s">
        <v>481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85</v>
      </c>
      <c r="AD485" t="s">
        <v>6</v>
      </c>
      <c r="AE485" t="s">
        <v>2452</v>
      </c>
      <c r="AF485" t="s">
        <v>87</v>
      </c>
      <c r="AG485" t="s">
        <v>74</v>
      </c>
      <c r="AH485" t="s">
        <v>19</v>
      </c>
    </row>
    <row r="486" ht="14.25" customHeight="1" spans="1:34">
      <c r="A486" s="5" t="s">
        <v>2453</v>
      </c>
      <c r="B486" s="5"/>
      <c r="C486" s="5" t="s">
        <v>73</v>
      </c>
      <c r="D486" s="5" t="s">
        <v>74</v>
      </c>
      <c r="E486" s="5" t="s">
        <v>75</v>
      </c>
      <c r="F486" s="5" t="s">
        <v>74</v>
      </c>
      <c r="G486" s="5" t="s">
        <v>2454</v>
      </c>
      <c r="H486" s="7" t="s">
        <v>2455</v>
      </c>
      <c r="I486" s="7" t="s">
        <v>78</v>
      </c>
      <c r="J486" s="7" t="s">
        <v>2</v>
      </c>
      <c r="K486" s="7" t="s">
        <v>2456</v>
      </c>
      <c r="L486" s="7">
        <v>1</v>
      </c>
      <c r="M486" s="7">
        <v>1</v>
      </c>
      <c r="N486" s="7" t="s">
        <v>92</v>
      </c>
      <c r="O486" s="7" t="s">
        <v>92</v>
      </c>
      <c r="P486" s="7" t="s">
        <v>82</v>
      </c>
      <c r="Q486" s="7"/>
      <c r="R486" s="11" t="s">
        <v>83</v>
      </c>
      <c r="S486" s="13" t="s">
        <v>19</v>
      </c>
      <c r="T486" s="7"/>
      <c r="U486" s="11" t="s">
        <v>19</v>
      </c>
      <c r="V486" s="11" t="s">
        <v>83</v>
      </c>
      <c r="W486" s="13" t="s">
        <v>481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1011</v>
      </c>
      <c r="AD486" t="s">
        <v>6</v>
      </c>
      <c r="AE486" t="s">
        <v>326</v>
      </c>
      <c r="AF486" t="s">
        <v>87</v>
      </c>
      <c r="AG486" t="s">
        <v>74</v>
      </c>
      <c r="AH486" t="s">
        <v>19</v>
      </c>
    </row>
    <row r="487" ht="14.25" customHeight="1" spans="1:34">
      <c r="A487" s="5" t="s">
        <v>2457</v>
      </c>
      <c r="B487" s="5"/>
      <c r="C487" s="5" t="s">
        <v>73</v>
      </c>
      <c r="D487" s="5" t="s">
        <v>74</v>
      </c>
      <c r="E487" s="5" t="s">
        <v>75</v>
      </c>
      <c r="F487" s="5" t="s">
        <v>74</v>
      </c>
      <c r="G487" s="5" t="s">
        <v>2458</v>
      </c>
      <c r="H487" s="7" t="s">
        <v>2459</v>
      </c>
      <c r="I487" s="7" t="s">
        <v>78</v>
      </c>
      <c r="J487" s="7" t="s">
        <v>2</v>
      </c>
      <c r="K487" s="7" t="s">
        <v>2460</v>
      </c>
      <c r="L487" s="7">
        <v>1</v>
      </c>
      <c r="M487" s="7">
        <v>1</v>
      </c>
      <c r="N487" s="7" t="s">
        <v>92</v>
      </c>
      <c r="O487" s="7" t="s">
        <v>92</v>
      </c>
      <c r="P487" s="7" t="s">
        <v>82</v>
      </c>
      <c r="Q487" s="7"/>
      <c r="R487" s="11" t="s">
        <v>310</v>
      </c>
      <c r="S487" s="13" t="s">
        <v>19</v>
      </c>
      <c r="T487" s="7"/>
      <c r="U487" s="11" t="s">
        <v>19</v>
      </c>
      <c r="V487" s="11" t="s">
        <v>310</v>
      </c>
      <c r="W487" s="13" t="s">
        <v>311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312</v>
      </c>
      <c r="AD487" t="s">
        <v>6</v>
      </c>
      <c r="AE487" t="s">
        <v>2461</v>
      </c>
      <c r="AF487" t="s">
        <v>87</v>
      </c>
      <c r="AG487" t="s">
        <v>74</v>
      </c>
      <c r="AH487" t="s">
        <v>19</v>
      </c>
    </row>
    <row r="488" ht="14.25" customHeight="1" spans="1:34">
      <c r="A488" s="5" t="s">
        <v>2462</v>
      </c>
      <c r="B488" s="5"/>
      <c r="C488" s="5" t="s">
        <v>73</v>
      </c>
      <c r="D488" s="5" t="s">
        <v>74</v>
      </c>
      <c r="E488" s="5" t="s">
        <v>75</v>
      </c>
      <c r="F488" s="5" t="s">
        <v>74</v>
      </c>
      <c r="G488" s="5" t="s">
        <v>2411</v>
      </c>
      <c r="H488" s="7" t="s">
        <v>2412</v>
      </c>
      <c r="I488" s="7" t="s">
        <v>78</v>
      </c>
      <c r="J488" s="7" t="s">
        <v>2</v>
      </c>
      <c r="K488" s="7" t="s">
        <v>2463</v>
      </c>
      <c r="L488" s="7">
        <v>1</v>
      </c>
      <c r="M488" s="7">
        <v>1</v>
      </c>
      <c r="N488" s="7" t="s">
        <v>81</v>
      </c>
      <c r="O488" s="7" t="s">
        <v>92</v>
      </c>
      <c r="P488" s="7" t="s">
        <v>82</v>
      </c>
      <c r="Q488" s="7"/>
      <c r="R488" s="11" t="s">
        <v>2414</v>
      </c>
      <c r="S488" s="13" t="s">
        <v>19</v>
      </c>
      <c r="T488" s="7"/>
      <c r="U488" s="11" t="s">
        <v>19</v>
      </c>
      <c r="V488" s="11" t="s">
        <v>2414</v>
      </c>
      <c r="W488" s="13" t="s">
        <v>451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2415</v>
      </c>
      <c r="AD488" t="s">
        <v>6</v>
      </c>
      <c r="AE488" t="s">
        <v>2416</v>
      </c>
      <c r="AF488" t="s">
        <v>87</v>
      </c>
      <c r="AG488" t="s">
        <v>74</v>
      </c>
      <c r="AH488" t="s">
        <v>19</v>
      </c>
    </row>
    <row r="489" ht="14.25" customHeight="1" spans="1:34">
      <c r="A489" s="5" t="s">
        <v>2464</v>
      </c>
      <c r="B489" s="5"/>
      <c r="C489" s="5" t="s">
        <v>73</v>
      </c>
      <c r="D489" s="5" t="s">
        <v>74</v>
      </c>
      <c r="E489" s="5" t="s">
        <v>75</v>
      </c>
      <c r="F489" s="5" t="s">
        <v>74</v>
      </c>
      <c r="G489" s="5" t="s">
        <v>2465</v>
      </c>
      <c r="H489" s="7" t="s">
        <v>2466</v>
      </c>
      <c r="I489" s="7" t="s">
        <v>78</v>
      </c>
      <c r="J489" s="7" t="s">
        <v>2</v>
      </c>
      <c r="K489" s="7" t="s">
        <v>2467</v>
      </c>
      <c r="L489" s="7">
        <v>1</v>
      </c>
      <c r="M489" s="7">
        <v>1</v>
      </c>
      <c r="N489" s="7" t="s">
        <v>92</v>
      </c>
      <c r="O489" s="7" t="s">
        <v>92</v>
      </c>
      <c r="P489" s="7" t="s">
        <v>82</v>
      </c>
      <c r="Q489" s="7"/>
      <c r="R489" s="11" t="s">
        <v>93</v>
      </c>
      <c r="S489" s="13" t="s">
        <v>19</v>
      </c>
      <c r="T489" s="7"/>
      <c r="U489" s="11" t="s">
        <v>19</v>
      </c>
      <c r="V489" s="11" t="s">
        <v>93</v>
      </c>
      <c r="W489" s="13" t="s">
        <v>94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95</v>
      </c>
      <c r="AD489" t="s">
        <v>6</v>
      </c>
      <c r="AE489" t="s">
        <v>166</v>
      </c>
      <c r="AF489" t="s">
        <v>87</v>
      </c>
      <c r="AG489" t="s">
        <v>74</v>
      </c>
      <c r="AH489" t="s">
        <v>19</v>
      </c>
    </row>
    <row r="490" ht="14.25" customHeight="1" spans="1:34">
      <c r="A490" s="5" t="s">
        <v>2468</v>
      </c>
      <c r="B490" s="5"/>
      <c r="C490" s="5" t="s">
        <v>73</v>
      </c>
      <c r="D490" s="5" t="s">
        <v>74</v>
      </c>
      <c r="E490" s="5" t="s">
        <v>75</v>
      </c>
      <c r="F490" s="5" t="s">
        <v>74</v>
      </c>
      <c r="G490" s="5" t="s">
        <v>2469</v>
      </c>
      <c r="H490" s="7" t="s">
        <v>2470</v>
      </c>
      <c r="I490" s="7" t="s">
        <v>78</v>
      </c>
      <c r="J490" s="7" t="s">
        <v>2</v>
      </c>
      <c r="K490" s="7" t="s">
        <v>2471</v>
      </c>
      <c r="L490" s="7">
        <v>1</v>
      </c>
      <c r="M490" s="7">
        <v>1</v>
      </c>
      <c r="N490" s="7" t="s">
        <v>92</v>
      </c>
      <c r="O490" s="7" t="s">
        <v>92</v>
      </c>
      <c r="P490" s="7" t="s">
        <v>82</v>
      </c>
      <c r="Q490" s="7"/>
      <c r="R490" s="11" t="s">
        <v>642</v>
      </c>
      <c r="S490" s="13" t="s">
        <v>19</v>
      </c>
      <c r="T490" s="7"/>
      <c r="U490" s="11" t="s">
        <v>19</v>
      </c>
      <c r="V490" s="11" t="s">
        <v>642</v>
      </c>
      <c r="W490" s="13" t="s">
        <v>311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643</v>
      </c>
      <c r="AD490" t="s">
        <v>6</v>
      </c>
      <c r="AE490" t="s">
        <v>253</v>
      </c>
      <c r="AF490" t="s">
        <v>87</v>
      </c>
      <c r="AG490" t="s">
        <v>74</v>
      </c>
      <c r="AH490" t="s">
        <v>19</v>
      </c>
    </row>
    <row r="491" ht="14.25" customHeight="1" spans="1:34">
      <c r="A491" s="5" t="s">
        <v>2472</v>
      </c>
      <c r="B491" s="5"/>
      <c r="C491" s="5" t="s">
        <v>73</v>
      </c>
      <c r="D491" s="5" t="s">
        <v>74</v>
      </c>
      <c r="E491" s="5" t="s">
        <v>75</v>
      </c>
      <c r="F491" s="5" t="s">
        <v>74</v>
      </c>
      <c r="G491" s="5" t="s">
        <v>2473</v>
      </c>
      <c r="H491" s="7" t="s">
        <v>2474</v>
      </c>
      <c r="I491" s="7" t="s">
        <v>78</v>
      </c>
      <c r="J491" s="7" t="s">
        <v>2</v>
      </c>
      <c r="K491" s="7" t="s">
        <v>2475</v>
      </c>
      <c r="L491" s="7">
        <v>1</v>
      </c>
      <c r="M491" s="7">
        <v>1</v>
      </c>
      <c r="N491" s="7" t="s">
        <v>92</v>
      </c>
      <c r="O491" s="7" t="s">
        <v>92</v>
      </c>
      <c r="P491" s="7" t="s">
        <v>82</v>
      </c>
      <c r="Q491" s="7"/>
      <c r="R491" s="11" t="s">
        <v>2476</v>
      </c>
      <c r="S491" s="13" t="s">
        <v>19</v>
      </c>
      <c r="T491" s="7"/>
      <c r="U491" s="11" t="s">
        <v>19</v>
      </c>
      <c r="V491" s="11" t="s">
        <v>2476</v>
      </c>
      <c r="W491" s="13" t="s">
        <v>621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2477</v>
      </c>
      <c r="AD491" t="s">
        <v>6</v>
      </c>
      <c r="AE491" t="s">
        <v>2478</v>
      </c>
      <c r="AF491" t="s">
        <v>87</v>
      </c>
      <c r="AG491" t="s">
        <v>74</v>
      </c>
      <c r="AH491" t="s">
        <v>19</v>
      </c>
    </row>
    <row r="492" ht="14.25" customHeight="1" spans="1:34">
      <c r="A492" s="5" t="s">
        <v>2479</v>
      </c>
      <c r="B492" s="5"/>
      <c r="C492" s="5" t="s">
        <v>73</v>
      </c>
      <c r="D492" s="5" t="s">
        <v>74</v>
      </c>
      <c r="E492" s="5" t="s">
        <v>75</v>
      </c>
      <c r="F492" s="5" t="s">
        <v>74</v>
      </c>
      <c r="G492" s="5" t="s">
        <v>2480</v>
      </c>
      <c r="H492" s="7" t="s">
        <v>2481</v>
      </c>
      <c r="I492" s="7" t="s">
        <v>78</v>
      </c>
      <c r="J492" s="7" t="s">
        <v>2</v>
      </c>
      <c r="K492" s="7" t="s">
        <v>2482</v>
      </c>
      <c r="L492" s="7">
        <v>1</v>
      </c>
      <c r="M492" s="7">
        <v>1</v>
      </c>
      <c r="N492" s="7" t="s">
        <v>92</v>
      </c>
      <c r="O492" s="7" t="s">
        <v>92</v>
      </c>
      <c r="P492" s="7" t="s">
        <v>82</v>
      </c>
      <c r="Q492" s="7"/>
      <c r="R492" s="11" t="s">
        <v>274</v>
      </c>
      <c r="S492" s="13" t="s">
        <v>19</v>
      </c>
      <c r="T492" s="7"/>
      <c r="U492" s="11" t="s">
        <v>19</v>
      </c>
      <c r="V492" s="11" t="s">
        <v>274</v>
      </c>
      <c r="W492" s="13" t="s">
        <v>110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416</v>
      </c>
      <c r="AD492" t="s">
        <v>6</v>
      </c>
      <c r="AE492" t="s">
        <v>2483</v>
      </c>
      <c r="AF492" t="s">
        <v>87</v>
      </c>
      <c r="AG492" t="s">
        <v>74</v>
      </c>
      <c r="AH492" t="s">
        <v>19</v>
      </c>
    </row>
    <row r="493" ht="14.25" customHeight="1" spans="1:34">
      <c r="A493" s="5" t="s">
        <v>2484</v>
      </c>
      <c r="B493" s="5"/>
      <c r="C493" s="5" t="s">
        <v>73</v>
      </c>
      <c r="D493" s="5" t="s">
        <v>74</v>
      </c>
      <c r="E493" s="5" t="s">
        <v>75</v>
      </c>
      <c r="F493" s="5" t="s">
        <v>74</v>
      </c>
      <c r="G493" s="5" t="s">
        <v>850</v>
      </c>
      <c r="H493" s="7" t="s">
        <v>851</v>
      </c>
      <c r="I493" s="7" t="s">
        <v>78</v>
      </c>
      <c r="J493" s="7" t="s">
        <v>2</v>
      </c>
      <c r="K493" s="7" t="s">
        <v>2485</v>
      </c>
      <c r="L493" s="7">
        <v>1</v>
      </c>
      <c r="M493" s="7">
        <v>1</v>
      </c>
      <c r="N493" s="7" t="s">
        <v>92</v>
      </c>
      <c r="O493" s="7" t="s">
        <v>92</v>
      </c>
      <c r="P493" s="7" t="s">
        <v>82</v>
      </c>
      <c r="Q493" s="7"/>
      <c r="R493" s="11" t="s">
        <v>1674</v>
      </c>
      <c r="S493" s="13" t="s">
        <v>19</v>
      </c>
      <c r="T493" s="7"/>
      <c r="U493" s="11" t="s">
        <v>19</v>
      </c>
      <c r="V493" s="11" t="s">
        <v>1674</v>
      </c>
      <c r="W493" s="13" t="s">
        <v>311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237</v>
      </c>
      <c r="AD493" t="s">
        <v>6</v>
      </c>
      <c r="AE493" t="s">
        <v>2486</v>
      </c>
      <c r="AF493" t="s">
        <v>87</v>
      </c>
      <c r="AG493" t="s">
        <v>74</v>
      </c>
      <c r="AH493" t="s">
        <v>19</v>
      </c>
    </row>
    <row r="494" ht="14.25" customHeight="1" spans="1:34">
      <c r="A494" s="5" t="s">
        <v>2487</v>
      </c>
      <c r="B494" s="5"/>
      <c r="C494" s="5" t="s">
        <v>73</v>
      </c>
      <c r="D494" s="5" t="s">
        <v>74</v>
      </c>
      <c r="E494" s="5" t="s">
        <v>75</v>
      </c>
      <c r="F494" s="5" t="s">
        <v>74</v>
      </c>
      <c r="G494" s="5" t="s">
        <v>2488</v>
      </c>
      <c r="H494" s="7" t="s">
        <v>2489</v>
      </c>
      <c r="I494" s="7" t="s">
        <v>78</v>
      </c>
      <c r="J494" s="7" t="s">
        <v>2</v>
      </c>
      <c r="K494" s="7" t="s">
        <v>2490</v>
      </c>
      <c r="L494" s="7">
        <v>1</v>
      </c>
      <c r="M494" s="7">
        <v>1</v>
      </c>
      <c r="N494" s="7" t="s">
        <v>92</v>
      </c>
      <c r="O494" s="7" t="s">
        <v>92</v>
      </c>
      <c r="P494" s="7" t="s">
        <v>82</v>
      </c>
      <c r="Q494" s="7"/>
      <c r="R494" s="11" t="s">
        <v>2491</v>
      </c>
      <c r="S494" s="13" t="s">
        <v>19</v>
      </c>
      <c r="T494" s="7"/>
      <c r="U494" s="11" t="s">
        <v>19</v>
      </c>
      <c r="V494" s="11" t="s">
        <v>2491</v>
      </c>
      <c r="W494" s="13" t="s">
        <v>325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2492</v>
      </c>
      <c r="AD494" t="s">
        <v>6</v>
      </c>
      <c r="AE494" t="s">
        <v>2493</v>
      </c>
      <c r="AF494" t="s">
        <v>87</v>
      </c>
      <c r="AG494" t="s">
        <v>74</v>
      </c>
      <c r="AH494" t="s">
        <v>19</v>
      </c>
    </row>
    <row r="495" ht="14.25" customHeight="1" spans="1:34">
      <c r="A495" s="5" t="s">
        <v>2494</v>
      </c>
      <c r="B495" s="5"/>
      <c r="C495" s="5" t="s">
        <v>73</v>
      </c>
      <c r="D495" s="5" t="s">
        <v>74</v>
      </c>
      <c r="E495" s="5" t="s">
        <v>75</v>
      </c>
      <c r="F495" s="5" t="s">
        <v>74</v>
      </c>
      <c r="G495" s="5" t="s">
        <v>2495</v>
      </c>
      <c r="H495" s="7" t="s">
        <v>2496</v>
      </c>
      <c r="I495" s="7" t="s">
        <v>78</v>
      </c>
      <c r="J495" s="7" t="s">
        <v>2</v>
      </c>
      <c r="K495" s="7" t="s">
        <v>2497</v>
      </c>
      <c r="L495" s="7">
        <v>1</v>
      </c>
      <c r="M495" s="7">
        <v>1</v>
      </c>
      <c r="N495" s="7" t="s">
        <v>92</v>
      </c>
      <c r="O495" s="7" t="s">
        <v>92</v>
      </c>
      <c r="P495" s="7" t="s">
        <v>82</v>
      </c>
      <c r="Q495" s="7"/>
      <c r="R495" s="11" t="s">
        <v>2498</v>
      </c>
      <c r="S495" s="13" t="s">
        <v>19</v>
      </c>
      <c r="T495" s="7"/>
      <c r="U495" s="11" t="s">
        <v>19</v>
      </c>
      <c r="V495" s="11" t="s">
        <v>2498</v>
      </c>
      <c r="W495" s="13" t="s">
        <v>2499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2500</v>
      </c>
      <c r="AD495" t="s">
        <v>6</v>
      </c>
      <c r="AE495" t="s">
        <v>2501</v>
      </c>
      <c r="AF495" t="s">
        <v>87</v>
      </c>
      <c r="AG495" t="s">
        <v>74</v>
      </c>
      <c r="AH495" t="s">
        <v>19</v>
      </c>
    </row>
    <row r="496" ht="14.25" customHeight="1" spans="1:34">
      <c r="A496" s="5" t="s">
        <v>2502</v>
      </c>
      <c r="B496" s="5"/>
      <c r="C496" s="5" t="s">
        <v>73</v>
      </c>
      <c r="D496" s="5" t="s">
        <v>74</v>
      </c>
      <c r="E496" s="5" t="s">
        <v>75</v>
      </c>
      <c r="F496" s="5" t="s">
        <v>74</v>
      </c>
      <c r="G496" s="5" t="s">
        <v>2503</v>
      </c>
      <c r="H496" s="7" t="s">
        <v>2504</v>
      </c>
      <c r="I496" s="7" t="s">
        <v>78</v>
      </c>
      <c r="J496" s="7" t="s">
        <v>2</v>
      </c>
      <c r="K496" s="7" t="s">
        <v>2505</v>
      </c>
      <c r="L496" s="7">
        <v>1</v>
      </c>
      <c r="M496" s="7">
        <v>1</v>
      </c>
      <c r="N496" s="7" t="s">
        <v>92</v>
      </c>
      <c r="O496" s="7" t="s">
        <v>92</v>
      </c>
      <c r="P496" s="7" t="s">
        <v>82</v>
      </c>
      <c r="Q496" s="7"/>
      <c r="R496" s="11" t="s">
        <v>780</v>
      </c>
      <c r="S496" s="13" t="s">
        <v>19</v>
      </c>
      <c r="T496" s="7"/>
      <c r="U496" s="11" t="s">
        <v>19</v>
      </c>
      <c r="V496" s="11" t="s">
        <v>780</v>
      </c>
      <c r="W496" s="13" t="s">
        <v>481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85</v>
      </c>
      <c r="AD496" t="s">
        <v>6</v>
      </c>
      <c r="AE496" t="s">
        <v>1006</v>
      </c>
      <c r="AF496" t="s">
        <v>87</v>
      </c>
      <c r="AG496" t="s">
        <v>74</v>
      </c>
      <c r="AH496" t="s">
        <v>19</v>
      </c>
    </row>
    <row r="497" ht="14.25" customHeight="1" spans="1:34">
      <c r="A497" s="5" t="s">
        <v>2506</v>
      </c>
      <c r="B497" s="5"/>
      <c r="C497" s="5" t="s">
        <v>73</v>
      </c>
      <c r="D497" s="5" t="s">
        <v>74</v>
      </c>
      <c r="E497" s="5" t="s">
        <v>75</v>
      </c>
      <c r="F497" s="5" t="s">
        <v>74</v>
      </c>
      <c r="G497" s="5" t="s">
        <v>2507</v>
      </c>
      <c r="H497" s="7" t="s">
        <v>2508</v>
      </c>
      <c r="I497" s="7" t="s">
        <v>78</v>
      </c>
      <c r="J497" s="7" t="s">
        <v>2</v>
      </c>
      <c r="K497" s="7" t="s">
        <v>2509</v>
      </c>
      <c r="L497" s="7">
        <v>1</v>
      </c>
      <c r="M497" s="7">
        <v>1</v>
      </c>
      <c r="N497" s="7" t="s">
        <v>92</v>
      </c>
      <c r="O497" s="7" t="s">
        <v>92</v>
      </c>
      <c r="P497" s="7" t="s">
        <v>82</v>
      </c>
      <c r="Q497" s="7"/>
      <c r="R497" s="11" t="s">
        <v>480</v>
      </c>
      <c r="S497" s="13" t="s">
        <v>19</v>
      </c>
      <c r="T497" s="7"/>
      <c r="U497" s="11" t="s">
        <v>19</v>
      </c>
      <c r="V497" s="11" t="s">
        <v>480</v>
      </c>
      <c r="W497" s="13" t="s">
        <v>481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482</v>
      </c>
      <c r="AD497" t="s">
        <v>6</v>
      </c>
      <c r="AE497" t="s">
        <v>218</v>
      </c>
      <c r="AF497" t="s">
        <v>87</v>
      </c>
      <c r="AG497" t="s">
        <v>74</v>
      </c>
      <c r="AH497" t="s">
        <v>19</v>
      </c>
    </row>
    <row r="498" ht="14.25" customHeight="1" spans="1:34">
      <c r="A498" s="5" t="s">
        <v>2510</v>
      </c>
      <c r="B498" s="5"/>
      <c r="C498" s="5" t="s">
        <v>73</v>
      </c>
      <c r="D498" s="5" t="s">
        <v>74</v>
      </c>
      <c r="E498" s="5" t="s">
        <v>75</v>
      </c>
      <c r="F498" s="5" t="s">
        <v>74</v>
      </c>
      <c r="G498" s="5" t="s">
        <v>2511</v>
      </c>
      <c r="H498" s="7" t="s">
        <v>2512</v>
      </c>
      <c r="I498" s="7" t="s">
        <v>78</v>
      </c>
      <c r="J498" s="7" t="s">
        <v>2</v>
      </c>
      <c r="K498" s="7" t="s">
        <v>2513</v>
      </c>
      <c r="L498" s="7">
        <v>1</v>
      </c>
      <c r="M498" s="7">
        <v>1</v>
      </c>
      <c r="N498" s="7" t="s">
        <v>92</v>
      </c>
      <c r="O498" s="7" t="s">
        <v>92</v>
      </c>
      <c r="P498" s="7" t="s">
        <v>82</v>
      </c>
      <c r="Q498" s="7"/>
      <c r="R498" s="11" t="s">
        <v>438</v>
      </c>
      <c r="S498" s="13" t="s">
        <v>19</v>
      </c>
      <c r="T498" s="7"/>
      <c r="U498" s="11" t="s">
        <v>19</v>
      </c>
      <c r="V498" s="11" t="s">
        <v>438</v>
      </c>
      <c r="W498" s="13" t="s">
        <v>481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210</v>
      </c>
      <c r="AD498" t="s">
        <v>6</v>
      </c>
      <c r="AE498" t="s">
        <v>166</v>
      </c>
      <c r="AF498" t="s">
        <v>87</v>
      </c>
      <c r="AG498" t="s">
        <v>74</v>
      </c>
      <c r="AH498" t="s">
        <v>19</v>
      </c>
    </row>
    <row r="499" ht="14.25" customHeight="1" spans="1:34">
      <c r="A499" s="5" t="s">
        <v>2514</v>
      </c>
      <c r="B499" s="5"/>
      <c r="C499" s="5" t="s">
        <v>73</v>
      </c>
      <c r="D499" s="5" t="s">
        <v>74</v>
      </c>
      <c r="E499" s="5" t="s">
        <v>75</v>
      </c>
      <c r="F499" s="5" t="s">
        <v>74</v>
      </c>
      <c r="G499" s="5" t="s">
        <v>2515</v>
      </c>
      <c r="H499" s="7" t="s">
        <v>2516</v>
      </c>
      <c r="I499" s="7" t="s">
        <v>78</v>
      </c>
      <c r="J499" s="7" t="s">
        <v>2</v>
      </c>
      <c r="K499" s="7" t="s">
        <v>2517</v>
      </c>
      <c r="L499" s="7">
        <v>1</v>
      </c>
      <c r="M499" s="7">
        <v>1</v>
      </c>
      <c r="N499" s="7" t="s">
        <v>92</v>
      </c>
      <c r="O499" s="7" t="s">
        <v>92</v>
      </c>
      <c r="P499" s="7" t="s">
        <v>82</v>
      </c>
      <c r="Q499" s="7"/>
      <c r="R499" s="11" t="s">
        <v>473</v>
      </c>
      <c r="S499" s="13" t="s">
        <v>19</v>
      </c>
      <c r="T499" s="7"/>
      <c r="U499" s="11" t="s">
        <v>19</v>
      </c>
      <c r="V499" s="11" t="s">
        <v>473</v>
      </c>
      <c r="W499" s="13" t="s">
        <v>84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474</v>
      </c>
      <c r="AD499" t="s">
        <v>6</v>
      </c>
      <c r="AE499" t="s">
        <v>393</v>
      </c>
      <c r="AF499" t="s">
        <v>87</v>
      </c>
      <c r="AG499" t="s">
        <v>74</v>
      </c>
      <c r="AH499" t="s">
        <v>19</v>
      </c>
    </row>
    <row r="500" ht="14.25" customHeight="1" spans="1:34">
      <c r="A500" s="5" t="s">
        <v>2518</v>
      </c>
      <c r="B500" s="5"/>
      <c r="C500" s="5" t="s">
        <v>73</v>
      </c>
      <c r="D500" s="5" t="s">
        <v>74</v>
      </c>
      <c r="E500" s="5" t="s">
        <v>75</v>
      </c>
      <c r="F500" s="5" t="s">
        <v>74</v>
      </c>
      <c r="G500" s="5" t="s">
        <v>2519</v>
      </c>
      <c r="H500" s="7" t="s">
        <v>2520</v>
      </c>
      <c r="I500" s="7" t="s">
        <v>78</v>
      </c>
      <c r="J500" s="7" t="s">
        <v>2</v>
      </c>
      <c r="K500" s="7" t="s">
        <v>2521</v>
      </c>
      <c r="L500" s="7">
        <v>1</v>
      </c>
      <c r="M500" s="7">
        <v>1</v>
      </c>
      <c r="N500" s="7" t="s">
        <v>92</v>
      </c>
      <c r="O500" s="7" t="s">
        <v>92</v>
      </c>
      <c r="P500" s="7" t="s">
        <v>82</v>
      </c>
      <c r="Q500" s="7"/>
      <c r="R500" s="11" t="s">
        <v>2522</v>
      </c>
      <c r="S500" s="13" t="s">
        <v>19</v>
      </c>
      <c r="T500" s="7"/>
      <c r="U500" s="11" t="s">
        <v>19</v>
      </c>
      <c r="V500" s="11" t="s">
        <v>2522</v>
      </c>
      <c r="W500" s="13" t="s">
        <v>2523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1679</v>
      </c>
      <c r="AD500" t="s">
        <v>6</v>
      </c>
      <c r="AE500" t="s">
        <v>305</v>
      </c>
      <c r="AF500" t="s">
        <v>87</v>
      </c>
      <c r="AG500" t="s">
        <v>74</v>
      </c>
      <c r="AH500" t="s">
        <v>19</v>
      </c>
    </row>
    <row r="501" ht="14.25" customHeight="1" spans="1:34">
      <c r="A501" s="5" t="s">
        <v>2524</v>
      </c>
      <c r="B501" s="5"/>
      <c r="C501" s="5" t="s">
        <v>73</v>
      </c>
      <c r="D501" s="5" t="s">
        <v>74</v>
      </c>
      <c r="E501" s="5" t="s">
        <v>75</v>
      </c>
      <c r="F501" s="5" t="s">
        <v>74</v>
      </c>
      <c r="G501" s="5" t="s">
        <v>2525</v>
      </c>
      <c r="H501" s="7" t="s">
        <v>2526</v>
      </c>
      <c r="I501" s="7" t="s">
        <v>78</v>
      </c>
      <c r="J501" s="7" t="s">
        <v>2</v>
      </c>
      <c r="K501" s="7" t="s">
        <v>2527</v>
      </c>
      <c r="L501" s="7">
        <v>1</v>
      </c>
      <c r="M501" s="7">
        <v>1</v>
      </c>
      <c r="N501" s="7" t="s">
        <v>92</v>
      </c>
      <c r="O501" s="7" t="s">
        <v>92</v>
      </c>
      <c r="P501" s="7" t="s">
        <v>82</v>
      </c>
      <c r="Q501" s="7"/>
      <c r="R501" s="11" t="s">
        <v>2528</v>
      </c>
      <c r="S501" s="13" t="s">
        <v>19</v>
      </c>
      <c r="T501" s="7"/>
      <c r="U501" s="11" t="s">
        <v>19</v>
      </c>
      <c r="V501" s="11" t="s">
        <v>2528</v>
      </c>
      <c r="W501" s="13" t="s">
        <v>669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2529</v>
      </c>
      <c r="AD501" t="s">
        <v>6</v>
      </c>
      <c r="AE501" t="s">
        <v>2530</v>
      </c>
      <c r="AF501" t="s">
        <v>87</v>
      </c>
      <c r="AG501" t="s">
        <v>74</v>
      </c>
      <c r="AH501" t="s">
        <v>19</v>
      </c>
    </row>
    <row r="502" ht="14.25" customHeight="1" spans="1:34">
      <c r="A502" s="5" t="s">
        <v>2531</v>
      </c>
      <c r="B502" s="5"/>
      <c r="C502" s="5" t="s">
        <v>73</v>
      </c>
      <c r="D502" s="5" t="s">
        <v>74</v>
      </c>
      <c r="E502" s="5" t="s">
        <v>75</v>
      </c>
      <c r="F502" s="5" t="s">
        <v>74</v>
      </c>
      <c r="G502" s="5" t="s">
        <v>2532</v>
      </c>
      <c r="H502" s="7" t="s">
        <v>2533</v>
      </c>
      <c r="I502" s="7" t="s">
        <v>78</v>
      </c>
      <c r="J502" s="7" t="s">
        <v>2</v>
      </c>
      <c r="K502" s="7" t="s">
        <v>2534</v>
      </c>
      <c r="L502" s="7">
        <v>1</v>
      </c>
      <c r="M502" s="7">
        <v>1</v>
      </c>
      <c r="N502" s="7" t="s">
        <v>92</v>
      </c>
      <c r="O502" s="7" t="s">
        <v>92</v>
      </c>
      <c r="P502" s="7" t="s">
        <v>82</v>
      </c>
      <c r="Q502" s="7"/>
      <c r="R502" s="11" t="s">
        <v>730</v>
      </c>
      <c r="S502" s="13" t="s">
        <v>19</v>
      </c>
      <c r="T502" s="7"/>
      <c r="U502" s="11" t="s">
        <v>19</v>
      </c>
      <c r="V502" s="11" t="s">
        <v>730</v>
      </c>
      <c r="W502" s="13" t="s">
        <v>164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731</v>
      </c>
      <c r="AD502" t="s">
        <v>6</v>
      </c>
      <c r="AE502" t="s">
        <v>305</v>
      </c>
      <c r="AF502" t="s">
        <v>87</v>
      </c>
      <c r="AG502" t="s">
        <v>74</v>
      </c>
      <c r="AH502" t="s">
        <v>19</v>
      </c>
    </row>
    <row r="503" ht="14.25" customHeight="1" spans="1:34">
      <c r="A503" s="5" t="s">
        <v>2535</v>
      </c>
      <c r="B503" s="5"/>
      <c r="C503" s="5" t="s">
        <v>73</v>
      </c>
      <c r="D503" s="5" t="s">
        <v>74</v>
      </c>
      <c r="E503" s="5" t="s">
        <v>75</v>
      </c>
      <c r="F503" s="5" t="s">
        <v>74</v>
      </c>
      <c r="G503" s="5" t="s">
        <v>2536</v>
      </c>
      <c r="H503" s="7" t="s">
        <v>2537</v>
      </c>
      <c r="I503" s="7" t="s">
        <v>78</v>
      </c>
      <c r="J503" s="7" t="s">
        <v>2</v>
      </c>
      <c r="K503" s="7" t="s">
        <v>2538</v>
      </c>
      <c r="L503" s="7">
        <v>1</v>
      </c>
      <c r="M503" s="7">
        <v>1</v>
      </c>
      <c r="N503" s="7" t="s">
        <v>92</v>
      </c>
      <c r="O503" s="7" t="s">
        <v>92</v>
      </c>
      <c r="P503" s="7" t="s">
        <v>82</v>
      </c>
      <c r="Q503" s="7"/>
      <c r="R503" s="11" t="s">
        <v>158</v>
      </c>
      <c r="S503" s="13" t="s">
        <v>19</v>
      </c>
      <c r="T503" s="7"/>
      <c r="U503" s="11" t="s">
        <v>19</v>
      </c>
      <c r="V503" s="11" t="s">
        <v>158</v>
      </c>
      <c r="W503" s="13" t="s">
        <v>164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165</v>
      </c>
      <c r="AD503" t="s">
        <v>6</v>
      </c>
      <c r="AE503" t="s">
        <v>2539</v>
      </c>
      <c r="AF503" t="s">
        <v>87</v>
      </c>
      <c r="AG503" t="s">
        <v>74</v>
      </c>
      <c r="AH503" t="s">
        <v>19</v>
      </c>
    </row>
    <row r="504" ht="14.25" customHeight="1" spans="1:34">
      <c r="A504" s="5" t="s">
        <v>2540</v>
      </c>
      <c r="B504" s="5"/>
      <c r="C504" s="5" t="s">
        <v>73</v>
      </c>
      <c r="D504" s="5" t="s">
        <v>74</v>
      </c>
      <c r="E504" s="5" t="s">
        <v>75</v>
      </c>
      <c r="F504" s="5" t="s">
        <v>74</v>
      </c>
      <c r="G504" s="5" t="s">
        <v>2541</v>
      </c>
      <c r="H504" s="7" t="s">
        <v>2542</v>
      </c>
      <c r="I504" s="7" t="s">
        <v>78</v>
      </c>
      <c r="J504" s="7" t="s">
        <v>2</v>
      </c>
      <c r="K504" s="7" t="s">
        <v>2543</v>
      </c>
      <c r="L504" s="7">
        <v>1</v>
      </c>
      <c r="M504" s="7">
        <v>1</v>
      </c>
      <c r="N504" s="7" t="s">
        <v>92</v>
      </c>
      <c r="O504" s="7" t="s">
        <v>92</v>
      </c>
      <c r="P504" s="7" t="s">
        <v>82</v>
      </c>
      <c r="Q504" s="7"/>
      <c r="R504" s="11" t="s">
        <v>338</v>
      </c>
      <c r="S504" s="13" t="s">
        <v>19</v>
      </c>
      <c r="T504" s="7"/>
      <c r="U504" s="11" t="s">
        <v>19</v>
      </c>
      <c r="V504" s="11" t="s">
        <v>338</v>
      </c>
      <c r="W504" s="13" t="s">
        <v>339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340</v>
      </c>
      <c r="AD504" t="s">
        <v>6</v>
      </c>
      <c r="AE504" t="s">
        <v>941</v>
      </c>
      <c r="AF504" t="s">
        <v>87</v>
      </c>
      <c r="AG504" t="s">
        <v>74</v>
      </c>
      <c r="AH504" t="s">
        <v>19</v>
      </c>
    </row>
    <row r="505" ht="14.25" customHeight="1" spans="1:34">
      <c r="A505" s="5" t="s">
        <v>2544</v>
      </c>
      <c r="B505" s="5"/>
      <c r="C505" s="5" t="s">
        <v>73</v>
      </c>
      <c r="D505" s="5" t="s">
        <v>74</v>
      </c>
      <c r="E505" s="5" t="s">
        <v>75</v>
      </c>
      <c r="F505" s="5" t="s">
        <v>74</v>
      </c>
      <c r="G505" s="5" t="s">
        <v>2545</v>
      </c>
      <c r="H505" s="7" t="s">
        <v>2546</v>
      </c>
      <c r="I505" s="7" t="s">
        <v>78</v>
      </c>
      <c r="J505" s="7" t="s">
        <v>2</v>
      </c>
      <c r="K505" s="7" t="s">
        <v>2547</v>
      </c>
      <c r="L505" s="7">
        <v>1</v>
      </c>
      <c r="M505" s="7">
        <v>1</v>
      </c>
      <c r="N505" s="7" t="s">
        <v>92</v>
      </c>
      <c r="O505" s="7" t="s">
        <v>92</v>
      </c>
      <c r="P505" s="7" t="s">
        <v>82</v>
      </c>
      <c r="Q505" s="7"/>
      <c r="R505" s="11" t="s">
        <v>101</v>
      </c>
      <c r="S505" s="13" t="s">
        <v>19</v>
      </c>
      <c r="T505" s="7"/>
      <c r="U505" s="11" t="s">
        <v>19</v>
      </c>
      <c r="V505" s="11" t="s">
        <v>101</v>
      </c>
      <c r="W505" s="13" t="s">
        <v>102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103</v>
      </c>
      <c r="AD505" t="s">
        <v>6</v>
      </c>
      <c r="AE505" t="s">
        <v>2548</v>
      </c>
      <c r="AF505" t="s">
        <v>87</v>
      </c>
      <c r="AG505" t="s">
        <v>74</v>
      </c>
      <c r="AH505" t="s">
        <v>19</v>
      </c>
    </row>
    <row r="506" ht="14.25" customHeight="1" spans="1:34">
      <c r="A506" s="5" t="s">
        <v>2549</v>
      </c>
      <c r="B506" s="5"/>
      <c r="C506" s="5" t="s">
        <v>73</v>
      </c>
      <c r="D506" s="5" t="s">
        <v>74</v>
      </c>
      <c r="E506" s="5" t="s">
        <v>75</v>
      </c>
      <c r="F506" s="5" t="s">
        <v>74</v>
      </c>
      <c r="G506" s="5" t="s">
        <v>2550</v>
      </c>
      <c r="H506" s="7" t="s">
        <v>2551</v>
      </c>
      <c r="I506" s="7" t="s">
        <v>78</v>
      </c>
      <c r="J506" s="7" t="s">
        <v>2</v>
      </c>
      <c r="K506" s="7" t="s">
        <v>2552</v>
      </c>
      <c r="L506" s="7">
        <v>1</v>
      </c>
      <c r="M506" s="7">
        <v>1</v>
      </c>
      <c r="N506" s="7" t="s">
        <v>92</v>
      </c>
      <c r="O506" s="7" t="s">
        <v>92</v>
      </c>
      <c r="P506" s="7" t="s">
        <v>82</v>
      </c>
      <c r="Q506" s="7"/>
      <c r="R506" s="11" t="s">
        <v>1114</v>
      </c>
      <c r="S506" s="13" t="s">
        <v>19</v>
      </c>
      <c r="T506" s="7"/>
      <c r="U506" s="11" t="s">
        <v>19</v>
      </c>
      <c r="V506" s="11" t="s">
        <v>1114</v>
      </c>
      <c r="W506" s="13" t="s">
        <v>481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392</v>
      </c>
      <c r="AD506" t="s">
        <v>6</v>
      </c>
      <c r="AE506" t="s">
        <v>2553</v>
      </c>
      <c r="AF506" t="s">
        <v>87</v>
      </c>
      <c r="AG506" t="s">
        <v>74</v>
      </c>
      <c r="AH506" t="s">
        <v>19</v>
      </c>
    </row>
    <row r="507" ht="14.25" customHeight="1" spans="1:34">
      <c r="A507" s="5" t="s">
        <v>2554</v>
      </c>
      <c r="B507" s="5"/>
      <c r="C507" s="5" t="s">
        <v>73</v>
      </c>
      <c r="D507" s="5" t="s">
        <v>74</v>
      </c>
      <c r="E507" s="5" t="s">
        <v>75</v>
      </c>
      <c r="F507" s="5" t="s">
        <v>74</v>
      </c>
      <c r="G507" s="5" t="s">
        <v>2555</v>
      </c>
      <c r="H507" s="7" t="s">
        <v>2556</v>
      </c>
      <c r="I507" s="7" t="s">
        <v>78</v>
      </c>
      <c r="J507" s="7" t="s">
        <v>2</v>
      </c>
      <c r="K507" s="7" t="s">
        <v>1029</v>
      </c>
      <c r="L507" s="7">
        <v>1</v>
      </c>
      <c r="M507" s="7">
        <v>1</v>
      </c>
      <c r="N507" s="7" t="s">
        <v>92</v>
      </c>
      <c r="O507" s="7" t="s">
        <v>92</v>
      </c>
      <c r="P507" s="7" t="s">
        <v>82</v>
      </c>
      <c r="Q507" s="7"/>
      <c r="R507" s="11" t="s">
        <v>1182</v>
      </c>
      <c r="S507" s="13" t="s">
        <v>19</v>
      </c>
      <c r="T507" s="7"/>
      <c r="U507" s="11" t="s">
        <v>19</v>
      </c>
      <c r="V507" s="11" t="s">
        <v>1182</v>
      </c>
      <c r="W507" s="13" t="s">
        <v>273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584</v>
      </c>
      <c r="AD507" t="s">
        <v>6</v>
      </c>
      <c r="AE507" t="s">
        <v>2557</v>
      </c>
      <c r="AF507" t="s">
        <v>87</v>
      </c>
      <c r="AG507" t="s">
        <v>74</v>
      </c>
      <c r="AH507" t="s">
        <v>19</v>
      </c>
    </row>
    <row r="508" ht="14.25" customHeight="1" spans="1:34">
      <c r="A508" s="5" t="s">
        <v>2558</v>
      </c>
      <c r="B508" s="5"/>
      <c r="C508" s="5" t="s">
        <v>73</v>
      </c>
      <c r="D508" s="5" t="s">
        <v>74</v>
      </c>
      <c r="E508" s="5" t="s">
        <v>75</v>
      </c>
      <c r="F508" s="5" t="s">
        <v>74</v>
      </c>
      <c r="G508" s="5" t="s">
        <v>2559</v>
      </c>
      <c r="H508" s="7" t="s">
        <v>2560</v>
      </c>
      <c r="I508" s="7" t="s">
        <v>78</v>
      </c>
      <c r="J508" s="7" t="s">
        <v>2</v>
      </c>
      <c r="K508" s="7" t="s">
        <v>2561</v>
      </c>
      <c r="L508" s="7">
        <v>1</v>
      </c>
      <c r="M508" s="7">
        <v>1</v>
      </c>
      <c r="N508" s="7" t="s">
        <v>92</v>
      </c>
      <c r="O508" s="7" t="s">
        <v>92</v>
      </c>
      <c r="P508" s="7" t="s">
        <v>82</v>
      </c>
      <c r="Q508" s="7"/>
      <c r="R508" s="11" t="s">
        <v>496</v>
      </c>
      <c r="S508" s="13" t="s">
        <v>19</v>
      </c>
      <c r="T508" s="7"/>
      <c r="U508" s="11" t="s">
        <v>19</v>
      </c>
      <c r="V508" s="11" t="s">
        <v>496</v>
      </c>
      <c r="W508" s="13" t="s">
        <v>273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186</v>
      </c>
      <c r="AD508" t="s">
        <v>6</v>
      </c>
      <c r="AE508" t="s">
        <v>987</v>
      </c>
      <c r="AF508" t="s">
        <v>87</v>
      </c>
      <c r="AG508" t="s">
        <v>74</v>
      </c>
      <c r="AH508" t="s">
        <v>19</v>
      </c>
    </row>
    <row r="509" ht="14.25" customHeight="1" spans="1:34">
      <c r="A509" s="5" t="s">
        <v>2562</v>
      </c>
      <c r="B509" s="5"/>
      <c r="C509" s="5" t="s">
        <v>73</v>
      </c>
      <c r="D509" s="5" t="s">
        <v>74</v>
      </c>
      <c r="E509" s="5" t="s">
        <v>75</v>
      </c>
      <c r="F509" s="5" t="s">
        <v>74</v>
      </c>
      <c r="G509" s="5" t="s">
        <v>2563</v>
      </c>
      <c r="H509" s="7" t="s">
        <v>2564</v>
      </c>
      <c r="I509" s="7" t="s">
        <v>78</v>
      </c>
      <c r="J509" s="7" t="s">
        <v>2</v>
      </c>
      <c r="K509" s="7" t="s">
        <v>2565</v>
      </c>
      <c r="L509" s="7">
        <v>1</v>
      </c>
      <c r="M509" s="7">
        <v>1</v>
      </c>
      <c r="N509" s="7" t="s">
        <v>92</v>
      </c>
      <c r="O509" s="7" t="s">
        <v>92</v>
      </c>
      <c r="P509" s="7" t="s">
        <v>82</v>
      </c>
      <c r="Q509" s="7"/>
      <c r="R509" s="11" t="s">
        <v>230</v>
      </c>
      <c r="S509" s="13" t="s">
        <v>19</v>
      </c>
      <c r="T509" s="7"/>
      <c r="U509" s="11" t="s">
        <v>19</v>
      </c>
      <c r="V509" s="11" t="s">
        <v>230</v>
      </c>
      <c r="W509" s="13" t="s">
        <v>84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231</v>
      </c>
      <c r="AD509" t="s">
        <v>6</v>
      </c>
      <c r="AE509" t="s">
        <v>393</v>
      </c>
      <c r="AF509" t="s">
        <v>87</v>
      </c>
      <c r="AG509" t="s">
        <v>74</v>
      </c>
      <c r="AH509" t="s">
        <v>19</v>
      </c>
    </row>
    <row r="510" ht="14.25" customHeight="1" spans="1:34">
      <c r="A510" s="5" t="s">
        <v>2566</v>
      </c>
      <c r="B510" s="5"/>
      <c r="C510" s="5" t="s">
        <v>73</v>
      </c>
      <c r="D510" s="5" t="s">
        <v>74</v>
      </c>
      <c r="E510" s="5" t="s">
        <v>75</v>
      </c>
      <c r="F510" s="5" t="s">
        <v>74</v>
      </c>
      <c r="G510" s="5" t="s">
        <v>2567</v>
      </c>
      <c r="H510" s="7" t="s">
        <v>2568</v>
      </c>
      <c r="I510" s="7" t="s">
        <v>78</v>
      </c>
      <c r="J510" s="7" t="s">
        <v>2</v>
      </c>
      <c r="K510" s="7" t="s">
        <v>2569</v>
      </c>
      <c r="L510" s="7">
        <v>1</v>
      </c>
      <c r="M510" s="7">
        <v>1</v>
      </c>
      <c r="N510" s="7" t="s">
        <v>92</v>
      </c>
      <c r="O510" s="7" t="s">
        <v>92</v>
      </c>
      <c r="P510" s="7" t="s">
        <v>82</v>
      </c>
      <c r="Q510" s="7"/>
      <c r="R510" s="11" t="s">
        <v>210</v>
      </c>
      <c r="S510" s="13" t="s">
        <v>19</v>
      </c>
      <c r="T510" s="7"/>
      <c r="U510" s="11" t="s">
        <v>19</v>
      </c>
      <c r="V510" s="11" t="s">
        <v>210</v>
      </c>
      <c r="W510" s="13" t="s">
        <v>94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199</v>
      </c>
      <c r="AD510" t="s">
        <v>6</v>
      </c>
      <c r="AE510" t="s">
        <v>2570</v>
      </c>
      <c r="AF510" t="s">
        <v>87</v>
      </c>
      <c r="AG510" t="s">
        <v>74</v>
      </c>
      <c r="AH510" t="s">
        <v>19</v>
      </c>
    </row>
    <row r="511" ht="14.25" customHeight="1" spans="1:34">
      <c r="A511" s="5" t="s">
        <v>2571</v>
      </c>
      <c r="B511" s="5"/>
      <c r="C511" s="5" t="s">
        <v>73</v>
      </c>
      <c r="D511" s="5" t="s">
        <v>74</v>
      </c>
      <c r="E511" s="5" t="s">
        <v>75</v>
      </c>
      <c r="F511" s="5" t="s">
        <v>74</v>
      </c>
      <c r="G511" s="5" t="s">
        <v>2572</v>
      </c>
      <c r="H511" s="7" t="s">
        <v>2573</v>
      </c>
      <c r="I511" s="7" t="s">
        <v>78</v>
      </c>
      <c r="J511" s="7" t="s">
        <v>2</v>
      </c>
      <c r="K511" s="7" t="s">
        <v>2574</v>
      </c>
      <c r="L511" s="7">
        <v>1</v>
      </c>
      <c r="M511" s="7">
        <v>1</v>
      </c>
      <c r="N511" s="7" t="s">
        <v>92</v>
      </c>
      <c r="O511" s="7" t="s">
        <v>92</v>
      </c>
      <c r="P511" s="7" t="s">
        <v>82</v>
      </c>
      <c r="Q511" s="7"/>
      <c r="R511" s="11" t="s">
        <v>274</v>
      </c>
      <c r="S511" s="13" t="s">
        <v>19</v>
      </c>
      <c r="T511" s="7"/>
      <c r="U511" s="11" t="s">
        <v>19</v>
      </c>
      <c r="V511" s="11" t="s">
        <v>274</v>
      </c>
      <c r="W511" s="13" t="s">
        <v>110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416</v>
      </c>
      <c r="AD511" t="s">
        <v>6</v>
      </c>
      <c r="AE511" t="s">
        <v>2575</v>
      </c>
      <c r="AF511" t="s">
        <v>87</v>
      </c>
      <c r="AG511" t="s">
        <v>74</v>
      </c>
      <c r="AH511" t="s">
        <v>19</v>
      </c>
    </row>
    <row r="512" ht="14.25" customHeight="1" spans="1:34">
      <c r="A512" s="5" t="s">
        <v>2576</v>
      </c>
      <c r="B512" s="5"/>
      <c r="C512" s="5" t="s">
        <v>73</v>
      </c>
      <c r="D512" s="5" t="s">
        <v>74</v>
      </c>
      <c r="E512" s="5" t="s">
        <v>75</v>
      </c>
      <c r="F512" s="5" t="s">
        <v>74</v>
      </c>
      <c r="G512" s="5" t="s">
        <v>2577</v>
      </c>
      <c r="H512" s="7" t="s">
        <v>2578</v>
      </c>
      <c r="I512" s="7" t="s">
        <v>78</v>
      </c>
      <c r="J512" s="7" t="s">
        <v>2</v>
      </c>
      <c r="K512" s="7" t="s">
        <v>2579</v>
      </c>
      <c r="L512" s="7">
        <v>1</v>
      </c>
      <c r="M512" s="7">
        <v>3</v>
      </c>
      <c r="N512" s="7" t="s">
        <v>715</v>
      </c>
      <c r="O512" s="7" t="s">
        <v>80</v>
      </c>
      <c r="P512" s="7" t="s">
        <v>82</v>
      </c>
      <c r="Q512" s="7"/>
      <c r="R512" s="11" t="s">
        <v>2580</v>
      </c>
      <c r="S512" s="13" t="s">
        <v>19</v>
      </c>
      <c r="T512" s="7"/>
      <c r="U512" s="11" t="s">
        <v>19</v>
      </c>
      <c r="V512" s="11" t="s">
        <v>2580</v>
      </c>
      <c r="W512" s="13" t="s">
        <v>319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2581</v>
      </c>
      <c r="AD512" t="s">
        <v>6</v>
      </c>
      <c r="AE512" t="s">
        <v>2582</v>
      </c>
      <c r="AF512" t="s">
        <v>87</v>
      </c>
      <c r="AG512" t="s">
        <v>74</v>
      </c>
      <c r="AH512" t="s">
        <v>19</v>
      </c>
    </row>
    <row r="513" ht="14.25" customHeight="1" spans="1:34">
      <c r="A513" s="5" t="s">
        <v>2583</v>
      </c>
      <c r="B513" s="5"/>
      <c r="C513" s="5" t="s">
        <v>73</v>
      </c>
      <c r="D513" s="5" t="s">
        <v>74</v>
      </c>
      <c r="E513" s="5" t="s">
        <v>75</v>
      </c>
      <c r="F513" s="5" t="s">
        <v>74</v>
      </c>
      <c r="G513" s="5" t="s">
        <v>2584</v>
      </c>
      <c r="H513" s="7" t="s">
        <v>2585</v>
      </c>
      <c r="I513" s="7" t="s">
        <v>78</v>
      </c>
      <c r="J513" s="7" t="s">
        <v>2</v>
      </c>
      <c r="K513" s="7" t="s">
        <v>2586</v>
      </c>
      <c r="L513" s="7">
        <v>1</v>
      </c>
      <c r="M513" s="7">
        <v>7</v>
      </c>
      <c r="N513" s="7" t="s">
        <v>1934</v>
      </c>
      <c r="O513" s="7" t="s">
        <v>880</v>
      </c>
      <c r="P513" s="7" t="s">
        <v>82</v>
      </c>
      <c r="Q513" s="7"/>
      <c r="R513" s="11" t="s">
        <v>2587</v>
      </c>
      <c r="S513" s="13" t="s">
        <v>19</v>
      </c>
      <c r="T513" s="7"/>
      <c r="U513" s="11" t="s">
        <v>19</v>
      </c>
      <c r="V513" s="11" t="s">
        <v>2587</v>
      </c>
      <c r="W513" s="13" t="s">
        <v>1633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2588</v>
      </c>
      <c r="AD513" t="s">
        <v>6</v>
      </c>
      <c r="AE513" t="s">
        <v>653</v>
      </c>
      <c r="AF513" t="s">
        <v>87</v>
      </c>
      <c r="AG513" t="s">
        <v>74</v>
      </c>
      <c r="AH513" t="s">
        <v>19</v>
      </c>
    </row>
    <row r="514" ht="14.25" customHeight="1" spans="1:34">
      <c r="A514" s="5" t="s">
        <v>2589</v>
      </c>
      <c r="B514" s="5"/>
      <c r="C514" s="5" t="s">
        <v>73</v>
      </c>
      <c r="D514" s="5" t="s">
        <v>74</v>
      </c>
      <c r="E514" s="5" t="s">
        <v>75</v>
      </c>
      <c r="F514" s="5" t="s">
        <v>74</v>
      </c>
      <c r="G514" s="5" t="s">
        <v>2584</v>
      </c>
      <c r="H514" s="7" t="s">
        <v>2585</v>
      </c>
      <c r="I514" s="7" t="s">
        <v>78</v>
      </c>
      <c r="J514" s="7" t="s">
        <v>2</v>
      </c>
      <c r="K514" s="7" t="s">
        <v>2590</v>
      </c>
      <c r="L514" s="7">
        <v>1</v>
      </c>
      <c r="M514" s="7">
        <v>7</v>
      </c>
      <c r="N514" s="7" t="s">
        <v>1934</v>
      </c>
      <c r="O514" s="7" t="s">
        <v>880</v>
      </c>
      <c r="P514" s="7" t="s">
        <v>82</v>
      </c>
      <c r="Q514" s="7"/>
      <c r="R514" s="11" t="s">
        <v>2587</v>
      </c>
      <c r="S514" s="13" t="s">
        <v>19</v>
      </c>
      <c r="T514" s="7"/>
      <c r="U514" s="11" t="s">
        <v>19</v>
      </c>
      <c r="V514" s="11" t="s">
        <v>2587</v>
      </c>
      <c r="W514" s="13" t="s">
        <v>1633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2588</v>
      </c>
      <c r="AD514" t="s">
        <v>6</v>
      </c>
      <c r="AE514" t="s">
        <v>653</v>
      </c>
      <c r="AF514" t="s">
        <v>87</v>
      </c>
      <c r="AG514" t="s">
        <v>74</v>
      </c>
      <c r="AH514" t="s">
        <v>19</v>
      </c>
    </row>
    <row r="515" ht="14.25" customHeight="1" spans="1:34">
      <c r="A515" s="5" t="s">
        <v>2591</v>
      </c>
      <c r="B515" s="5"/>
      <c r="C515" s="5" t="s">
        <v>73</v>
      </c>
      <c r="D515" s="5" t="s">
        <v>74</v>
      </c>
      <c r="E515" s="5" t="s">
        <v>75</v>
      </c>
      <c r="F515" s="5" t="s">
        <v>74</v>
      </c>
      <c r="G515" s="5" t="s">
        <v>2592</v>
      </c>
      <c r="H515" s="7" t="s">
        <v>2593</v>
      </c>
      <c r="I515" s="7" t="s">
        <v>78</v>
      </c>
      <c r="J515" s="7" t="s">
        <v>2</v>
      </c>
      <c r="K515" s="7" t="s">
        <v>2594</v>
      </c>
      <c r="L515" s="7">
        <v>1</v>
      </c>
      <c r="M515" s="7">
        <v>4</v>
      </c>
      <c r="N515" s="7" t="s">
        <v>863</v>
      </c>
      <c r="O515" s="7" t="s">
        <v>721</v>
      </c>
      <c r="P515" s="7" t="s">
        <v>82</v>
      </c>
      <c r="Q515" s="7"/>
      <c r="R515" s="11" t="s">
        <v>2351</v>
      </c>
      <c r="S515" s="13" t="s">
        <v>19</v>
      </c>
      <c r="T515" s="7"/>
      <c r="U515" s="11" t="s">
        <v>19</v>
      </c>
      <c r="V515" s="11" t="s">
        <v>2351</v>
      </c>
      <c r="W515" s="13" t="s">
        <v>325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2595</v>
      </c>
      <c r="AD515" t="s">
        <v>6</v>
      </c>
      <c r="AE515" t="s">
        <v>744</v>
      </c>
      <c r="AF515" t="s">
        <v>87</v>
      </c>
      <c r="AG515" t="s">
        <v>74</v>
      </c>
      <c r="AH515" t="s">
        <v>19</v>
      </c>
    </row>
    <row r="516" ht="14.25" customHeight="1" spans="1:34">
      <c r="A516" s="5" t="s">
        <v>2596</v>
      </c>
      <c r="B516" s="5"/>
      <c r="C516" s="5" t="s">
        <v>73</v>
      </c>
      <c r="D516" s="5" t="s">
        <v>74</v>
      </c>
      <c r="E516" s="5" t="s">
        <v>75</v>
      </c>
      <c r="F516" s="5" t="s">
        <v>74</v>
      </c>
      <c r="G516" s="5" t="s">
        <v>2597</v>
      </c>
      <c r="H516" s="7" t="s">
        <v>2598</v>
      </c>
      <c r="I516" s="7" t="s">
        <v>78</v>
      </c>
      <c r="J516" s="7" t="s">
        <v>2</v>
      </c>
      <c r="K516" s="7" t="s">
        <v>2599</v>
      </c>
      <c r="L516" s="7">
        <v>1</v>
      </c>
      <c r="M516" s="7">
        <v>3</v>
      </c>
      <c r="N516" s="7" t="s">
        <v>721</v>
      </c>
      <c r="O516" s="7" t="s">
        <v>80</v>
      </c>
      <c r="P516" s="7" t="s">
        <v>82</v>
      </c>
      <c r="Q516" s="7"/>
      <c r="R516" s="11" t="s">
        <v>2600</v>
      </c>
      <c r="S516" s="13" t="s">
        <v>19</v>
      </c>
      <c r="T516" s="7"/>
      <c r="U516" s="11" t="s">
        <v>19</v>
      </c>
      <c r="V516" s="11" t="s">
        <v>2600</v>
      </c>
      <c r="W516" s="13" t="s">
        <v>2601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2602</v>
      </c>
      <c r="AD516" t="s">
        <v>6</v>
      </c>
      <c r="AE516" t="s">
        <v>2603</v>
      </c>
      <c r="AF516" t="s">
        <v>87</v>
      </c>
      <c r="AG516" t="s">
        <v>74</v>
      </c>
      <c r="AH516" t="s">
        <v>19</v>
      </c>
    </row>
    <row r="517" ht="14.25" customHeight="1" spans="1:34">
      <c r="A517" s="5" t="s">
        <v>2604</v>
      </c>
      <c r="B517" s="5"/>
      <c r="C517" s="5" t="s">
        <v>73</v>
      </c>
      <c r="D517" s="5" t="s">
        <v>74</v>
      </c>
      <c r="E517" s="5" t="s">
        <v>75</v>
      </c>
      <c r="F517" s="5" t="s">
        <v>74</v>
      </c>
      <c r="G517" s="5" t="s">
        <v>2605</v>
      </c>
      <c r="H517" s="7" t="s">
        <v>2606</v>
      </c>
      <c r="I517" s="7" t="s">
        <v>78</v>
      </c>
      <c r="J517" s="7" t="s">
        <v>2</v>
      </c>
      <c r="K517" s="7" t="s">
        <v>2607</v>
      </c>
      <c r="L517" s="7">
        <v>1</v>
      </c>
      <c r="M517" s="7">
        <v>3</v>
      </c>
      <c r="N517" s="7" t="s">
        <v>363</v>
      </c>
      <c r="O517" s="7" t="s">
        <v>80</v>
      </c>
      <c r="P517" s="7" t="s">
        <v>82</v>
      </c>
      <c r="Q517" s="7"/>
      <c r="R517" s="11" t="s">
        <v>2608</v>
      </c>
      <c r="S517" s="13" t="s">
        <v>19</v>
      </c>
      <c r="T517" s="7"/>
      <c r="U517" s="11" t="s">
        <v>19</v>
      </c>
      <c r="V517" s="11" t="s">
        <v>2608</v>
      </c>
      <c r="W517" s="13" t="s">
        <v>2609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2610</v>
      </c>
      <c r="AD517" t="s">
        <v>6</v>
      </c>
      <c r="AE517" t="s">
        <v>2611</v>
      </c>
      <c r="AF517" t="s">
        <v>87</v>
      </c>
      <c r="AG517" t="s">
        <v>74</v>
      </c>
      <c r="AH517" t="s">
        <v>19</v>
      </c>
    </row>
    <row r="518" ht="14.25" customHeight="1" spans="1:34">
      <c r="A518" s="5" t="s">
        <v>2612</v>
      </c>
      <c r="B518" s="5"/>
      <c r="C518" s="5" t="s">
        <v>73</v>
      </c>
      <c r="D518" s="5" t="s">
        <v>74</v>
      </c>
      <c r="E518" s="5" t="s">
        <v>75</v>
      </c>
      <c r="F518" s="5" t="s">
        <v>74</v>
      </c>
      <c r="G518" s="5" t="s">
        <v>2613</v>
      </c>
      <c r="H518" s="7" t="s">
        <v>2614</v>
      </c>
      <c r="I518" s="7" t="s">
        <v>78</v>
      </c>
      <c r="J518" s="7" t="s">
        <v>2</v>
      </c>
      <c r="K518" s="7" t="s">
        <v>2615</v>
      </c>
      <c r="L518" s="7">
        <v>1</v>
      </c>
      <c r="M518" s="7">
        <v>5</v>
      </c>
      <c r="N518" s="7" t="s">
        <v>715</v>
      </c>
      <c r="O518" s="7" t="s">
        <v>863</v>
      </c>
      <c r="P518" s="7" t="s">
        <v>82</v>
      </c>
      <c r="Q518" s="7"/>
      <c r="R518" s="11" t="s">
        <v>2616</v>
      </c>
      <c r="S518" s="13" t="s">
        <v>19</v>
      </c>
      <c r="T518" s="7"/>
      <c r="U518" s="11" t="s">
        <v>19</v>
      </c>
      <c r="V518" s="11" t="s">
        <v>2616</v>
      </c>
      <c r="W518" s="13" t="s">
        <v>579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1995</v>
      </c>
      <c r="AD518" t="s">
        <v>6</v>
      </c>
      <c r="AE518" t="s">
        <v>166</v>
      </c>
      <c r="AF518" t="s">
        <v>87</v>
      </c>
      <c r="AG518" t="s">
        <v>74</v>
      </c>
      <c r="AH518" t="s">
        <v>19</v>
      </c>
    </row>
    <row r="519" ht="14.25" customHeight="1" spans="1:34">
      <c r="A519" s="5" t="s">
        <v>2617</v>
      </c>
      <c r="B519" s="5"/>
      <c r="C519" s="5" t="s">
        <v>73</v>
      </c>
      <c r="D519" s="5" t="s">
        <v>74</v>
      </c>
      <c r="E519" s="5" t="s">
        <v>75</v>
      </c>
      <c r="F519" s="5" t="s">
        <v>74</v>
      </c>
      <c r="G519" s="5" t="s">
        <v>2618</v>
      </c>
      <c r="H519" s="7" t="s">
        <v>2619</v>
      </c>
      <c r="I519" s="7" t="s">
        <v>78</v>
      </c>
      <c r="J519" s="7" t="s">
        <v>2</v>
      </c>
      <c r="K519" s="7" t="s">
        <v>2620</v>
      </c>
      <c r="L519" s="7">
        <v>1</v>
      </c>
      <c r="M519" s="7">
        <v>1</v>
      </c>
      <c r="N519" s="7" t="s">
        <v>92</v>
      </c>
      <c r="O519" s="7" t="s">
        <v>92</v>
      </c>
      <c r="P519" s="7" t="s">
        <v>82</v>
      </c>
      <c r="Q519" s="7"/>
      <c r="R519" s="11" t="s">
        <v>1278</v>
      </c>
      <c r="S519" s="13" t="s">
        <v>19</v>
      </c>
      <c r="T519" s="7"/>
      <c r="U519" s="11" t="s">
        <v>19</v>
      </c>
      <c r="V519" s="11" t="s">
        <v>1278</v>
      </c>
      <c r="W519" s="13" t="s">
        <v>141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779</v>
      </c>
      <c r="AD519" t="s">
        <v>6</v>
      </c>
      <c r="AE519" t="s">
        <v>305</v>
      </c>
      <c r="AF519" t="s">
        <v>87</v>
      </c>
      <c r="AG519" t="s">
        <v>74</v>
      </c>
      <c r="AH519" t="s">
        <v>19</v>
      </c>
    </row>
    <row r="520" ht="14.25" customHeight="1" spans="1:34">
      <c r="A520" s="5" t="s">
        <v>2621</v>
      </c>
      <c r="B520" s="5"/>
      <c r="C520" s="5" t="s">
        <v>73</v>
      </c>
      <c r="D520" s="5" t="s">
        <v>74</v>
      </c>
      <c r="E520" s="5" t="s">
        <v>75</v>
      </c>
      <c r="F520" s="5" t="s">
        <v>74</v>
      </c>
      <c r="G520" s="5" t="s">
        <v>2622</v>
      </c>
      <c r="H520" s="7" t="s">
        <v>2623</v>
      </c>
      <c r="I520" s="7" t="s">
        <v>78</v>
      </c>
      <c r="J520" s="7" t="s">
        <v>2</v>
      </c>
      <c r="K520" s="7" t="s">
        <v>2624</v>
      </c>
      <c r="L520" s="7">
        <v>1</v>
      </c>
      <c r="M520" s="7">
        <v>1</v>
      </c>
      <c r="N520" s="7" t="s">
        <v>92</v>
      </c>
      <c r="O520" s="7" t="s">
        <v>92</v>
      </c>
      <c r="P520" s="7" t="s">
        <v>82</v>
      </c>
      <c r="Q520" s="7"/>
      <c r="R520" s="11" t="s">
        <v>111</v>
      </c>
      <c r="S520" s="13" t="s">
        <v>19</v>
      </c>
      <c r="T520" s="7"/>
      <c r="U520" s="11" t="s">
        <v>19</v>
      </c>
      <c r="V520" s="11" t="s">
        <v>111</v>
      </c>
      <c r="W520" s="13" t="s">
        <v>102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295</v>
      </c>
      <c r="AD520" t="s">
        <v>6</v>
      </c>
      <c r="AE520" t="s">
        <v>404</v>
      </c>
      <c r="AF520" t="s">
        <v>87</v>
      </c>
      <c r="AG520" t="s">
        <v>74</v>
      </c>
      <c r="AH520" t="s">
        <v>19</v>
      </c>
    </row>
    <row r="521" ht="14.25" customHeight="1" spans="1:34">
      <c r="A521" s="5" t="s">
        <v>2625</v>
      </c>
      <c r="B521" s="5"/>
      <c r="C521" s="5" t="s">
        <v>73</v>
      </c>
      <c r="D521" s="5" t="s">
        <v>74</v>
      </c>
      <c r="E521" s="5" t="s">
        <v>75</v>
      </c>
      <c r="F521" s="5" t="s">
        <v>74</v>
      </c>
      <c r="G521" s="5" t="s">
        <v>2626</v>
      </c>
      <c r="H521" s="7" t="s">
        <v>2627</v>
      </c>
      <c r="I521" s="7" t="s">
        <v>78</v>
      </c>
      <c r="J521" s="7" t="s">
        <v>2</v>
      </c>
      <c r="K521" s="7" t="s">
        <v>2628</v>
      </c>
      <c r="L521" s="7">
        <v>1</v>
      </c>
      <c r="M521" s="7">
        <v>1</v>
      </c>
      <c r="N521" s="7" t="s">
        <v>92</v>
      </c>
      <c r="O521" s="7" t="s">
        <v>92</v>
      </c>
      <c r="P521" s="7" t="s">
        <v>82</v>
      </c>
      <c r="Q521" s="7"/>
      <c r="R521" s="11" t="s">
        <v>549</v>
      </c>
      <c r="S521" s="13" t="s">
        <v>19</v>
      </c>
      <c r="T521" s="7"/>
      <c r="U521" s="11" t="s">
        <v>19</v>
      </c>
      <c r="V521" s="11" t="s">
        <v>549</v>
      </c>
      <c r="W521" s="13" t="s">
        <v>251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550</v>
      </c>
      <c r="AD521" t="s">
        <v>6</v>
      </c>
      <c r="AE521" t="s">
        <v>2629</v>
      </c>
      <c r="AF521" t="s">
        <v>87</v>
      </c>
      <c r="AG521" t="s">
        <v>74</v>
      </c>
      <c r="AH521" t="s">
        <v>19</v>
      </c>
    </row>
    <row r="522" ht="14.25" customHeight="1" spans="1:34">
      <c r="A522" s="5" t="s">
        <v>2630</v>
      </c>
      <c r="B522" s="5"/>
      <c r="C522" s="5" t="s">
        <v>73</v>
      </c>
      <c r="D522" s="5" t="s">
        <v>74</v>
      </c>
      <c r="E522" s="5" t="s">
        <v>75</v>
      </c>
      <c r="F522" s="5" t="s">
        <v>74</v>
      </c>
      <c r="G522" s="5" t="s">
        <v>2631</v>
      </c>
      <c r="H522" s="7" t="s">
        <v>2632</v>
      </c>
      <c r="I522" s="7" t="s">
        <v>78</v>
      </c>
      <c r="J522" s="7" t="s">
        <v>2</v>
      </c>
      <c r="K522" s="7" t="s">
        <v>2633</v>
      </c>
      <c r="L522" s="7">
        <v>1</v>
      </c>
      <c r="M522" s="7">
        <v>1</v>
      </c>
      <c r="N522" s="7" t="s">
        <v>92</v>
      </c>
      <c r="O522" s="7" t="s">
        <v>92</v>
      </c>
      <c r="P522" s="7" t="s">
        <v>82</v>
      </c>
      <c r="Q522" s="7"/>
      <c r="R522" s="11" t="s">
        <v>124</v>
      </c>
      <c r="S522" s="13" t="s">
        <v>19</v>
      </c>
      <c r="T522" s="7"/>
      <c r="U522" s="11" t="s">
        <v>19</v>
      </c>
      <c r="V522" s="11" t="s">
        <v>124</v>
      </c>
      <c r="W522" s="13" t="s">
        <v>125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126</v>
      </c>
      <c r="AD522" t="s">
        <v>6</v>
      </c>
      <c r="AE522" t="s">
        <v>2634</v>
      </c>
      <c r="AF522" t="s">
        <v>87</v>
      </c>
      <c r="AG522" t="s">
        <v>74</v>
      </c>
      <c r="AH522" t="s">
        <v>19</v>
      </c>
    </row>
    <row r="523" ht="14.25" customHeight="1" spans="1:34">
      <c r="A523" s="5" t="s">
        <v>2635</v>
      </c>
      <c r="B523" s="5"/>
      <c r="C523" s="5" t="s">
        <v>73</v>
      </c>
      <c r="D523" s="5" t="s">
        <v>74</v>
      </c>
      <c r="E523" s="5" t="s">
        <v>75</v>
      </c>
      <c r="F523" s="5" t="s">
        <v>74</v>
      </c>
      <c r="G523" s="5" t="s">
        <v>2636</v>
      </c>
      <c r="H523" s="7" t="s">
        <v>2637</v>
      </c>
      <c r="I523" s="7" t="s">
        <v>78</v>
      </c>
      <c r="J523" s="7" t="s">
        <v>2</v>
      </c>
      <c r="K523" s="7" t="s">
        <v>2638</v>
      </c>
      <c r="L523" s="7">
        <v>1</v>
      </c>
      <c r="M523" s="7">
        <v>1</v>
      </c>
      <c r="N523" s="7" t="s">
        <v>92</v>
      </c>
      <c r="O523" s="7" t="s">
        <v>92</v>
      </c>
      <c r="P523" s="7" t="s">
        <v>82</v>
      </c>
      <c r="Q523" s="7"/>
      <c r="R523" s="11" t="s">
        <v>258</v>
      </c>
      <c r="S523" s="13" t="s">
        <v>19</v>
      </c>
      <c r="T523" s="7"/>
      <c r="U523" s="11" t="s">
        <v>19</v>
      </c>
      <c r="V523" s="11" t="s">
        <v>258</v>
      </c>
      <c r="W523" s="13" t="s">
        <v>402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403</v>
      </c>
      <c r="AD523" t="s">
        <v>6</v>
      </c>
      <c r="AE523" t="s">
        <v>585</v>
      </c>
      <c r="AF523" t="s">
        <v>87</v>
      </c>
      <c r="AG523" t="s">
        <v>74</v>
      </c>
      <c r="AH523" t="s">
        <v>19</v>
      </c>
    </row>
    <row r="524" ht="14.25" customHeight="1" spans="1:34">
      <c r="A524" s="5" t="s">
        <v>2639</v>
      </c>
      <c r="B524" s="5"/>
      <c r="C524" s="5" t="s">
        <v>73</v>
      </c>
      <c r="D524" s="5" t="s">
        <v>74</v>
      </c>
      <c r="E524" s="5" t="s">
        <v>75</v>
      </c>
      <c r="F524" s="5" t="s">
        <v>74</v>
      </c>
      <c r="G524" s="5" t="s">
        <v>2402</v>
      </c>
      <c r="H524" s="7" t="s">
        <v>2403</v>
      </c>
      <c r="I524" s="7" t="s">
        <v>78</v>
      </c>
      <c r="J524" s="7" t="s">
        <v>2</v>
      </c>
      <c r="K524" s="7" t="s">
        <v>2640</v>
      </c>
      <c r="L524" s="7">
        <v>1</v>
      </c>
      <c r="M524" s="7">
        <v>1</v>
      </c>
      <c r="N524" s="7" t="s">
        <v>92</v>
      </c>
      <c r="O524" s="7" t="s">
        <v>92</v>
      </c>
      <c r="P524" s="7" t="s">
        <v>82</v>
      </c>
      <c r="Q524" s="7"/>
      <c r="R524" s="11" t="s">
        <v>356</v>
      </c>
      <c r="S524" s="13" t="s">
        <v>19</v>
      </c>
      <c r="T524" s="7"/>
      <c r="U524" s="11" t="s">
        <v>19</v>
      </c>
      <c r="V524" s="11" t="s">
        <v>356</v>
      </c>
      <c r="W524" s="13" t="s">
        <v>102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357</v>
      </c>
      <c r="AD524" t="s">
        <v>6</v>
      </c>
      <c r="AE524" t="s">
        <v>2641</v>
      </c>
      <c r="AF524" t="s">
        <v>87</v>
      </c>
      <c r="AG524" t="s">
        <v>74</v>
      </c>
      <c r="AH524" t="s">
        <v>19</v>
      </c>
    </row>
    <row r="525" ht="14.25" customHeight="1" spans="1:34">
      <c r="A525" s="5" t="s">
        <v>2642</v>
      </c>
      <c r="B525" s="5"/>
      <c r="C525" s="5" t="s">
        <v>73</v>
      </c>
      <c r="D525" s="5" t="s">
        <v>74</v>
      </c>
      <c r="E525" s="5" t="s">
        <v>75</v>
      </c>
      <c r="F525" s="5" t="s">
        <v>74</v>
      </c>
      <c r="G525" s="5" t="s">
        <v>1273</v>
      </c>
      <c r="H525" s="7" t="s">
        <v>1274</v>
      </c>
      <c r="I525" s="7" t="s">
        <v>78</v>
      </c>
      <c r="J525" s="7" t="s">
        <v>2</v>
      </c>
      <c r="K525" s="7" t="s">
        <v>2643</v>
      </c>
      <c r="L525" s="7">
        <v>1</v>
      </c>
      <c r="M525" s="7">
        <v>1</v>
      </c>
      <c r="N525" s="7" t="s">
        <v>92</v>
      </c>
      <c r="O525" s="7" t="s">
        <v>92</v>
      </c>
      <c r="P525" s="7" t="s">
        <v>82</v>
      </c>
      <c r="Q525" s="7"/>
      <c r="R525" s="11" t="s">
        <v>210</v>
      </c>
      <c r="S525" s="13" t="s">
        <v>19</v>
      </c>
      <c r="T525" s="7"/>
      <c r="U525" s="11" t="s">
        <v>19</v>
      </c>
      <c r="V525" s="11" t="s">
        <v>210</v>
      </c>
      <c r="W525" s="13" t="s">
        <v>94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199</v>
      </c>
      <c r="AD525" t="s">
        <v>6</v>
      </c>
      <c r="AE525" t="s">
        <v>166</v>
      </c>
      <c r="AF525" t="s">
        <v>87</v>
      </c>
      <c r="AG525" t="s">
        <v>74</v>
      </c>
      <c r="AH525" t="s">
        <v>19</v>
      </c>
    </row>
    <row r="526" ht="14.25" customHeight="1" spans="1:34">
      <c r="A526" s="5" t="s">
        <v>2644</v>
      </c>
      <c r="B526" s="5"/>
      <c r="C526" s="5" t="s">
        <v>73</v>
      </c>
      <c r="D526" s="5" t="s">
        <v>74</v>
      </c>
      <c r="E526" s="5" t="s">
        <v>75</v>
      </c>
      <c r="F526" s="5" t="s">
        <v>74</v>
      </c>
      <c r="G526" s="5" t="s">
        <v>191</v>
      </c>
      <c r="H526" s="7" t="s">
        <v>192</v>
      </c>
      <c r="I526" s="7" t="s">
        <v>78</v>
      </c>
      <c r="J526" s="7" t="s">
        <v>2</v>
      </c>
      <c r="K526" s="7" t="s">
        <v>2645</v>
      </c>
      <c r="L526" s="7">
        <v>1</v>
      </c>
      <c r="M526" s="7">
        <v>1</v>
      </c>
      <c r="N526" s="7" t="s">
        <v>92</v>
      </c>
      <c r="O526" s="7" t="s">
        <v>92</v>
      </c>
      <c r="P526" s="7" t="s">
        <v>82</v>
      </c>
      <c r="Q526" s="7"/>
      <c r="R526" s="11" t="s">
        <v>200</v>
      </c>
      <c r="S526" s="13" t="s">
        <v>19</v>
      </c>
      <c r="T526" s="7"/>
      <c r="U526" s="11" t="s">
        <v>19</v>
      </c>
      <c r="V526" s="11" t="s">
        <v>200</v>
      </c>
      <c r="W526" s="13" t="s">
        <v>402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460</v>
      </c>
      <c r="AD526" t="s">
        <v>6</v>
      </c>
      <c r="AE526" t="s">
        <v>96</v>
      </c>
      <c r="AF526" t="s">
        <v>87</v>
      </c>
      <c r="AG526" t="s">
        <v>74</v>
      </c>
      <c r="AH526" t="s">
        <v>19</v>
      </c>
    </row>
    <row r="527" ht="14.25" customHeight="1" spans="1:34">
      <c r="A527" s="5" t="s">
        <v>2646</v>
      </c>
      <c r="B527" s="5"/>
      <c r="C527" s="5" t="s">
        <v>73</v>
      </c>
      <c r="D527" s="5" t="s">
        <v>74</v>
      </c>
      <c r="E527" s="5" t="s">
        <v>75</v>
      </c>
      <c r="F527" s="5" t="s">
        <v>74</v>
      </c>
      <c r="G527" s="5" t="s">
        <v>2647</v>
      </c>
      <c r="H527" s="7" t="s">
        <v>2648</v>
      </c>
      <c r="I527" s="7" t="s">
        <v>78</v>
      </c>
      <c r="J527" s="7" t="s">
        <v>2</v>
      </c>
      <c r="K527" s="7" t="s">
        <v>2649</v>
      </c>
      <c r="L527" s="7">
        <v>1</v>
      </c>
      <c r="M527" s="7">
        <v>1</v>
      </c>
      <c r="N527" s="7" t="s">
        <v>92</v>
      </c>
      <c r="O527" s="7" t="s">
        <v>92</v>
      </c>
      <c r="P527" s="7" t="s">
        <v>82</v>
      </c>
      <c r="Q527" s="7"/>
      <c r="R527" s="11" t="s">
        <v>614</v>
      </c>
      <c r="S527" s="13" t="s">
        <v>19</v>
      </c>
      <c r="T527" s="7"/>
      <c r="U527" s="11" t="s">
        <v>19</v>
      </c>
      <c r="V527" s="11" t="s">
        <v>614</v>
      </c>
      <c r="W527" s="13" t="s">
        <v>164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549</v>
      </c>
      <c r="AD527" t="s">
        <v>6</v>
      </c>
      <c r="AE527" t="s">
        <v>166</v>
      </c>
      <c r="AF527" t="s">
        <v>87</v>
      </c>
      <c r="AG527" t="s">
        <v>74</v>
      </c>
      <c r="AH527" t="s">
        <v>19</v>
      </c>
    </row>
    <row r="528" ht="14.25" customHeight="1" spans="1:34">
      <c r="A528" s="5" t="s">
        <v>2650</v>
      </c>
      <c r="B528" s="5"/>
      <c r="C528" s="5" t="s">
        <v>73</v>
      </c>
      <c r="D528" s="5" t="s">
        <v>74</v>
      </c>
      <c r="E528" s="5" t="s">
        <v>75</v>
      </c>
      <c r="F528" s="5" t="s">
        <v>74</v>
      </c>
      <c r="G528" s="5" t="s">
        <v>2651</v>
      </c>
      <c r="H528" s="7" t="s">
        <v>2652</v>
      </c>
      <c r="I528" s="7" t="s">
        <v>78</v>
      </c>
      <c r="J528" s="7" t="s">
        <v>2</v>
      </c>
      <c r="K528" s="7" t="s">
        <v>2653</v>
      </c>
      <c r="L528" s="7">
        <v>1</v>
      </c>
      <c r="M528" s="7">
        <v>1</v>
      </c>
      <c r="N528" s="7" t="s">
        <v>92</v>
      </c>
      <c r="O528" s="7" t="s">
        <v>92</v>
      </c>
      <c r="P528" s="7" t="s">
        <v>82</v>
      </c>
      <c r="Q528" s="7"/>
      <c r="R528" s="11" t="s">
        <v>427</v>
      </c>
      <c r="S528" s="13" t="s">
        <v>19</v>
      </c>
      <c r="T528" s="7"/>
      <c r="U528" s="11" t="s">
        <v>19</v>
      </c>
      <c r="V528" s="11" t="s">
        <v>427</v>
      </c>
      <c r="W528" s="13" t="s">
        <v>110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179</v>
      </c>
      <c r="AD528" t="s">
        <v>6</v>
      </c>
      <c r="AE528" t="s">
        <v>2654</v>
      </c>
      <c r="AF528" t="s">
        <v>87</v>
      </c>
      <c r="AG528" t="s">
        <v>74</v>
      </c>
      <c r="AH528" t="s">
        <v>19</v>
      </c>
    </row>
    <row r="529" ht="14.25" customHeight="1" spans="1:34">
      <c r="A529" s="5" t="s">
        <v>2655</v>
      </c>
      <c r="B529" s="5"/>
      <c r="C529" s="5" t="s">
        <v>73</v>
      </c>
      <c r="D529" s="5" t="s">
        <v>74</v>
      </c>
      <c r="E529" s="5" t="s">
        <v>75</v>
      </c>
      <c r="F529" s="5" t="s">
        <v>74</v>
      </c>
      <c r="G529" s="5" t="s">
        <v>1073</v>
      </c>
      <c r="H529" s="7" t="s">
        <v>1074</v>
      </c>
      <c r="I529" s="7" t="s">
        <v>78</v>
      </c>
      <c r="J529" s="7" t="s">
        <v>2</v>
      </c>
      <c r="K529" s="7" t="s">
        <v>2656</v>
      </c>
      <c r="L529" s="7">
        <v>1</v>
      </c>
      <c r="M529" s="7">
        <v>1</v>
      </c>
      <c r="N529" s="7" t="s">
        <v>92</v>
      </c>
      <c r="O529" s="7" t="s">
        <v>92</v>
      </c>
      <c r="P529" s="7" t="s">
        <v>82</v>
      </c>
      <c r="Q529" s="7"/>
      <c r="R529" s="11" t="s">
        <v>318</v>
      </c>
      <c r="S529" s="13" t="s">
        <v>19</v>
      </c>
      <c r="T529" s="7"/>
      <c r="U529" s="11" t="s">
        <v>19</v>
      </c>
      <c r="V529" s="11" t="s">
        <v>318</v>
      </c>
      <c r="W529" s="13" t="s">
        <v>251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319</v>
      </c>
      <c r="AD529" t="s">
        <v>6</v>
      </c>
      <c r="AE529" t="s">
        <v>1076</v>
      </c>
      <c r="AF529" t="s">
        <v>87</v>
      </c>
      <c r="AG529" t="s">
        <v>74</v>
      </c>
      <c r="AH529" t="s">
        <v>19</v>
      </c>
    </row>
    <row r="530" ht="14.25" customHeight="1" spans="1:34">
      <c r="A530" s="5" t="s">
        <v>2657</v>
      </c>
      <c r="B530" s="5"/>
      <c r="C530" s="5" t="s">
        <v>73</v>
      </c>
      <c r="D530" s="5" t="s">
        <v>74</v>
      </c>
      <c r="E530" s="5" t="s">
        <v>75</v>
      </c>
      <c r="F530" s="5" t="s">
        <v>74</v>
      </c>
      <c r="G530" s="5" t="s">
        <v>2658</v>
      </c>
      <c r="H530" s="7" t="s">
        <v>2659</v>
      </c>
      <c r="I530" s="7" t="s">
        <v>78</v>
      </c>
      <c r="J530" s="7" t="s">
        <v>2</v>
      </c>
      <c r="K530" s="7" t="s">
        <v>2660</v>
      </c>
      <c r="L530" s="7">
        <v>1</v>
      </c>
      <c r="M530" s="7">
        <v>1</v>
      </c>
      <c r="N530" s="7" t="s">
        <v>92</v>
      </c>
      <c r="O530" s="7" t="s">
        <v>92</v>
      </c>
      <c r="P530" s="7" t="s">
        <v>82</v>
      </c>
      <c r="Q530" s="7"/>
      <c r="R530" s="11" t="s">
        <v>126</v>
      </c>
      <c r="S530" s="13" t="s">
        <v>19</v>
      </c>
      <c r="T530" s="7"/>
      <c r="U530" s="11" t="s">
        <v>19</v>
      </c>
      <c r="V530" s="11" t="s">
        <v>126</v>
      </c>
      <c r="W530" s="13" t="s">
        <v>157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244</v>
      </c>
      <c r="AD530" t="s">
        <v>6</v>
      </c>
      <c r="AE530" t="s">
        <v>181</v>
      </c>
      <c r="AF530" t="s">
        <v>87</v>
      </c>
      <c r="AG530" t="s">
        <v>74</v>
      </c>
      <c r="AH530" t="s">
        <v>19</v>
      </c>
    </row>
    <row r="531" ht="14.25" customHeight="1" spans="1:34">
      <c r="A531" s="5" t="s">
        <v>2661</v>
      </c>
      <c r="B531" s="5"/>
      <c r="C531" s="5" t="s">
        <v>73</v>
      </c>
      <c r="D531" s="5" t="s">
        <v>74</v>
      </c>
      <c r="E531" s="5" t="s">
        <v>75</v>
      </c>
      <c r="F531" s="5" t="s">
        <v>74</v>
      </c>
      <c r="G531" s="5" t="s">
        <v>914</v>
      </c>
      <c r="H531" s="7" t="s">
        <v>915</v>
      </c>
      <c r="I531" s="7" t="s">
        <v>78</v>
      </c>
      <c r="J531" s="7" t="s">
        <v>2</v>
      </c>
      <c r="K531" s="7" t="s">
        <v>2662</v>
      </c>
      <c r="L531" s="7">
        <v>1</v>
      </c>
      <c r="M531" s="7">
        <v>1</v>
      </c>
      <c r="N531" s="7" t="s">
        <v>92</v>
      </c>
      <c r="O531" s="7" t="s">
        <v>92</v>
      </c>
      <c r="P531" s="7" t="s">
        <v>82</v>
      </c>
      <c r="Q531" s="7"/>
      <c r="R531" s="11" t="s">
        <v>171</v>
      </c>
      <c r="S531" s="13" t="s">
        <v>19</v>
      </c>
      <c r="T531" s="7"/>
      <c r="U531" s="11" t="s">
        <v>19</v>
      </c>
      <c r="V531" s="11" t="s">
        <v>171</v>
      </c>
      <c r="W531" s="13" t="s">
        <v>172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173</v>
      </c>
      <c r="AD531" t="s">
        <v>6</v>
      </c>
      <c r="AE531" t="s">
        <v>2663</v>
      </c>
      <c r="AF531" t="s">
        <v>87</v>
      </c>
      <c r="AG531" t="s">
        <v>74</v>
      </c>
      <c r="AH531" t="s">
        <v>19</v>
      </c>
    </row>
    <row r="532" ht="14.25" customHeight="1" spans="1:34">
      <c r="A532" s="5" t="s">
        <v>2664</v>
      </c>
      <c r="B532" s="5"/>
      <c r="C532" s="5" t="s">
        <v>73</v>
      </c>
      <c r="D532" s="5" t="s">
        <v>74</v>
      </c>
      <c r="E532" s="5" t="s">
        <v>75</v>
      </c>
      <c r="F532" s="5" t="s">
        <v>74</v>
      </c>
      <c r="G532" s="5" t="s">
        <v>1122</v>
      </c>
      <c r="H532" s="7" t="s">
        <v>1123</v>
      </c>
      <c r="I532" s="7" t="s">
        <v>78</v>
      </c>
      <c r="J532" s="7" t="s">
        <v>2</v>
      </c>
      <c r="K532" s="7" t="s">
        <v>2665</v>
      </c>
      <c r="L532" s="7">
        <v>1</v>
      </c>
      <c r="M532" s="7">
        <v>1</v>
      </c>
      <c r="N532" s="7" t="s">
        <v>92</v>
      </c>
      <c r="O532" s="7" t="s">
        <v>92</v>
      </c>
      <c r="P532" s="7" t="s">
        <v>82</v>
      </c>
      <c r="Q532" s="7"/>
      <c r="R532" s="11" t="s">
        <v>158</v>
      </c>
      <c r="S532" s="13" t="s">
        <v>19</v>
      </c>
      <c r="T532" s="7"/>
      <c r="U532" s="11" t="s">
        <v>19</v>
      </c>
      <c r="V532" s="11" t="s">
        <v>158</v>
      </c>
      <c r="W532" s="13" t="s">
        <v>164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165</v>
      </c>
      <c r="AD532" t="s">
        <v>6</v>
      </c>
      <c r="AE532" t="s">
        <v>1125</v>
      </c>
      <c r="AF532" t="s">
        <v>87</v>
      </c>
      <c r="AG532" t="s">
        <v>74</v>
      </c>
      <c r="AH532" t="s">
        <v>19</v>
      </c>
    </row>
    <row r="533" ht="14.25" customHeight="1" spans="1:34">
      <c r="A533" s="5" t="s">
        <v>2666</v>
      </c>
      <c r="B533" s="5"/>
      <c r="C533" s="5" t="s">
        <v>73</v>
      </c>
      <c r="D533" s="5" t="s">
        <v>74</v>
      </c>
      <c r="E533" s="5" t="s">
        <v>75</v>
      </c>
      <c r="F533" s="5" t="s">
        <v>74</v>
      </c>
      <c r="G533" s="5" t="s">
        <v>2667</v>
      </c>
      <c r="H533" s="7" t="s">
        <v>2668</v>
      </c>
      <c r="I533" s="7" t="s">
        <v>78</v>
      </c>
      <c r="J533" s="7" t="s">
        <v>2</v>
      </c>
      <c r="K533" s="7" t="s">
        <v>2669</v>
      </c>
      <c r="L533" s="7">
        <v>1</v>
      </c>
      <c r="M533" s="7">
        <v>1</v>
      </c>
      <c r="N533" s="7" t="s">
        <v>92</v>
      </c>
      <c r="O533" s="7" t="s">
        <v>92</v>
      </c>
      <c r="P533" s="7" t="s">
        <v>82</v>
      </c>
      <c r="Q533" s="7"/>
      <c r="R533" s="11" t="s">
        <v>83</v>
      </c>
      <c r="S533" s="13" t="s">
        <v>19</v>
      </c>
      <c r="T533" s="7"/>
      <c r="U533" s="11" t="s">
        <v>19</v>
      </c>
      <c r="V533" s="11" t="s">
        <v>83</v>
      </c>
      <c r="W533" s="13" t="s">
        <v>481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1011</v>
      </c>
      <c r="AD533" t="s">
        <v>6</v>
      </c>
      <c r="AE533" t="s">
        <v>2670</v>
      </c>
      <c r="AF533" t="s">
        <v>87</v>
      </c>
      <c r="AG533" t="s">
        <v>74</v>
      </c>
      <c r="AH533" t="s">
        <v>19</v>
      </c>
    </row>
    <row r="534" ht="14.25" customHeight="1" spans="1:34">
      <c r="A534" s="5" t="s">
        <v>2671</v>
      </c>
      <c r="B534" s="5"/>
      <c r="C534" s="5" t="s">
        <v>73</v>
      </c>
      <c r="D534" s="5" t="s">
        <v>74</v>
      </c>
      <c r="E534" s="5" t="s">
        <v>75</v>
      </c>
      <c r="F534" s="5" t="s">
        <v>74</v>
      </c>
      <c r="G534" s="5" t="s">
        <v>1644</v>
      </c>
      <c r="H534" s="7" t="s">
        <v>1645</v>
      </c>
      <c r="I534" s="7" t="s">
        <v>78</v>
      </c>
      <c r="J534" s="7" t="s">
        <v>2</v>
      </c>
      <c r="K534" s="7" t="s">
        <v>2672</v>
      </c>
      <c r="L534" s="7">
        <v>1</v>
      </c>
      <c r="M534" s="7">
        <v>1</v>
      </c>
      <c r="N534" s="7" t="s">
        <v>92</v>
      </c>
      <c r="O534" s="7" t="s">
        <v>92</v>
      </c>
      <c r="P534" s="7" t="s">
        <v>82</v>
      </c>
      <c r="Q534" s="7"/>
      <c r="R534" s="11" t="s">
        <v>95</v>
      </c>
      <c r="S534" s="13" t="s">
        <v>19</v>
      </c>
      <c r="T534" s="7"/>
      <c r="U534" s="11" t="s">
        <v>19</v>
      </c>
      <c r="V534" s="11" t="s">
        <v>95</v>
      </c>
      <c r="W534" s="13" t="s">
        <v>164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258</v>
      </c>
      <c r="AD534" t="s">
        <v>6</v>
      </c>
      <c r="AE534" t="s">
        <v>2673</v>
      </c>
      <c r="AF534" t="s">
        <v>87</v>
      </c>
      <c r="AG534" t="s">
        <v>74</v>
      </c>
      <c r="AH534" t="s">
        <v>19</v>
      </c>
    </row>
    <row r="535" ht="14.25" customHeight="1" spans="1:34">
      <c r="A535" s="5" t="s">
        <v>2674</v>
      </c>
      <c r="B535" s="5"/>
      <c r="C535" s="5" t="s">
        <v>73</v>
      </c>
      <c r="D535" s="5" t="s">
        <v>74</v>
      </c>
      <c r="E535" s="5" t="s">
        <v>75</v>
      </c>
      <c r="F535" s="5" t="s">
        <v>74</v>
      </c>
      <c r="G535" s="5" t="s">
        <v>2675</v>
      </c>
      <c r="H535" s="7" t="s">
        <v>2676</v>
      </c>
      <c r="I535" s="7" t="s">
        <v>78</v>
      </c>
      <c r="J535" s="7" t="s">
        <v>2</v>
      </c>
      <c r="K535" s="7" t="s">
        <v>2677</v>
      </c>
      <c r="L535" s="7">
        <v>1</v>
      </c>
      <c r="M535" s="7">
        <v>1</v>
      </c>
      <c r="N535" s="7" t="s">
        <v>92</v>
      </c>
      <c r="O535" s="7" t="s">
        <v>92</v>
      </c>
      <c r="P535" s="7" t="s">
        <v>82</v>
      </c>
      <c r="Q535" s="7"/>
      <c r="R535" s="11" t="s">
        <v>780</v>
      </c>
      <c r="S535" s="13" t="s">
        <v>19</v>
      </c>
      <c r="T535" s="7"/>
      <c r="U535" s="11" t="s">
        <v>19</v>
      </c>
      <c r="V535" s="11" t="s">
        <v>780</v>
      </c>
      <c r="W535" s="13" t="s">
        <v>481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85</v>
      </c>
      <c r="AD535" t="s">
        <v>6</v>
      </c>
      <c r="AE535" t="s">
        <v>1468</v>
      </c>
      <c r="AF535" t="s">
        <v>87</v>
      </c>
      <c r="AG535" t="s">
        <v>74</v>
      </c>
      <c r="AH535" t="s">
        <v>19</v>
      </c>
    </row>
    <row r="536" ht="14.25" customHeight="1" spans="1:34">
      <c r="A536" s="5" t="s">
        <v>2678</v>
      </c>
      <c r="B536" s="5"/>
      <c r="C536" s="5" t="s">
        <v>73</v>
      </c>
      <c r="D536" s="5" t="s">
        <v>74</v>
      </c>
      <c r="E536" s="5" t="s">
        <v>75</v>
      </c>
      <c r="F536" s="5" t="s">
        <v>74</v>
      </c>
      <c r="G536" s="5" t="s">
        <v>2679</v>
      </c>
      <c r="H536" s="7" t="s">
        <v>2680</v>
      </c>
      <c r="I536" s="7" t="s">
        <v>78</v>
      </c>
      <c r="J536" s="7" t="s">
        <v>2</v>
      </c>
      <c r="K536" s="7" t="s">
        <v>2681</v>
      </c>
      <c r="L536" s="7">
        <v>1</v>
      </c>
      <c r="M536" s="7">
        <v>1</v>
      </c>
      <c r="N536" s="7" t="s">
        <v>81</v>
      </c>
      <c r="O536" s="7" t="s">
        <v>92</v>
      </c>
      <c r="P536" s="7" t="s">
        <v>82</v>
      </c>
      <c r="Q536" s="7"/>
      <c r="R536" s="11" t="s">
        <v>473</v>
      </c>
      <c r="S536" s="13" t="s">
        <v>19</v>
      </c>
      <c r="T536" s="7"/>
      <c r="U536" s="11" t="s">
        <v>19</v>
      </c>
      <c r="V536" s="11" t="s">
        <v>473</v>
      </c>
      <c r="W536" s="13" t="s">
        <v>84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474</v>
      </c>
      <c r="AD536" t="s">
        <v>6</v>
      </c>
      <c r="AE536" t="s">
        <v>2682</v>
      </c>
      <c r="AF536" t="s">
        <v>87</v>
      </c>
      <c r="AG536" t="s">
        <v>74</v>
      </c>
      <c r="AH536" t="s">
        <v>19</v>
      </c>
    </row>
    <row r="537" ht="14.25" customHeight="1" spans="1:34">
      <c r="A537" s="5" t="s">
        <v>2683</v>
      </c>
      <c r="B537" s="5"/>
      <c r="C537" s="5" t="s">
        <v>73</v>
      </c>
      <c r="D537" s="5" t="s">
        <v>74</v>
      </c>
      <c r="E537" s="5" t="s">
        <v>75</v>
      </c>
      <c r="F537" s="5" t="s">
        <v>74</v>
      </c>
      <c r="G537" s="5" t="s">
        <v>2684</v>
      </c>
      <c r="H537" s="7" t="s">
        <v>2685</v>
      </c>
      <c r="I537" s="7" t="s">
        <v>78</v>
      </c>
      <c r="J537" s="7" t="s">
        <v>2</v>
      </c>
      <c r="K537" s="7" t="s">
        <v>2686</v>
      </c>
      <c r="L537" s="7">
        <v>1</v>
      </c>
      <c r="M537" s="7">
        <v>1</v>
      </c>
      <c r="N537" s="7" t="s">
        <v>92</v>
      </c>
      <c r="O537" s="7" t="s">
        <v>92</v>
      </c>
      <c r="P537" s="7" t="s">
        <v>82</v>
      </c>
      <c r="Q537" s="7"/>
      <c r="R537" s="11" t="s">
        <v>274</v>
      </c>
      <c r="S537" s="13" t="s">
        <v>19</v>
      </c>
      <c r="T537" s="7"/>
      <c r="U537" s="11" t="s">
        <v>19</v>
      </c>
      <c r="V537" s="11" t="s">
        <v>274</v>
      </c>
      <c r="W537" s="13" t="s">
        <v>110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416</v>
      </c>
      <c r="AD537" t="s">
        <v>6</v>
      </c>
      <c r="AE537" t="s">
        <v>393</v>
      </c>
      <c r="AF537" t="s">
        <v>87</v>
      </c>
      <c r="AG537" t="s">
        <v>74</v>
      </c>
      <c r="AH537" t="s">
        <v>19</v>
      </c>
    </row>
    <row r="538" ht="14.25" customHeight="1" spans="1:34">
      <c r="A538" s="5" t="s">
        <v>2687</v>
      </c>
      <c r="B538" s="5"/>
      <c r="C538" s="5" t="s">
        <v>73</v>
      </c>
      <c r="D538" s="5" t="s">
        <v>74</v>
      </c>
      <c r="E538" s="5" t="s">
        <v>75</v>
      </c>
      <c r="F538" s="5" t="s">
        <v>74</v>
      </c>
      <c r="G538" s="5" t="s">
        <v>2688</v>
      </c>
      <c r="H538" s="7" t="s">
        <v>2689</v>
      </c>
      <c r="I538" s="7" t="s">
        <v>78</v>
      </c>
      <c r="J538" s="7" t="s">
        <v>2</v>
      </c>
      <c r="K538" s="7" t="s">
        <v>2690</v>
      </c>
      <c r="L538" s="7">
        <v>1</v>
      </c>
      <c r="M538" s="7">
        <v>1</v>
      </c>
      <c r="N538" s="7" t="s">
        <v>92</v>
      </c>
      <c r="O538" s="7" t="s">
        <v>92</v>
      </c>
      <c r="P538" s="7" t="s">
        <v>82</v>
      </c>
      <c r="Q538" s="7"/>
      <c r="R538" s="11" t="s">
        <v>215</v>
      </c>
      <c r="S538" s="13" t="s">
        <v>19</v>
      </c>
      <c r="T538" s="7"/>
      <c r="U538" s="11" t="s">
        <v>19</v>
      </c>
      <c r="V538" s="11" t="s">
        <v>215</v>
      </c>
      <c r="W538" s="13" t="s">
        <v>216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217</v>
      </c>
      <c r="AD538" t="s">
        <v>6</v>
      </c>
      <c r="AE538" t="s">
        <v>781</v>
      </c>
      <c r="AF538" t="s">
        <v>87</v>
      </c>
      <c r="AG538" t="s">
        <v>74</v>
      </c>
      <c r="AH538" t="s">
        <v>19</v>
      </c>
    </row>
    <row r="539" ht="14.25" customHeight="1" spans="1:34">
      <c r="A539" s="5" t="s">
        <v>2691</v>
      </c>
      <c r="B539" s="5"/>
      <c r="C539" s="5" t="s">
        <v>73</v>
      </c>
      <c r="D539" s="5" t="s">
        <v>74</v>
      </c>
      <c r="E539" s="5" t="s">
        <v>75</v>
      </c>
      <c r="F539" s="5" t="s">
        <v>74</v>
      </c>
      <c r="G539" s="5" t="s">
        <v>2692</v>
      </c>
      <c r="H539" s="7" t="s">
        <v>2693</v>
      </c>
      <c r="I539" s="7" t="s">
        <v>78</v>
      </c>
      <c r="J539" s="7" t="s">
        <v>2</v>
      </c>
      <c r="K539" s="7" t="s">
        <v>2694</v>
      </c>
      <c r="L539" s="7">
        <v>1</v>
      </c>
      <c r="M539" s="7">
        <v>1</v>
      </c>
      <c r="N539" s="7" t="s">
        <v>92</v>
      </c>
      <c r="O539" s="7" t="s">
        <v>92</v>
      </c>
      <c r="P539" s="7" t="s">
        <v>82</v>
      </c>
      <c r="Q539" s="7"/>
      <c r="R539" s="11" t="s">
        <v>584</v>
      </c>
      <c r="S539" s="13" t="s">
        <v>19</v>
      </c>
      <c r="T539" s="7"/>
      <c r="U539" s="11" t="s">
        <v>19</v>
      </c>
      <c r="V539" s="11" t="s">
        <v>584</v>
      </c>
      <c r="W539" s="13" t="s">
        <v>110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356</v>
      </c>
      <c r="AD539" t="s">
        <v>6</v>
      </c>
      <c r="AE539" t="s">
        <v>951</v>
      </c>
      <c r="AF539" t="s">
        <v>87</v>
      </c>
      <c r="AG539" t="s">
        <v>74</v>
      </c>
      <c r="AH539" t="s">
        <v>19</v>
      </c>
    </row>
    <row r="540" ht="14.25" customHeight="1" spans="1:34">
      <c r="A540" s="5" t="s">
        <v>2695</v>
      </c>
      <c r="B540" s="5"/>
      <c r="C540" s="5" t="s">
        <v>73</v>
      </c>
      <c r="D540" s="5" t="s">
        <v>74</v>
      </c>
      <c r="E540" s="5" t="s">
        <v>75</v>
      </c>
      <c r="F540" s="5" t="s">
        <v>74</v>
      </c>
      <c r="G540" s="5" t="s">
        <v>2696</v>
      </c>
      <c r="H540" s="7" t="s">
        <v>2697</v>
      </c>
      <c r="I540" s="7" t="s">
        <v>78</v>
      </c>
      <c r="J540" s="7" t="s">
        <v>2</v>
      </c>
      <c r="K540" s="7" t="s">
        <v>2698</v>
      </c>
      <c r="L540" s="7">
        <v>1</v>
      </c>
      <c r="M540" s="7">
        <v>1</v>
      </c>
      <c r="N540" s="7" t="s">
        <v>81</v>
      </c>
      <c r="O540" s="7" t="s">
        <v>92</v>
      </c>
      <c r="P540" s="7" t="s">
        <v>82</v>
      </c>
      <c r="Q540" s="7"/>
      <c r="R540" s="11" t="s">
        <v>614</v>
      </c>
      <c r="S540" s="13" t="s">
        <v>19</v>
      </c>
      <c r="T540" s="7"/>
      <c r="U540" s="11" t="s">
        <v>19</v>
      </c>
      <c r="V540" s="11" t="s">
        <v>614</v>
      </c>
      <c r="W540" s="13" t="s">
        <v>164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549</v>
      </c>
      <c r="AD540" t="s">
        <v>6</v>
      </c>
      <c r="AE540" t="s">
        <v>2699</v>
      </c>
      <c r="AF540" t="s">
        <v>87</v>
      </c>
      <c r="AG540" t="s">
        <v>74</v>
      </c>
      <c r="AH540" t="s">
        <v>19</v>
      </c>
    </row>
    <row r="541" ht="14.25" customHeight="1" spans="1:34">
      <c r="A541" s="5" t="s">
        <v>2700</v>
      </c>
      <c r="B541" s="5"/>
      <c r="C541" s="5" t="s">
        <v>73</v>
      </c>
      <c r="D541" s="5" t="s">
        <v>74</v>
      </c>
      <c r="E541" s="5" t="s">
        <v>75</v>
      </c>
      <c r="F541" s="5" t="s">
        <v>74</v>
      </c>
      <c r="G541" s="5" t="s">
        <v>2701</v>
      </c>
      <c r="H541" s="7" t="s">
        <v>2702</v>
      </c>
      <c r="I541" s="7" t="s">
        <v>78</v>
      </c>
      <c r="J541" s="7" t="s">
        <v>2</v>
      </c>
      <c r="K541" s="7" t="s">
        <v>2703</v>
      </c>
      <c r="L541" s="7">
        <v>1</v>
      </c>
      <c r="M541" s="7">
        <v>1</v>
      </c>
      <c r="N541" s="7" t="s">
        <v>80</v>
      </c>
      <c r="O541" s="7" t="s">
        <v>92</v>
      </c>
      <c r="P541" s="7" t="s">
        <v>82</v>
      </c>
      <c r="Q541" s="7"/>
      <c r="R541" s="11" t="s">
        <v>549</v>
      </c>
      <c r="S541" s="13" t="s">
        <v>19</v>
      </c>
      <c r="T541" s="7"/>
      <c r="U541" s="11" t="s">
        <v>19</v>
      </c>
      <c r="V541" s="11" t="s">
        <v>549</v>
      </c>
      <c r="W541" s="13" t="s">
        <v>251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550</v>
      </c>
      <c r="AD541" t="s">
        <v>6</v>
      </c>
      <c r="AE541" t="s">
        <v>2704</v>
      </c>
      <c r="AF541" t="s">
        <v>87</v>
      </c>
      <c r="AG541" t="s">
        <v>74</v>
      </c>
      <c r="AH541" t="s">
        <v>19</v>
      </c>
    </row>
    <row r="542" ht="14.25" customHeight="1" spans="1:34">
      <c r="A542" s="5" t="s">
        <v>2705</v>
      </c>
      <c r="B542" s="5"/>
      <c r="C542" s="5" t="s">
        <v>73</v>
      </c>
      <c r="D542" s="5" t="s">
        <v>74</v>
      </c>
      <c r="E542" s="5" t="s">
        <v>75</v>
      </c>
      <c r="F542" s="5" t="s">
        <v>74</v>
      </c>
      <c r="G542" s="5" t="s">
        <v>2706</v>
      </c>
      <c r="H542" s="7" t="s">
        <v>2707</v>
      </c>
      <c r="I542" s="7" t="s">
        <v>78</v>
      </c>
      <c r="J542" s="7" t="s">
        <v>2</v>
      </c>
      <c r="K542" s="7" t="s">
        <v>2708</v>
      </c>
      <c r="L542" s="7">
        <v>1</v>
      </c>
      <c r="M542" s="7">
        <v>1</v>
      </c>
      <c r="N542" s="7" t="s">
        <v>92</v>
      </c>
      <c r="O542" s="7" t="s">
        <v>92</v>
      </c>
      <c r="P542" s="7" t="s">
        <v>82</v>
      </c>
      <c r="Q542" s="7"/>
      <c r="R542" s="11" t="s">
        <v>584</v>
      </c>
      <c r="S542" s="13" t="s">
        <v>19</v>
      </c>
      <c r="T542" s="7"/>
      <c r="U542" s="11" t="s">
        <v>19</v>
      </c>
      <c r="V542" s="11" t="s">
        <v>584</v>
      </c>
      <c r="W542" s="13" t="s">
        <v>110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356</v>
      </c>
      <c r="AD542" t="s">
        <v>6</v>
      </c>
      <c r="AE542" t="s">
        <v>585</v>
      </c>
      <c r="AF542" t="s">
        <v>87</v>
      </c>
      <c r="AG542" t="s">
        <v>74</v>
      </c>
      <c r="AH542" t="s">
        <v>19</v>
      </c>
    </row>
    <row r="543" ht="14.25" customHeight="1" spans="1:34">
      <c r="A543" s="5" t="s">
        <v>2709</v>
      </c>
      <c r="B543" s="5"/>
      <c r="C543" s="5" t="s">
        <v>73</v>
      </c>
      <c r="D543" s="5" t="s">
        <v>74</v>
      </c>
      <c r="E543" s="5" t="s">
        <v>75</v>
      </c>
      <c r="F543" s="5" t="s">
        <v>74</v>
      </c>
      <c r="G543" s="5" t="s">
        <v>2710</v>
      </c>
      <c r="H543" s="7" t="s">
        <v>2711</v>
      </c>
      <c r="I543" s="7" t="s">
        <v>78</v>
      </c>
      <c r="J543" s="7" t="s">
        <v>2</v>
      </c>
      <c r="K543" s="7" t="s">
        <v>2712</v>
      </c>
      <c r="L543" s="7">
        <v>1</v>
      </c>
      <c r="M543" s="7">
        <v>3</v>
      </c>
      <c r="N543" s="7" t="s">
        <v>721</v>
      </c>
      <c r="O543" s="7" t="s">
        <v>80</v>
      </c>
      <c r="P543" s="7" t="s">
        <v>82</v>
      </c>
      <c r="Q543" s="7"/>
      <c r="R543" s="11" t="s">
        <v>2713</v>
      </c>
      <c r="S543" s="13" t="s">
        <v>19</v>
      </c>
      <c r="T543" s="7"/>
      <c r="U543" s="11" t="s">
        <v>19</v>
      </c>
      <c r="V543" s="11" t="s">
        <v>2713</v>
      </c>
      <c r="W543" s="13" t="s">
        <v>2714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2131</v>
      </c>
      <c r="AD543" t="s">
        <v>6</v>
      </c>
      <c r="AE543" t="s">
        <v>2715</v>
      </c>
      <c r="AF543" t="s">
        <v>87</v>
      </c>
      <c r="AG543" t="s">
        <v>74</v>
      </c>
      <c r="AH543" t="s">
        <v>19</v>
      </c>
    </row>
    <row r="544" ht="14.25" customHeight="1" spans="1:34">
      <c r="A544" s="5" t="s">
        <v>2716</v>
      </c>
      <c r="B544" s="5"/>
      <c r="C544" s="5" t="s">
        <v>73</v>
      </c>
      <c r="D544" s="5" t="s">
        <v>74</v>
      </c>
      <c r="E544" s="5" t="s">
        <v>75</v>
      </c>
      <c r="F544" s="5" t="s">
        <v>74</v>
      </c>
      <c r="G544" s="5" t="s">
        <v>2717</v>
      </c>
      <c r="H544" s="7" t="s">
        <v>2718</v>
      </c>
      <c r="I544" s="7" t="s">
        <v>78</v>
      </c>
      <c r="J544" s="7" t="s">
        <v>2</v>
      </c>
      <c r="K544" s="7" t="s">
        <v>2719</v>
      </c>
      <c r="L544" s="7">
        <v>1</v>
      </c>
      <c r="M544" s="7">
        <v>1</v>
      </c>
      <c r="N544" s="7" t="s">
        <v>81</v>
      </c>
      <c r="O544" s="7" t="s">
        <v>92</v>
      </c>
      <c r="P544" s="7" t="s">
        <v>82</v>
      </c>
      <c r="Q544" s="7"/>
      <c r="R544" s="11" t="s">
        <v>562</v>
      </c>
      <c r="S544" s="13" t="s">
        <v>19</v>
      </c>
      <c r="T544" s="7"/>
      <c r="U544" s="11" t="s">
        <v>19</v>
      </c>
      <c r="V544" s="11" t="s">
        <v>562</v>
      </c>
      <c r="W544" s="13" t="s">
        <v>339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563</v>
      </c>
      <c r="AD544" t="s">
        <v>6</v>
      </c>
      <c r="AE544" t="s">
        <v>2720</v>
      </c>
      <c r="AF544" t="s">
        <v>87</v>
      </c>
      <c r="AG544" t="s">
        <v>74</v>
      </c>
      <c r="AH544" t="s">
        <v>19</v>
      </c>
    </row>
    <row r="545" ht="14.25" customHeight="1" spans="1:34">
      <c r="A545" s="5" t="s">
        <v>2721</v>
      </c>
      <c r="B545" s="5"/>
      <c r="C545" s="5" t="s">
        <v>73</v>
      </c>
      <c r="D545" s="5" t="s">
        <v>74</v>
      </c>
      <c r="E545" s="5" t="s">
        <v>75</v>
      </c>
      <c r="F545" s="5" t="s">
        <v>74</v>
      </c>
      <c r="G545" s="5" t="s">
        <v>2722</v>
      </c>
      <c r="H545" s="7" t="s">
        <v>2723</v>
      </c>
      <c r="I545" s="7" t="s">
        <v>78</v>
      </c>
      <c r="J545" s="7" t="s">
        <v>2</v>
      </c>
      <c r="K545" s="7" t="s">
        <v>2724</v>
      </c>
      <c r="L545" s="7">
        <v>1</v>
      </c>
      <c r="M545" s="7">
        <v>1</v>
      </c>
      <c r="N545" s="7" t="s">
        <v>92</v>
      </c>
      <c r="O545" s="7" t="s">
        <v>92</v>
      </c>
      <c r="P545" s="7" t="s">
        <v>82</v>
      </c>
      <c r="Q545" s="7"/>
      <c r="R545" s="11" t="s">
        <v>779</v>
      </c>
      <c r="S545" s="13" t="s">
        <v>19</v>
      </c>
      <c r="T545" s="7"/>
      <c r="U545" s="11" t="s">
        <v>19</v>
      </c>
      <c r="V545" s="11" t="s">
        <v>779</v>
      </c>
      <c r="W545" s="13" t="s">
        <v>172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780</v>
      </c>
      <c r="AD545" t="s">
        <v>6</v>
      </c>
      <c r="AE545" t="s">
        <v>404</v>
      </c>
      <c r="AF545" t="s">
        <v>87</v>
      </c>
      <c r="AG545" t="s">
        <v>74</v>
      </c>
      <c r="AH545" t="s">
        <v>19</v>
      </c>
    </row>
    <row r="546" ht="14.25" customHeight="1" spans="1:34">
      <c r="A546" s="5" t="s">
        <v>2725</v>
      </c>
      <c r="B546" s="5"/>
      <c r="C546" s="5" t="s">
        <v>73</v>
      </c>
      <c r="D546" s="5" t="s">
        <v>74</v>
      </c>
      <c r="E546" s="5" t="s">
        <v>75</v>
      </c>
      <c r="F546" s="5" t="s">
        <v>74</v>
      </c>
      <c r="G546" s="5" t="s">
        <v>2726</v>
      </c>
      <c r="H546" s="7" t="s">
        <v>2727</v>
      </c>
      <c r="I546" s="7" t="s">
        <v>78</v>
      </c>
      <c r="J546" s="7" t="s">
        <v>2</v>
      </c>
      <c r="K546" s="7" t="s">
        <v>2728</v>
      </c>
      <c r="L546" s="7">
        <v>1</v>
      </c>
      <c r="M546" s="7">
        <v>1</v>
      </c>
      <c r="N546" s="7" t="s">
        <v>92</v>
      </c>
      <c r="O546" s="7" t="s">
        <v>92</v>
      </c>
      <c r="P546" s="7" t="s">
        <v>82</v>
      </c>
      <c r="Q546" s="7"/>
      <c r="R546" s="11" t="s">
        <v>437</v>
      </c>
      <c r="S546" s="13" t="s">
        <v>19</v>
      </c>
      <c r="T546" s="7"/>
      <c r="U546" s="11" t="s">
        <v>19</v>
      </c>
      <c r="V546" s="11" t="s">
        <v>437</v>
      </c>
      <c r="W546" s="13" t="s">
        <v>311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438</v>
      </c>
      <c r="AD546" t="s">
        <v>6</v>
      </c>
      <c r="AE546" t="s">
        <v>551</v>
      </c>
      <c r="AF546" t="s">
        <v>87</v>
      </c>
      <c r="AG546" t="s">
        <v>74</v>
      </c>
      <c r="AH546" t="s">
        <v>19</v>
      </c>
    </row>
    <row r="547" ht="14.25" customHeight="1" spans="1:34">
      <c r="A547" s="5" t="s">
        <v>2729</v>
      </c>
      <c r="B547" s="5"/>
      <c r="C547" s="5" t="s">
        <v>73</v>
      </c>
      <c r="D547" s="5" t="s">
        <v>74</v>
      </c>
      <c r="E547" s="5" t="s">
        <v>75</v>
      </c>
      <c r="F547" s="5" t="s">
        <v>74</v>
      </c>
      <c r="G547" s="5" t="s">
        <v>1239</v>
      </c>
      <c r="H547" s="7" t="s">
        <v>1240</v>
      </c>
      <c r="I547" s="7" t="s">
        <v>78</v>
      </c>
      <c r="J547" s="7" t="s">
        <v>2</v>
      </c>
      <c r="K547" s="7" t="s">
        <v>2730</v>
      </c>
      <c r="L547" s="7">
        <v>1</v>
      </c>
      <c r="M547" s="7">
        <v>1</v>
      </c>
      <c r="N547" s="7" t="s">
        <v>92</v>
      </c>
      <c r="O547" s="7" t="s">
        <v>92</v>
      </c>
      <c r="P547" s="7" t="s">
        <v>82</v>
      </c>
      <c r="Q547" s="7"/>
      <c r="R547" s="11" t="s">
        <v>1242</v>
      </c>
      <c r="S547" s="13" t="s">
        <v>19</v>
      </c>
      <c r="T547" s="7"/>
      <c r="U547" s="11" t="s">
        <v>19</v>
      </c>
      <c r="V547" s="11" t="s">
        <v>1242</v>
      </c>
      <c r="W547" s="13" t="s">
        <v>381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1243</v>
      </c>
      <c r="AD547" t="s">
        <v>6</v>
      </c>
      <c r="AE547" t="s">
        <v>305</v>
      </c>
      <c r="AF547" t="s">
        <v>87</v>
      </c>
      <c r="AG547" t="s">
        <v>74</v>
      </c>
      <c r="AH547" t="s">
        <v>19</v>
      </c>
    </row>
    <row r="548" ht="14.25" customHeight="1" spans="1:34">
      <c r="A548" s="5" t="s">
        <v>2731</v>
      </c>
      <c r="B548" s="5"/>
      <c r="C548" s="5" t="s">
        <v>73</v>
      </c>
      <c r="D548" s="5" t="s">
        <v>74</v>
      </c>
      <c r="E548" s="5" t="s">
        <v>75</v>
      </c>
      <c r="F548" s="5" t="s">
        <v>74</v>
      </c>
      <c r="G548" s="5" t="s">
        <v>2255</v>
      </c>
      <c r="H548" s="7" t="s">
        <v>2256</v>
      </c>
      <c r="I548" s="7" t="s">
        <v>78</v>
      </c>
      <c r="J548" s="7" t="s">
        <v>2</v>
      </c>
      <c r="K548" s="7" t="s">
        <v>2732</v>
      </c>
      <c r="L548" s="7">
        <v>1</v>
      </c>
      <c r="M548" s="7">
        <v>1</v>
      </c>
      <c r="N548" s="7" t="s">
        <v>92</v>
      </c>
      <c r="O548" s="7" t="s">
        <v>92</v>
      </c>
      <c r="P548" s="7" t="s">
        <v>82</v>
      </c>
      <c r="Q548" s="7"/>
      <c r="R548" s="11" t="s">
        <v>199</v>
      </c>
      <c r="S548" s="13" t="s">
        <v>19</v>
      </c>
      <c r="T548" s="7"/>
      <c r="U548" s="11" t="s">
        <v>19</v>
      </c>
      <c r="V548" s="11" t="s">
        <v>199</v>
      </c>
      <c r="W548" s="13" t="s">
        <v>164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200</v>
      </c>
      <c r="AD548" t="s">
        <v>6</v>
      </c>
      <c r="AE548" t="s">
        <v>2733</v>
      </c>
      <c r="AF548" t="s">
        <v>87</v>
      </c>
      <c r="AG548" t="s">
        <v>74</v>
      </c>
      <c r="AH548" t="s">
        <v>19</v>
      </c>
    </row>
    <row r="549" ht="14.25" customHeight="1" spans="1:34">
      <c r="A549" s="5" t="s">
        <v>2734</v>
      </c>
      <c r="B549" s="5"/>
      <c r="C549" s="5" t="s">
        <v>73</v>
      </c>
      <c r="D549" s="5" t="s">
        <v>74</v>
      </c>
      <c r="E549" s="5" t="s">
        <v>75</v>
      </c>
      <c r="F549" s="5" t="s">
        <v>74</v>
      </c>
      <c r="G549" s="5" t="s">
        <v>2454</v>
      </c>
      <c r="H549" s="7" t="s">
        <v>2455</v>
      </c>
      <c r="I549" s="7" t="s">
        <v>78</v>
      </c>
      <c r="J549" s="7" t="s">
        <v>2</v>
      </c>
      <c r="K549" s="7" t="s">
        <v>2735</v>
      </c>
      <c r="L549" s="7">
        <v>1</v>
      </c>
      <c r="M549" s="7">
        <v>1</v>
      </c>
      <c r="N549" s="7" t="s">
        <v>92</v>
      </c>
      <c r="O549" s="7" t="s">
        <v>92</v>
      </c>
      <c r="P549" s="7" t="s">
        <v>82</v>
      </c>
      <c r="Q549" s="7"/>
      <c r="R549" s="11" t="s">
        <v>83</v>
      </c>
      <c r="S549" s="13" t="s">
        <v>19</v>
      </c>
      <c r="T549" s="7"/>
      <c r="U549" s="11" t="s">
        <v>19</v>
      </c>
      <c r="V549" s="11" t="s">
        <v>83</v>
      </c>
      <c r="W549" s="13" t="s">
        <v>481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1011</v>
      </c>
      <c r="AD549" t="s">
        <v>6</v>
      </c>
      <c r="AE549" t="s">
        <v>326</v>
      </c>
      <c r="AF549" t="s">
        <v>87</v>
      </c>
      <c r="AG549" t="s">
        <v>74</v>
      </c>
      <c r="AH549" t="s">
        <v>19</v>
      </c>
    </row>
    <row r="550" ht="14.25" customHeight="1" spans="1:34">
      <c r="A550" s="5" t="s">
        <v>2736</v>
      </c>
      <c r="B550" s="5"/>
      <c r="C550" s="5" t="s">
        <v>73</v>
      </c>
      <c r="D550" s="5" t="s">
        <v>74</v>
      </c>
      <c r="E550" s="5" t="s">
        <v>75</v>
      </c>
      <c r="F550" s="5" t="s">
        <v>74</v>
      </c>
      <c r="G550" s="5" t="s">
        <v>2737</v>
      </c>
      <c r="H550" s="7" t="s">
        <v>2738</v>
      </c>
      <c r="I550" s="7" t="s">
        <v>78</v>
      </c>
      <c r="J550" s="7" t="s">
        <v>2</v>
      </c>
      <c r="K550" s="7" t="s">
        <v>2739</v>
      </c>
      <c r="L550" s="7">
        <v>1</v>
      </c>
      <c r="M550" s="7">
        <v>1</v>
      </c>
      <c r="N550" s="7" t="s">
        <v>92</v>
      </c>
      <c r="O550" s="7" t="s">
        <v>92</v>
      </c>
      <c r="P550" s="7" t="s">
        <v>82</v>
      </c>
      <c r="Q550" s="7"/>
      <c r="R550" s="11" t="s">
        <v>911</v>
      </c>
      <c r="S550" s="13" t="s">
        <v>19</v>
      </c>
      <c r="T550" s="7"/>
      <c r="U550" s="11" t="s">
        <v>19</v>
      </c>
      <c r="V550" s="11" t="s">
        <v>911</v>
      </c>
      <c r="W550" s="13" t="s">
        <v>157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730</v>
      </c>
      <c r="AD550" t="s">
        <v>6</v>
      </c>
      <c r="AE550" t="s">
        <v>2740</v>
      </c>
      <c r="AF550" t="s">
        <v>87</v>
      </c>
      <c r="AG550" t="s">
        <v>74</v>
      </c>
      <c r="AH550" t="s">
        <v>19</v>
      </c>
    </row>
    <row r="551" ht="14.25" customHeight="1" spans="1:34">
      <c r="A551" s="5" t="s">
        <v>2741</v>
      </c>
      <c r="B551" s="5"/>
      <c r="C551" s="5" t="s">
        <v>73</v>
      </c>
      <c r="D551" s="5" t="s">
        <v>74</v>
      </c>
      <c r="E551" s="5" t="s">
        <v>75</v>
      </c>
      <c r="F551" s="5" t="s">
        <v>74</v>
      </c>
      <c r="G551" s="5" t="s">
        <v>2742</v>
      </c>
      <c r="H551" s="7" t="s">
        <v>2743</v>
      </c>
      <c r="I551" s="7" t="s">
        <v>78</v>
      </c>
      <c r="J551" s="7" t="s">
        <v>2</v>
      </c>
      <c r="K551" s="7" t="s">
        <v>2744</v>
      </c>
      <c r="L551" s="7">
        <v>1</v>
      </c>
      <c r="M551" s="7">
        <v>1</v>
      </c>
      <c r="N551" s="7" t="s">
        <v>81</v>
      </c>
      <c r="O551" s="7" t="s">
        <v>92</v>
      </c>
      <c r="P551" s="7" t="s">
        <v>82</v>
      </c>
      <c r="Q551" s="7"/>
      <c r="R551" s="11" t="s">
        <v>93</v>
      </c>
      <c r="S551" s="13" t="s">
        <v>19</v>
      </c>
      <c r="T551" s="7"/>
      <c r="U551" s="11" t="s">
        <v>19</v>
      </c>
      <c r="V551" s="11" t="s">
        <v>93</v>
      </c>
      <c r="W551" s="13" t="s">
        <v>94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95</v>
      </c>
      <c r="AD551" t="s">
        <v>6</v>
      </c>
      <c r="AE551" t="s">
        <v>2745</v>
      </c>
      <c r="AF551" t="s">
        <v>87</v>
      </c>
      <c r="AG551" t="s">
        <v>74</v>
      </c>
      <c r="AH551" t="s">
        <v>19</v>
      </c>
    </row>
    <row r="552" ht="14.25" customHeight="1" spans="1:34">
      <c r="A552" s="5" t="s">
        <v>2746</v>
      </c>
      <c r="B552" s="5"/>
      <c r="C552" s="5" t="s">
        <v>73</v>
      </c>
      <c r="D552" s="5" t="s">
        <v>74</v>
      </c>
      <c r="E552" s="5" t="s">
        <v>75</v>
      </c>
      <c r="F552" s="5" t="s">
        <v>74</v>
      </c>
      <c r="G552" s="5" t="s">
        <v>2747</v>
      </c>
      <c r="H552" s="7" t="s">
        <v>2748</v>
      </c>
      <c r="I552" s="7" t="s">
        <v>78</v>
      </c>
      <c r="J552" s="7" t="s">
        <v>2</v>
      </c>
      <c r="K552" s="7" t="s">
        <v>2749</v>
      </c>
      <c r="L552" s="7">
        <v>1</v>
      </c>
      <c r="M552" s="7">
        <v>1</v>
      </c>
      <c r="N552" s="7" t="s">
        <v>92</v>
      </c>
      <c r="O552" s="7" t="s">
        <v>92</v>
      </c>
      <c r="P552" s="7" t="s">
        <v>82</v>
      </c>
      <c r="Q552" s="7"/>
      <c r="R552" s="11" t="s">
        <v>173</v>
      </c>
      <c r="S552" s="13" t="s">
        <v>19</v>
      </c>
      <c r="T552" s="7"/>
      <c r="U552" s="11" t="s">
        <v>19</v>
      </c>
      <c r="V552" s="11" t="s">
        <v>173</v>
      </c>
      <c r="W552" s="13" t="s">
        <v>273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768</v>
      </c>
      <c r="AD552" t="s">
        <v>6</v>
      </c>
      <c r="AE552" t="s">
        <v>987</v>
      </c>
      <c r="AF552" t="s">
        <v>87</v>
      </c>
      <c r="AG552" t="s">
        <v>74</v>
      </c>
      <c r="AH552" t="s">
        <v>19</v>
      </c>
    </row>
    <row r="553" ht="14.25" customHeight="1" spans="1:34">
      <c r="A553" s="5" t="s">
        <v>2750</v>
      </c>
      <c r="B553" s="5"/>
      <c r="C553" s="5" t="s">
        <v>73</v>
      </c>
      <c r="D553" s="5" t="s">
        <v>74</v>
      </c>
      <c r="E553" s="5" t="s">
        <v>75</v>
      </c>
      <c r="F553" s="5" t="s">
        <v>74</v>
      </c>
      <c r="G553" s="5" t="s">
        <v>2751</v>
      </c>
      <c r="H553" s="7" t="s">
        <v>2752</v>
      </c>
      <c r="I553" s="7" t="s">
        <v>78</v>
      </c>
      <c r="J553" s="7" t="s">
        <v>2</v>
      </c>
      <c r="K553" s="7" t="s">
        <v>2753</v>
      </c>
      <c r="L553" s="7">
        <v>1</v>
      </c>
      <c r="M553" s="7">
        <v>1</v>
      </c>
      <c r="N553" s="7" t="s">
        <v>92</v>
      </c>
      <c r="O553" s="7" t="s">
        <v>92</v>
      </c>
      <c r="P553" s="7" t="s">
        <v>82</v>
      </c>
      <c r="Q553" s="7"/>
      <c r="R553" s="11" t="s">
        <v>496</v>
      </c>
      <c r="S553" s="13" t="s">
        <v>19</v>
      </c>
      <c r="T553" s="7"/>
      <c r="U553" s="11" t="s">
        <v>19</v>
      </c>
      <c r="V553" s="11" t="s">
        <v>496</v>
      </c>
      <c r="W553" s="13" t="s">
        <v>273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186</v>
      </c>
      <c r="AD553" t="s">
        <v>6</v>
      </c>
      <c r="AE553" t="s">
        <v>781</v>
      </c>
      <c r="AF553" t="s">
        <v>87</v>
      </c>
      <c r="AG553" t="s">
        <v>74</v>
      </c>
      <c r="AH553" t="s">
        <v>19</v>
      </c>
    </row>
    <row r="554" ht="14.25" customHeight="1" spans="1:34">
      <c r="A554" s="5" t="s">
        <v>2754</v>
      </c>
      <c r="B554" s="5"/>
      <c r="C554" s="5" t="s">
        <v>73</v>
      </c>
      <c r="D554" s="5" t="s">
        <v>74</v>
      </c>
      <c r="E554" s="5" t="s">
        <v>75</v>
      </c>
      <c r="F554" s="5" t="s">
        <v>74</v>
      </c>
      <c r="G554" s="5" t="s">
        <v>2755</v>
      </c>
      <c r="H554" s="7" t="s">
        <v>2756</v>
      </c>
      <c r="I554" s="7" t="s">
        <v>78</v>
      </c>
      <c r="J554" s="7" t="s">
        <v>2</v>
      </c>
      <c r="K554" s="7" t="s">
        <v>2757</v>
      </c>
      <c r="L554" s="7">
        <v>1</v>
      </c>
      <c r="M554" s="7">
        <v>1</v>
      </c>
      <c r="N554" s="7" t="s">
        <v>92</v>
      </c>
      <c r="O554" s="7" t="s">
        <v>92</v>
      </c>
      <c r="P554" s="7" t="s">
        <v>82</v>
      </c>
      <c r="Q554" s="7"/>
      <c r="R554" s="11" t="s">
        <v>496</v>
      </c>
      <c r="S554" s="13" t="s">
        <v>19</v>
      </c>
      <c r="T554" s="7"/>
      <c r="U554" s="11" t="s">
        <v>19</v>
      </c>
      <c r="V554" s="11" t="s">
        <v>496</v>
      </c>
      <c r="W554" s="13" t="s">
        <v>273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186</v>
      </c>
      <c r="AD554" t="s">
        <v>6</v>
      </c>
      <c r="AE554" t="s">
        <v>585</v>
      </c>
      <c r="AF554" t="s">
        <v>87</v>
      </c>
      <c r="AG554" t="s">
        <v>74</v>
      </c>
      <c r="AH554" t="s">
        <v>19</v>
      </c>
    </row>
    <row r="555" ht="14.25" customHeight="1" spans="1:34">
      <c r="A555" s="5" t="s">
        <v>2758</v>
      </c>
      <c r="B555" s="5"/>
      <c r="C555" s="5" t="s">
        <v>73</v>
      </c>
      <c r="D555" s="5" t="s">
        <v>74</v>
      </c>
      <c r="E555" s="5" t="s">
        <v>75</v>
      </c>
      <c r="F555" s="5" t="s">
        <v>74</v>
      </c>
      <c r="G555" s="5" t="s">
        <v>2759</v>
      </c>
      <c r="H555" s="7" t="s">
        <v>2760</v>
      </c>
      <c r="I555" s="7" t="s">
        <v>78</v>
      </c>
      <c r="J555" s="7" t="s">
        <v>2</v>
      </c>
      <c r="K555" s="7" t="s">
        <v>2761</v>
      </c>
      <c r="L555" s="7">
        <v>1</v>
      </c>
      <c r="M555" s="7">
        <v>1</v>
      </c>
      <c r="N555" s="7" t="s">
        <v>92</v>
      </c>
      <c r="O555" s="7" t="s">
        <v>92</v>
      </c>
      <c r="P555" s="7" t="s">
        <v>82</v>
      </c>
      <c r="Q555" s="7"/>
      <c r="R555" s="11" t="s">
        <v>444</v>
      </c>
      <c r="S555" s="13" t="s">
        <v>19</v>
      </c>
      <c r="T555" s="7"/>
      <c r="U555" s="11" t="s">
        <v>19</v>
      </c>
      <c r="V555" s="11" t="s">
        <v>444</v>
      </c>
      <c r="W555" s="13" t="s">
        <v>273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109</v>
      </c>
      <c r="AD555" t="s">
        <v>6</v>
      </c>
      <c r="AE555" t="s">
        <v>2762</v>
      </c>
      <c r="AF555" t="s">
        <v>87</v>
      </c>
      <c r="AG555" t="s">
        <v>74</v>
      </c>
      <c r="AH555" t="s">
        <v>19</v>
      </c>
    </row>
    <row r="556" ht="14.25" customHeight="1" spans="1:34">
      <c r="A556" s="5" t="s">
        <v>2763</v>
      </c>
      <c r="B556" s="5"/>
      <c r="C556" s="5" t="s">
        <v>73</v>
      </c>
      <c r="D556" s="5" t="s">
        <v>74</v>
      </c>
      <c r="E556" s="5" t="s">
        <v>75</v>
      </c>
      <c r="F556" s="5" t="s">
        <v>74</v>
      </c>
      <c r="G556" s="5" t="s">
        <v>2764</v>
      </c>
      <c r="H556" s="7" t="s">
        <v>2765</v>
      </c>
      <c r="I556" s="7" t="s">
        <v>78</v>
      </c>
      <c r="J556" s="7" t="s">
        <v>2</v>
      </c>
      <c r="K556" s="7" t="s">
        <v>2766</v>
      </c>
      <c r="L556" s="7">
        <v>1</v>
      </c>
      <c r="M556" s="7">
        <v>1</v>
      </c>
      <c r="N556" s="7" t="s">
        <v>92</v>
      </c>
      <c r="O556" s="7" t="s">
        <v>92</v>
      </c>
      <c r="P556" s="7" t="s">
        <v>82</v>
      </c>
      <c r="Q556" s="7"/>
      <c r="R556" s="11" t="s">
        <v>238</v>
      </c>
      <c r="S556" s="13" t="s">
        <v>19</v>
      </c>
      <c r="T556" s="7"/>
      <c r="U556" s="11" t="s">
        <v>19</v>
      </c>
      <c r="V556" s="11" t="s">
        <v>238</v>
      </c>
      <c r="W556" s="13" t="s">
        <v>157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614</v>
      </c>
      <c r="AD556" t="s">
        <v>6</v>
      </c>
      <c r="AE556" t="s">
        <v>2767</v>
      </c>
      <c r="AF556" t="s">
        <v>87</v>
      </c>
      <c r="AG556" t="s">
        <v>74</v>
      </c>
      <c r="AH556" t="s">
        <v>19</v>
      </c>
    </row>
    <row r="557" ht="14.25" customHeight="1" spans="1:34">
      <c r="A557" s="5" t="s">
        <v>2768</v>
      </c>
      <c r="B557" s="5"/>
      <c r="C557" s="5" t="s">
        <v>73</v>
      </c>
      <c r="D557" s="5" t="s">
        <v>74</v>
      </c>
      <c r="E557" s="5" t="s">
        <v>75</v>
      </c>
      <c r="F557" s="5" t="s">
        <v>74</v>
      </c>
      <c r="G557" s="5" t="s">
        <v>2769</v>
      </c>
      <c r="H557" s="7" t="s">
        <v>2770</v>
      </c>
      <c r="I557" s="7" t="s">
        <v>78</v>
      </c>
      <c r="J557" s="7" t="s">
        <v>2</v>
      </c>
      <c r="K557" s="7" t="s">
        <v>2771</v>
      </c>
      <c r="L557" s="7">
        <v>1</v>
      </c>
      <c r="M557" s="7">
        <v>1</v>
      </c>
      <c r="N557" s="7" t="s">
        <v>92</v>
      </c>
      <c r="O557" s="7" t="s">
        <v>92</v>
      </c>
      <c r="P557" s="7" t="s">
        <v>82</v>
      </c>
      <c r="Q557" s="7"/>
      <c r="R557" s="11" t="s">
        <v>2772</v>
      </c>
      <c r="S557" s="13" t="s">
        <v>19</v>
      </c>
      <c r="T557" s="7"/>
      <c r="U557" s="11" t="s">
        <v>19</v>
      </c>
      <c r="V557" s="11" t="s">
        <v>2772</v>
      </c>
      <c r="W557" s="13" t="s">
        <v>1018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2167</v>
      </c>
      <c r="AD557" t="s">
        <v>6</v>
      </c>
      <c r="AE557" t="s">
        <v>519</v>
      </c>
      <c r="AF557" t="s">
        <v>87</v>
      </c>
      <c r="AG557" t="s">
        <v>74</v>
      </c>
      <c r="AH557" t="s">
        <v>19</v>
      </c>
    </row>
    <row r="558" ht="14.25" customHeight="1" spans="1:34">
      <c r="A558" s="5" t="s">
        <v>2773</v>
      </c>
      <c r="B558" s="5"/>
      <c r="C558" s="5" t="s">
        <v>73</v>
      </c>
      <c r="D558" s="5" t="s">
        <v>74</v>
      </c>
      <c r="E558" s="5" t="s">
        <v>75</v>
      </c>
      <c r="F558" s="5" t="s">
        <v>74</v>
      </c>
      <c r="G558" s="5" t="s">
        <v>2774</v>
      </c>
      <c r="H558" s="7" t="s">
        <v>2775</v>
      </c>
      <c r="I558" s="7" t="s">
        <v>78</v>
      </c>
      <c r="J558" s="7" t="s">
        <v>2</v>
      </c>
      <c r="K558" s="7" t="s">
        <v>2776</v>
      </c>
      <c r="L558" s="7">
        <v>1</v>
      </c>
      <c r="M558" s="7">
        <v>1</v>
      </c>
      <c r="N558" s="7" t="s">
        <v>92</v>
      </c>
      <c r="O558" s="7" t="s">
        <v>92</v>
      </c>
      <c r="P558" s="7" t="s">
        <v>82</v>
      </c>
      <c r="Q558" s="7"/>
      <c r="R558" s="11" t="s">
        <v>709</v>
      </c>
      <c r="S558" s="13" t="s">
        <v>19</v>
      </c>
      <c r="T558" s="7"/>
      <c r="U558" s="11" t="s">
        <v>19</v>
      </c>
      <c r="V558" s="11" t="s">
        <v>709</v>
      </c>
      <c r="W558" s="13" t="s">
        <v>339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710</v>
      </c>
      <c r="AD558" t="s">
        <v>6</v>
      </c>
      <c r="AE558" t="s">
        <v>2777</v>
      </c>
      <c r="AF558" t="s">
        <v>87</v>
      </c>
      <c r="AG558" t="s">
        <v>74</v>
      </c>
      <c r="AH558" t="s">
        <v>19</v>
      </c>
    </row>
    <row r="559" ht="14.25" customHeight="1" spans="1:34">
      <c r="A559" s="5" t="s">
        <v>2778</v>
      </c>
      <c r="B559" s="5"/>
      <c r="C559" s="5" t="s">
        <v>73</v>
      </c>
      <c r="D559" s="5" t="s">
        <v>74</v>
      </c>
      <c r="E559" s="5" t="s">
        <v>75</v>
      </c>
      <c r="F559" s="5" t="s">
        <v>74</v>
      </c>
      <c r="G559" s="5" t="s">
        <v>2779</v>
      </c>
      <c r="H559" s="7" t="s">
        <v>2780</v>
      </c>
      <c r="I559" s="7" t="s">
        <v>78</v>
      </c>
      <c r="J559" s="7" t="s">
        <v>2</v>
      </c>
      <c r="K559" s="7" t="s">
        <v>2781</v>
      </c>
      <c r="L559" s="7">
        <v>1</v>
      </c>
      <c r="M559" s="7">
        <v>1</v>
      </c>
      <c r="N559" s="7" t="s">
        <v>92</v>
      </c>
      <c r="O559" s="7" t="s">
        <v>92</v>
      </c>
      <c r="P559" s="7" t="s">
        <v>82</v>
      </c>
      <c r="Q559" s="7"/>
      <c r="R559" s="11" t="s">
        <v>109</v>
      </c>
      <c r="S559" s="13" t="s">
        <v>19</v>
      </c>
      <c r="T559" s="7"/>
      <c r="U559" s="11" t="s">
        <v>19</v>
      </c>
      <c r="V559" s="11" t="s">
        <v>109</v>
      </c>
      <c r="W559" s="13" t="s">
        <v>110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111</v>
      </c>
      <c r="AD559" t="s">
        <v>6</v>
      </c>
      <c r="AE559" t="s">
        <v>290</v>
      </c>
      <c r="AF559" t="s">
        <v>87</v>
      </c>
      <c r="AG559" t="s">
        <v>74</v>
      </c>
      <c r="AH559" t="s">
        <v>19</v>
      </c>
    </row>
    <row r="560" ht="14.25" customHeight="1" spans="1:34">
      <c r="A560" s="5" t="s">
        <v>2782</v>
      </c>
      <c r="B560" s="5"/>
      <c r="C560" s="5" t="s">
        <v>73</v>
      </c>
      <c r="D560" s="5" t="s">
        <v>74</v>
      </c>
      <c r="E560" s="5" t="s">
        <v>75</v>
      </c>
      <c r="F560" s="5" t="s">
        <v>74</v>
      </c>
      <c r="G560" s="5" t="s">
        <v>2783</v>
      </c>
      <c r="H560" s="7" t="s">
        <v>2784</v>
      </c>
      <c r="I560" s="7" t="s">
        <v>78</v>
      </c>
      <c r="J560" s="7" t="s">
        <v>2</v>
      </c>
      <c r="K560" s="7" t="s">
        <v>2785</v>
      </c>
      <c r="L560" s="7">
        <v>1</v>
      </c>
      <c r="M560" s="7">
        <v>1</v>
      </c>
      <c r="N560" s="7" t="s">
        <v>92</v>
      </c>
      <c r="O560" s="7" t="s">
        <v>92</v>
      </c>
      <c r="P560" s="7" t="s">
        <v>82</v>
      </c>
      <c r="Q560" s="7"/>
      <c r="R560" s="11" t="s">
        <v>539</v>
      </c>
      <c r="S560" s="13" t="s">
        <v>19</v>
      </c>
      <c r="T560" s="7"/>
      <c r="U560" s="11" t="s">
        <v>19</v>
      </c>
      <c r="V560" s="11" t="s">
        <v>539</v>
      </c>
      <c r="W560" s="13" t="s">
        <v>172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480</v>
      </c>
      <c r="AD560" t="s">
        <v>6</v>
      </c>
      <c r="AE560" t="s">
        <v>609</v>
      </c>
      <c r="AF560" t="s">
        <v>87</v>
      </c>
      <c r="AG560" t="s">
        <v>74</v>
      </c>
      <c r="AH560" t="s">
        <v>19</v>
      </c>
    </row>
    <row r="561" ht="14.25" customHeight="1" spans="1:34">
      <c r="A561" s="5" t="s">
        <v>2786</v>
      </c>
      <c r="B561" s="5"/>
      <c r="C561" s="5" t="s">
        <v>73</v>
      </c>
      <c r="D561" s="5" t="s">
        <v>74</v>
      </c>
      <c r="E561" s="5" t="s">
        <v>75</v>
      </c>
      <c r="F561" s="5" t="s">
        <v>74</v>
      </c>
      <c r="G561" s="5" t="s">
        <v>2783</v>
      </c>
      <c r="H561" s="7" t="s">
        <v>2784</v>
      </c>
      <c r="I561" s="7" t="s">
        <v>78</v>
      </c>
      <c r="J561" s="7" t="s">
        <v>2</v>
      </c>
      <c r="K561" s="7" t="s">
        <v>2785</v>
      </c>
      <c r="L561" s="7">
        <v>1</v>
      </c>
      <c r="M561" s="7">
        <v>1</v>
      </c>
      <c r="N561" s="7" t="s">
        <v>92</v>
      </c>
      <c r="O561" s="7" t="s">
        <v>92</v>
      </c>
      <c r="P561" s="7" t="s">
        <v>82</v>
      </c>
      <c r="Q561" s="7"/>
      <c r="R561" s="11" t="s">
        <v>340</v>
      </c>
      <c r="S561" s="13" t="s">
        <v>19</v>
      </c>
      <c r="T561" s="7"/>
      <c r="U561" s="11" t="s">
        <v>19</v>
      </c>
      <c r="V561" s="11" t="s">
        <v>340</v>
      </c>
      <c r="W561" s="13" t="s">
        <v>125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1182</v>
      </c>
      <c r="AD561" t="s">
        <v>6</v>
      </c>
      <c r="AE561" t="s">
        <v>393</v>
      </c>
      <c r="AF561" t="s">
        <v>87</v>
      </c>
      <c r="AG561" t="s">
        <v>74</v>
      </c>
      <c r="AH561" t="s">
        <v>19</v>
      </c>
    </row>
    <row r="562" ht="14.25" customHeight="1" spans="1:34">
      <c r="A562" s="5" t="s">
        <v>2787</v>
      </c>
      <c r="B562" s="5"/>
      <c r="C562" s="5" t="s">
        <v>73</v>
      </c>
      <c r="D562" s="5" t="s">
        <v>74</v>
      </c>
      <c r="E562" s="5" t="s">
        <v>75</v>
      </c>
      <c r="F562" s="5" t="s">
        <v>74</v>
      </c>
      <c r="G562" s="5" t="s">
        <v>2788</v>
      </c>
      <c r="H562" s="7" t="s">
        <v>2789</v>
      </c>
      <c r="I562" s="7" t="s">
        <v>78</v>
      </c>
      <c r="J562" s="7" t="s">
        <v>2</v>
      </c>
      <c r="K562" s="7" t="s">
        <v>2790</v>
      </c>
      <c r="L562" s="7">
        <v>1</v>
      </c>
      <c r="M562" s="7">
        <v>1</v>
      </c>
      <c r="N562" s="7" t="s">
        <v>92</v>
      </c>
      <c r="O562" s="7" t="s">
        <v>92</v>
      </c>
      <c r="P562" s="7" t="s">
        <v>82</v>
      </c>
      <c r="Q562" s="7"/>
      <c r="R562" s="11" t="s">
        <v>584</v>
      </c>
      <c r="S562" s="13" t="s">
        <v>19</v>
      </c>
      <c r="T562" s="7"/>
      <c r="U562" s="11" t="s">
        <v>19</v>
      </c>
      <c r="V562" s="11" t="s">
        <v>584</v>
      </c>
      <c r="W562" s="13" t="s">
        <v>110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356</v>
      </c>
      <c r="AD562" t="s">
        <v>6</v>
      </c>
      <c r="AE562" t="s">
        <v>2791</v>
      </c>
      <c r="AF562" t="s">
        <v>87</v>
      </c>
      <c r="AG562" t="s">
        <v>74</v>
      </c>
      <c r="AH562" t="s">
        <v>19</v>
      </c>
    </row>
    <row r="563" ht="14.25" customHeight="1" spans="1:34">
      <c r="A563" s="5" t="s">
        <v>2792</v>
      </c>
      <c r="B563" s="5"/>
      <c r="C563" s="5" t="s">
        <v>73</v>
      </c>
      <c r="D563" s="5" t="s">
        <v>74</v>
      </c>
      <c r="E563" s="5" t="s">
        <v>75</v>
      </c>
      <c r="F563" s="5" t="s">
        <v>74</v>
      </c>
      <c r="G563" s="5" t="s">
        <v>1814</v>
      </c>
      <c r="H563" s="7" t="s">
        <v>1815</v>
      </c>
      <c r="I563" s="7" t="s">
        <v>78</v>
      </c>
      <c r="J563" s="7" t="s">
        <v>2</v>
      </c>
      <c r="K563" s="7" t="s">
        <v>2793</v>
      </c>
      <c r="L563" s="7">
        <v>1</v>
      </c>
      <c r="M563" s="7">
        <v>1</v>
      </c>
      <c r="N563" s="7" t="s">
        <v>92</v>
      </c>
      <c r="O563" s="7" t="s">
        <v>92</v>
      </c>
      <c r="P563" s="7" t="s">
        <v>82</v>
      </c>
      <c r="Q563" s="7"/>
      <c r="R563" s="11" t="s">
        <v>101</v>
      </c>
      <c r="S563" s="13" t="s">
        <v>19</v>
      </c>
      <c r="T563" s="7"/>
      <c r="U563" s="11" t="s">
        <v>19</v>
      </c>
      <c r="V563" s="11" t="s">
        <v>101</v>
      </c>
      <c r="W563" s="13" t="s">
        <v>102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103</v>
      </c>
      <c r="AD563" t="s">
        <v>6</v>
      </c>
      <c r="AE563" t="s">
        <v>463</v>
      </c>
      <c r="AF563" t="s">
        <v>87</v>
      </c>
      <c r="AG563" t="s">
        <v>74</v>
      </c>
      <c r="AH563" t="s">
        <v>19</v>
      </c>
    </row>
    <row r="564" ht="14.25" customHeight="1" spans="1:34">
      <c r="A564" s="5" t="s">
        <v>2794</v>
      </c>
      <c r="B564" s="5"/>
      <c r="C564" s="5" t="s">
        <v>73</v>
      </c>
      <c r="D564" s="5" t="s">
        <v>74</v>
      </c>
      <c r="E564" s="5" t="s">
        <v>75</v>
      </c>
      <c r="F564" s="5" t="s">
        <v>74</v>
      </c>
      <c r="G564" s="5" t="s">
        <v>2795</v>
      </c>
      <c r="H564" s="7" t="s">
        <v>2796</v>
      </c>
      <c r="I564" s="7" t="s">
        <v>78</v>
      </c>
      <c r="J564" s="7" t="s">
        <v>2</v>
      </c>
      <c r="K564" s="7" t="s">
        <v>2797</v>
      </c>
      <c r="L564" s="7">
        <v>1</v>
      </c>
      <c r="M564" s="7">
        <v>1</v>
      </c>
      <c r="N564" s="7" t="s">
        <v>92</v>
      </c>
      <c r="O564" s="7" t="s">
        <v>92</v>
      </c>
      <c r="P564" s="7" t="s">
        <v>82</v>
      </c>
      <c r="Q564" s="7"/>
      <c r="R564" s="11" t="s">
        <v>2522</v>
      </c>
      <c r="S564" s="13" t="s">
        <v>19</v>
      </c>
      <c r="T564" s="7"/>
      <c r="U564" s="11" t="s">
        <v>19</v>
      </c>
      <c r="V564" s="11" t="s">
        <v>2522</v>
      </c>
      <c r="W564" s="13" t="s">
        <v>2523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1679</v>
      </c>
      <c r="AD564" t="s">
        <v>6</v>
      </c>
      <c r="AE564" t="s">
        <v>519</v>
      </c>
      <c r="AF564" t="s">
        <v>87</v>
      </c>
      <c r="AG564" t="s">
        <v>74</v>
      </c>
      <c r="AH564" t="s">
        <v>19</v>
      </c>
    </row>
    <row r="565" ht="14.25" customHeight="1" spans="1:34">
      <c r="A565" s="5" t="s">
        <v>2798</v>
      </c>
      <c r="B565" s="5"/>
      <c r="C565" s="5" t="s">
        <v>73</v>
      </c>
      <c r="D565" s="5" t="s">
        <v>74</v>
      </c>
      <c r="E565" s="5" t="s">
        <v>75</v>
      </c>
      <c r="F565" s="5" t="s">
        <v>74</v>
      </c>
      <c r="G565" s="5" t="s">
        <v>1354</v>
      </c>
      <c r="H565" s="7" t="s">
        <v>1355</v>
      </c>
      <c r="I565" s="7" t="s">
        <v>78</v>
      </c>
      <c r="J565" s="7" t="s">
        <v>2</v>
      </c>
      <c r="K565" s="7" t="s">
        <v>2799</v>
      </c>
      <c r="L565" s="7">
        <v>1</v>
      </c>
      <c r="M565" s="7">
        <v>1</v>
      </c>
      <c r="N565" s="7" t="s">
        <v>715</v>
      </c>
      <c r="O565" s="7" t="s">
        <v>92</v>
      </c>
      <c r="P565" s="7" t="s">
        <v>82</v>
      </c>
      <c r="Q565" s="7"/>
      <c r="R565" s="11" t="s">
        <v>2800</v>
      </c>
      <c r="S565" s="13" t="s">
        <v>19</v>
      </c>
      <c r="T565" s="7"/>
      <c r="U565" s="11" t="s">
        <v>19</v>
      </c>
      <c r="V565" s="11" t="s">
        <v>2800</v>
      </c>
      <c r="W565" s="13" t="s">
        <v>1210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2801</v>
      </c>
      <c r="AD565" t="s">
        <v>6</v>
      </c>
      <c r="AE565" t="s">
        <v>2802</v>
      </c>
      <c r="AF565" t="s">
        <v>87</v>
      </c>
      <c r="AG565" t="s">
        <v>74</v>
      </c>
      <c r="AH565" t="s">
        <v>19</v>
      </c>
    </row>
    <row r="566" ht="14.25" customHeight="1" spans="1:34">
      <c r="A566" s="5" t="s">
        <v>2803</v>
      </c>
      <c r="B566" s="5"/>
      <c r="C566" s="5" t="s">
        <v>73</v>
      </c>
      <c r="D566" s="5" t="s">
        <v>74</v>
      </c>
      <c r="E566" s="5" t="s">
        <v>75</v>
      </c>
      <c r="F566" s="5" t="s">
        <v>74</v>
      </c>
      <c r="G566" s="5" t="s">
        <v>2804</v>
      </c>
      <c r="H566" s="7" t="s">
        <v>2805</v>
      </c>
      <c r="I566" s="7" t="s">
        <v>78</v>
      </c>
      <c r="J566" s="7" t="s">
        <v>2</v>
      </c>
      <c r="K566" s="7" t="s">
        <v>2806</v>
      </c>
      <c r="L566" s="7">
        <v>1</v>
      </c>
      <c r="M566" s="7">
        <v>1</v>
      </c>
      <c r="N566" s="7" t="s">
        <v>1331</v>
      </c>
      <c r="O566" s="7" t="s">
        <v>92</v>
      </c>
      <c r="P566" s="7" t="s">
        <v>82</v>
      </c>
      <c r="Q566" s="7"/>
      <c r="R566" s="11" t="s">
        <v>200</v>
      </c>
      <c r="S566" s="13" t="s">
        <v>19</v>
      </c>
      <c r="T566" s="7"/>
      <c r="U566" s="11" t="s">
        <v>19</v>
      </c>
      <c r="V566" s="11" t="s">
        <v>200</v>
      </c>
      <c r="W566" s="13" t="s">
        <v>2807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365</v>
      </c>
      <c r="AD566" t="s">
        <v>6</v>
      </c>
      <c r="AE566" t="s">
        <v>2181</v>
      </c>
      <c r="AF566" t="s">
        <v>87</v>
      </c>
      <c r="AG566" t="s">
        <v>74</v>
      </c>
      <c r="AH566" t="s">
        <v>19</v>
      </c>
    </row>
    <row r="567" ht="14.25" customHeight="1" spans="1:34">
      <c r="A567" s="5" t="s">
        <v>2808</v>
      </c>
      <c r="B567" s="5"/>
      <c r="C567" s="5" t="s">
        <v>73</v>
      </c>
      <c r="D567" s="5" t="s">
        <v>74</v>
      </c>
      <c r="E567" s="5" t="s">
        <v>75</v>
      </c>
      <c r="F567" s="5" t="s">
        <v>74</v>
      </c>
      <c r="G567" s="5" t="s">
        <v>2809</v>
      </c>
      <c r="H567" s="7" t="s">
        <v>2810</v>
      </c>
      <c r="I567" s="7" t="s">
        <v>78</v>
      </c>
      <c r="J567" s="7" t="s">
        <v>2</v>
      </c>
      <c r="K567" s="7" t="s">
        <v>2811</v>
      </c>
      <c r="L567" s="7">
        <v>1</v>
      </c>
      <c r="M567" s="7">
        <v>8</v>
      </c>
      <c r="N567" s="7" t="s">
        <v>715</v>
      </c>
      <c r="O567" s="7" t="s">
        <v>715</v>
      </c>
      <c r="P567" s="7" t="s">
        <v>82</v>
      </c>
      <c r="Q567" s="7"/>
      <c r="R567" s="11" t="s">
        <v>2812</v>
      </c>
      <c r="S567" s="13" t="s">
        <v>19</v>
      </c>
      <c r="T567" s="7"/>
      <c r="U567" s="11" t="s">
        <v>19</v>
      </c>
      <c r="V567" s="11" t="s">
        <v>2812</v>
      </c>
      <c r="W567" s="13" t="s">
        <v>210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2813</v>
      </c>
      <c r="AD567" t="s">
        <v>6</v>
      </c>
      <c r="AE567" t="s">
        <v>2814</v>
      </c>
      <c r="AF567" t="s">
        <v>87</v>
      </c>
      <c r="AG567" t="s">
        <v>74</v>
      </c>
      <c r="AH567" t="s">
        <v>19</v>
      </c>
    </row>
    <row r="568" ht="14.25" customHeight="1" spans="1:34">
      <c r="A568" s="5" t="s">
        <v>2815</v>
      </c>
      <c r="B568" s="5"/>
      <c r="C568" s="5" t="s">
        <v>73</v>
      </c>
      <c r="D568" s="5" t="s">
        <v>74</v>
      </c>
      <c r="E568" s="5" t="s">
        <v>75</v>
      </c>
      <c r="F568" s="5" t="s">
        <v>74</v>
      </c>
      <c r="G568" s="5" t="s">
        <v>2816</v>
      </c>
      <c r="H568" s="7" t="s">
        <v>2817</v>
      </c>
      <c r="I568" s="7" t="s">
        <v>78</v>
      </c>
      <c r="J568" s="7" t="s">
        <v>2</v>
      </c>
      <c r="K568" s="7" t="s">
        <v>2818</v>
      </c>
      <c r="L568" s="7">
        <v>1</v>
      </c>
      <c r="M568" s="7">
        <v>1</v>
      </c>
      <c r="N568" s="7" t="s">
        <v>715</v>
      </c>
      <c r="O568" s="7" t="s">
        <v>92</v>
      </c>
      <c r="P568" s="7" t="s">
        <v>82</v>
      </c>
      <c r="Q568" s="7"/>
      <c r="R568" s="11" t="s">
        <v>238</v>
      </c>
      <c r="S568" s="13" t="s">
        <v>19</v>
      </c>
      <c r="T568" s="7"/>
      <c r="U568" s="11" t="s">
        <v>19</v>
      </c>
      <c r="V568" s="11" t="s">
        <v>238</v>
      </c>
      <c r="W568" s="13" t="s">
        <v>157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614</v>
      </c>
      <c r="AD568" t="s">
        <v>6</v>
      </c>
      <c r="AE568" t="s">
        <v>2819</v>
      </c>
      <c r="AF568" t="s">
        <v>87</v>
      </c>
      <c r="AG568" t="s">
        <v>74</v>
      </c>
      <c r="AH568" t="s">
        <v>19</v>
      </c>
    </row>
    <row r="569" ht="14.25" customHeight="1" spans="1:34">
      <c r="A569" s="5" t="s">
        <v>2820</v>
      </c>
      <c r="B569" s="5"/>
      <c r="C569" s="5" t="s">
        <v>73</v>
      </c>
      <c r="D569" s="5" t="s">
        <v>74</v>
      </c>
      <c r="E569" s="5" t="s">
        <v>75</v>
      </c>
      <c r="F569" s="5" t="s">
        <v>74</v>
      </c>
      <c r="G569" s="5" t="s">
        <v>2651</v>
      </c>
      <c r="H569" s="7" t="s">
        <v>2652</v>
      </c>
      <c r="I569" s="7" t="s">
        <v>78</v>
      </c>
      <c r="J569" s="7" t="s">
        <v>2</v>
      </c>
      <c r="K569" s="7" t="s">
        <v>2821</v>
      </c>
      <c r="L569" s="7">
        <v>1</v>
      </c>
      <c r="M569" s="7">
        <v>1</v>
      </c>
      <c r="N569" s="7" t="s">
        <v>92</v>
      </c>
      <c r="O569" s="7" t="s">
        <v>92</v>
      </c>
      <c r="P569" s="7" t="s">
        <v>82</v>
      </c>
      <c r="Q569" s="7"/>
      <c r="R569" s="11" t="s">
        <v>427</v>
      </c>
      <c r="S569" s="13" t="s">
        <v>19</v>
      </c>
      <c r="T569" s="7"/>
      <c r="U569" s="11" t="s">
        <v>19</v>
      </c>
      <c r="V569" s="11" t="s">
        <v>427</v>
      </c>
      <c r="W569" s="13" t="s">
        <v>110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179</v>
      </c>
      <c r="AD569" t="s">
        <v>6</v>
      </c>
      <c r="AE569" t="s">
        <v>2654</v>
      </c>
      <c r="AF569" t="s">
        <v>87</v>
      </c>
      <c r="AG569" t="s">
        <v>74</v>
      </c>
      <c r="AH569" t="s">
        <v>19</v>
      </c>
    </row>
    <row r="570" ht="14.25" customHeight="1" spans="1:34">
      <c r="A570" s="5" t="s">
        <v>2822</v>
      </c>
      <c r="B570" s="5"/>
      <c r="C570" s="5" t="s">
        <v>73</v>
      </c>
      <c r="D570" s="5" t="s">
        <v>74</v>
      </c>
      <c r="E570" s="5" t="s">
        <v>75</v>
      </c>
      <c r="F570" s="5" t="s">
        <v>74</v>
      </c>
      <c r="G570" s="5" t="s">
        <v>2823</v>
      </c>
      <c r="H570" s="7" t="s">
        <v>2824</v>
      </c>
      <c r="I570" s="7" t="s">
        <v>78</v>
      </c>
      <c r="J570" s="7" t="s">
        <v>2</v>
      </c>
      <c r="K570" s="7" t="s">
        <v>2825</v>
      </c>
      <c r="L570" s="7">
        <v>1</v>
      </c>
      <c r="M570" s="7">
        <v>2</v>
      </c>
      <c r="N570" s="7" t="s">
        <v>80</v>
      </c>
      <c r="O570" s="7" t="s">
        <v>81</v>
      </c>
      <c r="P570" s="7" t="s">
        <v>82</v>
      </c>
      <c r="Q570" s="7"/>
      <c r="R570" s="11" t="s">
        <v>2233</v>
      </c>
      <c r="S570" s="13" t="s">
        <v>19</v>
      </c>
      <c r="T570" s="7"/>
      <c r="U570" s="11" t="s">
        <v>19</v>
      </c>
      <c r="V570" s="11" t="s">
        <v>2233</v>
      </c>
      <c r="W570" s="13" t="s">
        <v>802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1446</v>
      </c>
      <c r="AD570" t="s">
        <v>6</v>
      </c>
      <c r="AE570" t="s">
        <v>393</v>
      </c>
      <c r="AF570" t="s">
        <v>87</v>
      </c>
      <c r="AG570" t="s">
        <v>74</v>
      </c>
      <c r="AH570" t="s">
        <v>19</v>
      </c>
    </row>
    <row r="571" ht="14.25" customHeight="1" spans="1:34">
      <c r="A571" s="5" t="s">
        <v>2826</v>
      </c>
      <c r="B571" s="5"/>
      <c r="C571" s="5" t="s">
        <v>73</v>
      </c>
      <c r="D571" s="5" t="s">
        <v>74</v>
      </c>
      <c r="E571" s="5" t="s">
        <v>75</v>
      </c>
      <c r="F571" s="5" t="s">
        <v>74</v>
      </c>
      <c r="G571" s="5" t="s">
        <v>2827</v>
      </c>
      <c r="H571" s="7" t="s">
        <v>2828</v>
      </c>
      <c r="I571" s="7" t="s">
        <v>78</v>
      </c>
      <c r="J571" s="7" t="s">
        <v>2</v>
      </c>
      <c r="K571" s="7" t="s">
        <v>2829</v>
      </c>
      <c r="L571" s="7">
        <v>1</v>
      </c>
      <c r="M571" s="7">
        <v>1</v>
      </c>
      <c r="N571" s="7" t="s">
        <v>92</v>
      </c>
      <c r="O571" s="7" t="s">
        <v>92</v>
      </c>
      <c r="P571" s="7" t="s">
        <v>82</v>
      </c>
      <c r="Q571" s="7"/>
      <c r="R571" s="11" t="s">
        <v>614</v>
      </c>
      <c r="S571" s="13" t="s">
        <v>19</v>
      </c>
      <c r="T571" s="7"/>
      <c r="U571" s="11" t="s">
        <v>19</v>
      </c>
      <c r="V571" s="11" t="s">
        <v>614</v>
      </c>
      <c r="W571" s="13" t="s">
        <v>164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549</v>
      </c>
      <c r="AD571" t="s">
        <v>6</v>
      </c>
      <c r="AE571" t="s">
        <v>96</v>
      </c>
      <c r="AF571" t="s">
        <v>87</v>
      </c>
      <c r="AG571" t="s">
        <v>74</v>
      </c>
      <c r="AH571" t="s">
        <v>19</v>
      </c>
    </row>
    <row r="572" ht="14.25" customHeight="1" spans="1:34">
      <c r="A572" s="5" t="s">
        <v>2830</v>
      </c>
      <c r="B572" s="5"/>
      <c r="C572" s="5" t="s">
        <v>73</v>
      </c>
      <c r="D572" s="5" t="s">
        <v>74</v>
      </c>
      <c r="E572" s="5" t="s">
        <v>75</v>
      </c>
      <c r="F572" s="5" t="s">
        <v>74</v>
      </c>
      <c r="G572" s="5" t="s">
        <v>2831</v>
      </c>
      <c r="H572" s="7" t="s">
        <v>2832</v>
      </c>
      <c r="I572" s="7" t="s">
        <v>78</v>
      </c>
      <c r="J572" s="7" t="s">
        <v>2</v>
      </c>
      <c r="K572" s="7" t="s">
        <v>2833</v>
      </c>
      <c r="L572" s="7">
        <v>1</v>
      </c>
      <c r="M572" s="7">
        <v>1</v>
      </c>
      <c r="N572" s="7" t="s">
        <v>92</v>
      </c>
      <c r="O572" s="7" t="s">
        <v>92</v>
      </c>
      <c r="P572" s="7" t="s">
        <v>82</v>
      </c>
      <c r="Q572" s="7"/>
      <c r="R572" s="11" t="s">
        <v>2834</v>
      </c>
      <c r="S572" s="13" t="s">
        <v>19</v>
      </c>
      <c r="T572" s="7"/>
      <c r="U572" s="11" t="s">
        <v>19</v>
      </c>
      <c r="V572" s="11" t="s">
        <v>2834</v>
      </c>
      <c r="W572" s="13" t="s">
        <v>373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101</v>
      </c>
      <c r="AD572" t="s">
        <v>6</v>
      </c>
      <c r="AE572" t="s">
        <v>305</v>
      </c>
      <c r="AF572" t="s">
        <v>87</v>
      </c>
      <c r="AG572" t="s">
        <v>74</v>
      </c>
      <c r="AH572" t="s">
        <v>19</v>
      </c>
    </row>
    <row r="573" ht="14.25" customHeight="1" spans="1:34">
      <c r="A573" s="5" t="s">
        <v>2835</v>
      </c>
      <c r="B573" s="5"/>
      <c r="C573" s="5" t="s">
        <v>73</v>
      </c>
      <c r="D573" s="5" t="s">
        <v>74</v>
      </c>
      <c r="E573" s="5" t="s">
        <v>75</v>
      </c>
      <c r="F573" s="5" t="s">
        <v>74</v>
      </c>
      <c r="G573" s="5" t="s">
        <v>606</v>
      </c>
      <c r="H573" s="7" t="s">
        <v>607</v>
      </c>
      <c r="I573" s="7" t="s">
        <v>78</v>
      </c>
      <c r="J573" s="7" t="s">
        <v>2</v>
      </c>
      <c r="K573" s="7" t="s">
        <v>2836</v>
      </c>
      <c r="L573" s="7">
        <v>1</v>
      </c>
      <c r="M573" s="7">
        <v>1</v>
      </c>
      <c r="N573" s="7" t="s">
        <v>92</v>
      </c>
      <c r="O573" s="7" t="s">
        <v>92</v>
      </c>
      <c r="P573" s="7" t="s">
        <v>82</v>
      </c>
      <c r="Q573" s="7"/>
      <c r="R573" s="11" t="s">
        <v>156</v>
      </c>
      <c r="S573" s="13" t="s">
        <v>19</v>
      </c>
      <c r="T573" s="7"/>
      <c r="U573" s="11" t="s">
        <v>19</v>
      </c>
      <c r="V573" s="11" t="s">
        <v>156</v>
      </c>
      <c r="W573" s="13" t="s">
        <v>157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158</v>
      </c>
      <c r="AD573" t="s">
        <v>6</v>
      </c>
      <c r="AE573" t="s">
        <v>609</v>
      </c>
      <c r="AF573" t="s">
        <v>87</v>
      </c>
      <c r="AG573" t="s">
        <v>74</v>
      </c>
      <c r="AH573" t="s">
        <v>19</v>
      </c>
    </row>
    <row r="574" ht="14.25" customHeight="1" spans="1:34">
      <c r="A574" s="5" t="s">
        <v>2837</v>
      </c>
      <c r="B574" s="5"/>
      <c r="C574" s="5" t="s">
        <v>73</v>
      </c>
      <c r="D574" s="5" t="s">
        <v>74</v>
      </c>
      <c r="E574" s="5" t="s">
        <v>75</v>
      </c>
      <c r="F574" s="5" t="s">
        <v>74</v>
      </c>
      <c r="G574" s="5" t="s">
        <v>634</v>
      </c>
      <c r="H574" s="7" t="s">
        <v>635</v>
      </c>
      <c r="I574" s="7" t="s">
        <v>78</v>
      </c>
      <c r="J574" s="7" t="s">
        <v>2</v>
      </c>
      <c r="K574" s="7" t="s">
        <v>2838</v>
      </c>
      <c r="L574" s="7">
        <v>1</v>
      </c>
      <c r="M574" s="7">
        <v>1</v>
      </c>
      <c r="N574" s="7" t="s">
        <v>92</v>
      </c>
      <c r="O574" s="7" t="s">
        <v>92</v>
      </c>
      <c r="P574" s="7" t="s">
        <v>82</v>
      </c>
      <c r="Q574" s="7"/>
      <c r="R574" s="11" t="s">
        <v>231</v>
      </c>
      <c r="S574" s="13" t="s">
        <v>19</v>
      </c>
      <c r="T574" s="7"/>
      <c r="U574" s="11" t="s">
        <v>19</v>
      </c>
      <c r="V574" s="11" t="s">
        <v>231</v>
      </c>
      <c r="W574" s="13" t="s">
        <v>157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632</v>
      </c>
      <c r="AD574" t="s">
        <v>6</v>
      </c>
      <c r="AE574" t="s">
        <v>637</v>
      </c>
      <c r="AF574" t="s">
        <v>87</v>
      </c>
      <c r="AG574" t="s">
        <v>74</v>
      </c>
      <c r="AH574" t="s">
        <v>19</v>
      </c>
    </row>
    <row r="575" ht="14.25" customHeight="1" spans="1:34">
      <c r="A575" s="5" t="s">
        <v>2839</v>
      </c>
      <c r="B575" s="5"/>
      <c r="C575" s="5" t="s">
        <v>73</v>
      </c>
      <c r="D575" s="5" t="s">
        <v>74</v>
      </c>
      <c r="E575" s="5" t="s">
        <v>75</v>
      </c>
      <c r="F575" s="5" t="s">
        <v>74</v>
      </c>
      <c r="G575" s="5" t="s">
        <v>1795</v>
      </c>
      <c r="H575" s="7" t="s">
        <v>1796</v>
      </c>
      <c r="I575" s="7" t="s">
        <v>78</v>
      </c>
      <c r="J575" s="7" t="s">
        <v>2</v>
      </c>
      <c r="K575" s="7" t="s">
        <v>2840</v>
      </c>
      <c r="L575" s="7">
        <v>1</v>
      </c>
      <c r="M575" s="7">
        <v>1</v>
      </c>
      <c r="N575" s="7" t="s">
        <v>92</v>
      </c>
      <c r="O575" s="7" t="s">
        <v>92</v>
      </c>
      <c r="P575" s="7" t="s">
        <v>82</v>
      </c>
      <c r="Q575" s="7"/>
      <c r="R575" s="11" t="s">
        <v>215</v>
      </c>
      <c r="S575" s="13" t="s">
        <v>19</v>
      </c>
      <c r="T575" s="7"/>
      <c r="U575" s="11" t="s">
        <v>19</v>
      </c>
      <c r="V575" s="11" t="s">
        <v>215</v>
      </c>
      <c r="W575" s="13" t="s">
        <v>216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217</v>
      </c>
      <c r="AD575" t="s">
        <v>6</v>
      </c>
      <c r="AE575" t="s">
        <v>1798</v>
      </c>
      <c r="AF575" t="s">
        <v>87</v>
      </c>
      <c r="AG575" t="s">
        <v>74</v>
      </c>
      <c r="AH575" t="s">
        <v>19</v>
      </c>
    </row>
    <row r="576" ht="14.25" customHeight="1" spans="1:34">
      <c r="A576" s="5" t="s">
        <v>2841</v>
      </c>
      <c r="B576" s="5"/>
      <c r="C576" s="5" t="s">
        <v>73</v>
      </c>
      <c r="D576" s="5" t="s">
        <v>74</v>
      </c>
      <c r="E576" s="5" t="s">
        <v>75</v>
      </c>
      <c r="F576" s="5" t="s">
        <v>74</v>
      </c>
      <c r="G576" s="5" t="s">
        <v>1795</v>
      </c>
      <c r="H576" s="7" t="s">
        <v>1796</v>
      </c>
      <c r="I576" s="7" t="s">
        <v>78</v>
      </c>
      <c r="J576" s="7" t="s">
        <v>2</v>
      </c>
      <c r="K576" s="7" t="s">
        <v>2842</v>
      </c>
      <c r="L576" s="7">
        <v>1</v>
      </c>
      <c r="M576" s="7">
        <v>1</v>
      </c>
      <c r="N576" s="7" t="s">
        <v>92</v>
      </c>
      <c r="O576" s="7" t="s">
        <v>92</v>
      </c>
      <c r="P576" s="7" t="s">
        <v>82</v>
      </c>
      <c r="Q576" s="7"/>
      <c r="R576" s="11" t="s">
        <v>215</v>
      </c>
      <c r="S576" s="13" t="s">
        <v>19</v>
      </c>
      <c r="T576" s="7"/>
      <c r="U576" s="11" t="s">
        <v>19</v>
      </c>
      <c r="V576" s="11" t="s">
        <v>215</v>
      </c>
      <c r="W576" s="13" t="s">
        <v>216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217</v>
      </c>
      <c r="AD576" t="s">
        <v>6</v>
      </c>
      <c r="AE576" t="s">
        <v>1798</v>
      </c>
      <c r="AF576" t="s">
        <v>87</v>
      </c>
      <c r="AG576" t="s">
        <v>74</v>
      </c>
      <c r="AH576" t="s">
        <v>19</v>
      </c>
    </row>
    <row r="577" ht="14.25" customHeight="1" spans="1:34">
      <c r="A577" s="5" t="s">
        <v>2843</v>
      </c>
      <c r="B577" s="5"/>
      <c r="C577" s="5" t="s">
        <v>73</v>
      </c>
      <c r="D577" s="5" t="s">
        <v>74</v>
      </c>
      <c r="E577" s="5" t="s">
        <v>75</v>
      </c>
      <c r="F577" s="5" t="s">
        <v>74</v>
      </c>
      <c r="G577" s="5" t="s">
        <v>2844</v>
      </c>
      <c r="H577" s="7" t="s">
        <v>2845</v>
      </c>
      <c r="I577" s="7" t="s">
        <v>78</v>
      </c>
      <c r="J577" s="7" t="s">
        <v>2</v>
      </c>
      <c r="K577" s="7" t="s">
        <v>2846</v>
      </c>
      <c r="L577" s="7">
        <v>1</v>
      </c>
      <c r="M577" s="7">
        <v>1</v>
      </c>
      <c r="N577" s="7" t="s">
        <v>81</v>
      </c>
      <c r="O577" s="7" t="s">
        <v>92</v>
      </c>
      <c r="P577" s="7" t="s">
        <v>82</v>
      </c>
      <c r="Q577" s="7"/>
      <c r="R577" s="11" t="s">
        <v>83</v>
      </c>
      <c r="S577" s="13" t="s">
        <v>19</v>
      </c>
      <c r="T577" s="7"/>
      <c r="U577" s="11" t="s">
        <v>19</v>
      </c>
      <c r="V577" s="11" t="s">
        <v>83</v>
      </c>
      <c r="W577" s="13" t="s">
        <v>481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1011</v>
      </c>
      <c r="AD577" t="s">
        <v>6</v>
      </c>
      <c r="AE577" t="s">
        <v>2847</v>
      </c>
      <c r="AF577" t="s">
        <v>87</v>
      </c>
      <c r="AG577" t="s">
        <v>74</v>
      </c>
      <c r="AH577" t="s">
        <v>19</v>
      </c>
    </row>
    <row r="578" ht="14.25" customHeight="1" spans="1:34">
      <c r="A578" s="5" t="s">
        <v>2848</v>
      </c>
      <c r="B578" s="5"/>
      <c r="C578" s="5" t="s">
        <v>73</v>
      </c>
      <c r="D578" s="5" t="s">
        <v>74</v>
      </c>
      <c r="E578" s="5" t="s">
        <v>75</v>
      </c>
      <c r="F578" s="5" t="s">
        <v>74</v>
      </c>
      <c r="G578" s="5" t="s">
        <v>2849</v>
      </c>
      <c r="H578" s="7" t="s">
        <v>2850</v>
      </c>
      <c r="I578" s="7" t="s">
        <v>78</v>
      </c>
      <c r="J578" s="7" t="s">
        <v>2</v>
      </c>
      <c r="K578" s="7" t="s">
        <v>2851</v>
      </c>
      <c r="L578" s="7">
        <v>1</v>
      </c>
      <c r="M578" s="7">
        <v>2</v>
      </c>
      <c r="N578" s="7" t="s">
        <v>81</v>
      </c>
      <c r="O578" s="7" t="s">
        <v>81</v>
      </c>
      <c r="P578" s="7" t="s">
        <v>82</v>
      </c>
      <c r="Q578" s="7"/>
      <c r="R578" s="11" t="s">
        <v>1446</v>
      </c>
      <c r="S578" s="13" t="s">
        <v>19</v>
      </c>
      <c r="T578" s="7"/>
      <c r="U578" s="11" t="s">
        <v>19</v>
      </c>
      <c r="V578" s="11" t="s">
        <v>1446</v>
      </c>
      <c r="W578" s="13" t="s">
        <v>141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539</v>
      </c>
      <c r="AD578" t="s">
        <v>6</v>
      </c>
      <c r="AE578" t="s">
        <v>951</v>
      </c>
      <c r="AF578" t="s">
        <v>87</v>
      </c>
      <c r="AG578" t="s">
        <v>74</v>
      </c>
      <c r="AH578" t="s">
        <v>19</v>
      </c>
    </row>
    <row r="579" ht="14.25" customHeight="1" spans="1:34">
      <c r="A579" s="5" t="s">
        <v>2852</v>
      </c>
      <c r="B579" s="5"/>
      <c r="C579" s="5" t="s">
        <v>73</v>
      </c>
      <c r="D579" s="5" t="s">
        <v>74</v>
      </c>
      <c r="E579" s="5" t="s">
        <v>75</v>
      </c>
      <c r="F579" s="5" t="s">
        <v>74</v>
      </c>
      <c r="G579" s="5" t="s">
        <v>2853</v>
      </c>
      <c r="H579" s="7" t="s">
        <v>2854</v>
      </c>
      <c r="I579" s="7" t="s">
        <v>78</v>
      </c>
      <c r="J579" s="7" t="s">
        <v>2</v>
      </c>
      <c r="K579" s="7" t="s">
        <v>2855</v>
      </c>
      <c r="L579" s="7">
        <v>1</v>
      </c>
      <c r="M579" s="7">
        <v>1</v>
      </c>
      <c r="N579" s="7" t="s">
        <v>92</v>
      </c>
      <c r="O579" s="7" t="s">
        <v>92</v>
      </c>
      <c r="P579" s="7" t="s">
        <v>82</v>
      </c>
      <c r="Q579" s="7"/>
      <c r="R579" s="11" t="s">
        <v>473</v>
      </c>
      <c r="S579" s="13" t="s">
        <v>19</v>
      </c>
      <c r="T579" s="7"/>
      <c r="U579" s="11" t="s">
        <v>19</v>
      </c>
      <c r="V579" s="11" t="s">
        <v>473</v>
      </c>
      <c r="W579" s="13" t="s">
        <v>84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474</v>
      </c>
      <c r="AD579" t="s">
        <v>6</v>
      </c>
      <c r="AE579" t="s">
        <v>2856</v>
      </c>
      <c r="AF579" t="s">
        <v>87</v>
      </c>
      <c r="AG579" t="s">
        <v>74</v>
      </c>
      <c r="AH579" t="s">
        <v>19</v>
      </c>
    </row>
    <row r="580" ht="14.25" customHeight="1" spans="1:34">
      <c r="A580" s="5" t="s">
        <v>2857</v>
      </c>
      <c r="B580" s="5"/>
      <c r="C580" s="5" t="s">
        <v>73</v>
      </c>
      <c r="D580" s="5" t="s">
        <v>74</v>
      </c>
      <c r="E580" s="5" t="s">
        <v>75</v>
      </c>
      <c r="F580" s="5" t="s">
        <v>74</v>
      </c>
      <c r="G580" s="5" t="s">
        <v>2858</v>
      </c>
      <c r="H580" s="7" t="s">
        <v>2859</v>
      </c>
      <c r="I580" s="7" t="s">
        <v>78</v>
      </c>
      <c r="J580" s="7" t="s">
        <v>2</v>
      </c>
      <c r="K580" s="7" t="s">
        <v>2860</v>
      </c>
      <c r="L580" s="7">
        <v>1</v>
      </c>
      <c r="M580" s="7">
        <v>1</v>
      </c>
      <c r="N580" s="7" t="s">
        <v>92</v>
      </c>
      <c r="O580" s="7" t="s">
        <v>92</v>
      </c>
      <c r="P580" s="7" t="s">
        <v>82</v>
      </c>
      <c r="Q580" s="7"/>
      <c r="R580" s="11" t="s">
        <v>886</v>
      </c>
      <c r="S580" s="13" t="s">
        <v>19</v>
      </c>
      <c r="T580" s="7"/>
      <c r="U580" s="11" t="s">
        <v>19</v>
      </c>
      <c r="V580" s="11" t="s">
        <v>886</v>
      </c>
      <c r="W580" s="13" t="s">
        <v>339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887</v>
      </c>
      <c r="AD580" t="s">
        <v>6</v>
      </c>
      <c r="AE580" t="s">
        <v>305</v>
      </c>
      <c r="AF580" t="s">
        <v>87</v>
      </c>
      <c r="AG580" t="s">
        <v>74</v>
      </c>
      <c r="AH580" t="s">
        <v>19</v>
      </c>
    </row>
    <row r="581" ht="14.25" customHeight="1" spans="1:34">
      <c r="A581" s="5" t="s">
        <v>2861</v>
      </c>
      <c r="B581" s="5"/>
      <c r="C581" s="5" t="s">
        <v>73</v>
      </c>
      <c r="D581" s="5" t="s">
        <v>74</v>
      </c>
      <c r="E581" s="5" t="s">
        <v>75</v>
      </c>
      <c r="F581" s="5" t="s">
        <v>74</v>
      </c>
      <c r="G581" s="5" t="s">
        <v>2862</v>
      </c>
      <c r="H581" s="7" t="s">
        <v>2863</v>
      </c>
      <c r="I581" s="7" t="s">
        <v>78</v>
      </c>
      <c r="J581" s="7" t="s">
        <v>2</v>
      </c>
      <c r="K581" s="7" t="s">
        <v>2864</v>
      </c>
      <c r="L581" s="7">
        <v>1</v>
      </c>
      <c r="M581" s="7">
        <v>1</v>
      </c>
      <c r="N581" s="7" t="s">
        <v>81</v>
      </c>
      <c r="O581" s="7" t="s">
        <v>92</v>
      </c>
      <c r="P581" s="7" t="s">
        <v>82</v>
      </c>
      <c r="Q581" s="7"/>
      <c r="R581" s="11" t="s">
        <v>716</v>
      </c>
      <c r="S581" s="13" t="s">
        <v>19</v>
      </c>
      <c r="T581" s="7"/>
      <c r="U581" s="11" t="s">
        <v>19</v>
      </c>
      <c r="V581" s="11" t="s">
        <v>716</v>
      </c>
      <c r="W581" s="13" t="s">
        <v>172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426</v>
      </c>
      <c r="AD581" t="s">
        <v>6</v>
      </c>
      <c r="AE581" t="s">
        <v>2865</v>
      </c>
      <c r="AF581" t="s">
        <v>87</v>
      </c>
      <c r="AG581" t="s">
        <v>74</v>
      </c>
      <c r="AH581" t="s">
        <v>19</v>
      </c>
    </row>
    <row r="582" ht="14.25" customHeight="1" spans="1:34">
      <c r="A582" s="5" t="s">
        <v>2866</v>
      </c>
      <c r="B582" s="5"/>
      <c r="C582" s="5" t="s">
        <v>73</v>
      </c>
      <c r="D582" s="5" t="s">
        <v>74</v>
      </c>
      <c r="E582" s="5" t="s">
        <v>75</v>
      </c>
      <c r="F582" s="5" t="s">
        <v>74</v>
      </c>
      <c r="G582" s="5" t="s">
        <v>2867</v>
      </c>
      <c r="H582" s="7" t="s">
        <v>2868</v>
      </c>
      <c r="I582" s="7" t="s">
        <v>78</v>
      </c>
      <c r="J582" s="7" t="s">
        <v>2</v>
      </c>
      <c r="K582" s="7" t="s">
        <v>2869</v>
      </c>
      <c r="L582" s="7">
        <v>1</v>
      </c>
      <c r="M582" s="7">
        <v>1</v>
      </c>
      <c r="N582" s="7" t="s">
        <v>92</v>
      </c>
      <c r="O582" s="7" t="s">
        <v>92</v>
      </c>
      <c r="P582" s="7" t="s">
        <v>82</v>
      </c>
      <c r="Q582" s="7"/>
      <c r="R582" s="11" t="s">
        <v>325</v>
      </c>
      <c r="S582" s="13" t="s">
        <v>19</v>
      </c>
      <c r="T582" s="7"/>
      <c r="U582" s="11" t="s">
        <v>19</v>
      </c>
      <c r="V582" s="11" t="s">
        <v>325</v>
      </c>
      <c r="W582" s="13" t="s">
        <v>164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303</v>
      </c>
      <c r="AD582" t="s">
        <v>6</v>
      </c>
      <c r="AE582" t="s">
        <v>2870</v>
      </c>
      <c r="AF582" t="s">
        <v>87</v>
      </c>
      <c r="AG582" t="s">
        <v>74</v>
      </c>
      <c r="AH582" t="s">
        <v>19</v>
      </c>
    </row>
    <row r="583" ht="14.25" customHeight="1" spans="1:34">
      <c r="A583" s="5" t="s">
        <v>2871</v>
      </c>
      <c r="B583" s="5"/>
      <c r="C583" s="5" t="s">
        <v>73</v>
      </c>
      <c r="D583" s="5" t="s">
        <v>74</v>
      </c>
      <c r="E583" s="5" t="s">
        <v>75</v>
      </c>
      <c r="F583" s="5" t="s">
        <v>74</v>
      </c>
      <c r="G583" s="5" t="s">
        <v>2872</v>
      </c>
      <c r="H583" s="7" t="s">
        <v>2873</v>
      </c>
      <c r="I583" s="7" t="s">
        <v>78</v>
      </c>
      <c r="J583" s="7" t="s">
        <v>2</v>
      </c>
      <c r="K583" s="7" t="s">
        <v>2874</v>
      </c>
      <c r="L583" s="7">
        <v>1</v>
      </c>
      <c r="M583" s="7">
        <v>1</v>
      </c>
      <c r="N583" s="7" t="s">
        <v>863</v>
      </c>
      <c r="O583" s="7" t="s">
        <v>92</v>
      </c>
      <c r="P583" s="7" t="s">
        <v>82</v>
      </c>
      <c r="Q583" s="7"/>
      <c r="R583" s="11" t="s">
        <v>2875</v>
      </c>
      <c r="S583" s="13" t="s">
        <v>19</v>
      </c>
      <c r="T583" s="7"/>
      <c r="U583" s="11" t="s">
        <v>19</v>
      </c>
      <c r="V583" s="11" t="s">
        <v>2875</v>
      </c>
      <c r="W583" s="13" t="s">
        <v>2876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2877</v>
      </c>
      <c r="AD583" t="s">
        <v>6</v>
      </c>
      <c r="AE583" t="s">
        <v>2878</v>
      </c>
      <c r="AF583" t="s">
        <v>87</v>
      </c>
      <c r="AG583" t="s">
        <v>74</v>
      </c>
      <c r="AH583" t="s">
        <v>19</v>
      </c>
    </row>
    <row r="584" ht="14.25" customHeight="1" spans="1:34">
      <c r="A584" s="5" t="s">
        <v>2879</v>
      </c>
      <c r="B584" s="5"/>
      <c r="C584" s="5" t="s">
        <v>73</v>
      </c>
      <c r="D584" s="5" t="s">
        <v>74</v>
      </c>
      <c r="E584" s="5" t="s">
        <v>75</v>
      </c>
      <c r="F584" s="5" t="s">
        <v>74</v>
      </c>
      <c r="G584" s="5" t="s">
        <v>2880</v>
      </c>
      <c r="H584" s="7" t="s">
        <v>2881</v>
      </c>
      <c r="I584" s="7" t="s">
        <v>78</v>
      </c>
      <c r="J584" s="7" t="s">
        <v>2</v>
      </c>
      <c r="K584" s="7" t="s">
        <v>2882</v>
      </c>
      <c r="L584" s="7">
        <v>1</v>
      </c>
      <c r="M584" s="7">
        <v>1</v>
      </c>
      <c r="N584" s="7" t="s">
        <v>92</v>
      </c>
      <c r="O584" s="7" t="s">
        <v>92</v>
      </c>
      <c r="P584" s="7" t="s">
        <v>82</v>
      </c>
      <c r="Q584" s="7"/>
      <c r="R584" s="11" t="s">
        <v>911</v>
      </c>
      <c r="S584" s="13" t="s">
        <v>19</v>
      </c>
      <c r="T584" s="7"/>
      <c r="U584" s="11" t="s">
        <v>19</v>
      </c>
      <c r="V584" s="11" t="s">
        <v>911</v>
      </c>
      <c r="W584" s="13" t="s">
        <v>157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730</v>
      </c>
      <c r="AD584" t="s">
        <v>6</v>
      </c>
      <c r="AE584" t="s">
        <v>2181</v>
      </c>
      <c r="AF584" t="s">
        <v>87</v>
      </c>
      <c r="AG584" t="s">
        <v>74</v>
      </c>
      <c r="AH584" t="s">
        <v>19</v>
      </c>
    </row>
    <row r="585" ht="14.25" customHeight="1" spans="1:34">
      <c r="A585" s="5" t="s">
        <v>2883</v>
      </c>
      <c r="B585" s="5"/>
      <c r="C585" s="5" t="s">
        <v>73</v>
      </c>
      <c r="D585" s="5" t="s">
        <v>74</v>
      </c>
      <c r="E585" s="5" t="s">
        <v>75</v>
      </c>
      <c r="F585" s="5" t="s">
        <v>74</v>
      </c>
      <c r="G585" s="5" t="s">
        <v>2287</v>
      </c>
      <c r="H585" s="7" t="s">
        <v>2288</v>
      </c>
      <c r="I585" s="7" t="s">
        <v>78</v>
      </c>
      <c r="J585" s="7" t="s">
        <v>2</v>
      </c>
      <c r="K585" s="7" t="s">
        <v>2884</v>
      </c>
      <c r="L585" s="7">
        <v>1</v>
      </c>
      <c r="M585" s="7">
        <v>1</v>
      </c>
      <c r="N585" s="7" t="s">
        <v>92</v>
      </c>
      <c r="O585" s="7" t="s">
        <v>92</v>
      </c>
      <c r="P585" s="7" t="s">
        <v>82</v>
      </c>
      <c r="Q585" s="7"/>
      <c r="R585" s="11" t="s">
        <v>780</v>
      </c>
      <c r="S585" s="13" t="s">
        <v>19</v>
      </c>
      <c r="T585" s="7"/>
      <c r="U585" s="11" t="s">
        <v>19</v>
      </c>
      <c r="V585" s="11" t="s">
        <v>780</v>
      </c>
      <c r="W585" s="13" t="s">
        <v>481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85</v>
      </c>
      <c r="AD585" t="s">
        <v>6</v>
      </c>
      <c r="AE585" t="s">
        <v>609</v>
      </c>
      <c r="AF585" t="s">
        <v>87</v>
      </c>
      <c r="AG585" t="s">
        <v>74</v>
      </c>
      <c r="AH585" t="s">
        <v>19</v>
      </c>
    </row>
    <row r="586" ht="14.25" customHeight="1" spans="1:34">
      <c r="A586" s="5" t="s">
        <v>2885</v>
      </c>
      <c r="B586" s="5"/>
      <c r="C586" s="5" t="s">
        <v>73</v>
      </c>
      <c r="D586" s="5" t="s">
        <v>74</v>
      </c>
      <c r="E586" s="5" t="s">
        <v>75</v>
      </c>
      <c r="F586" s="5" t="s">
        <v>74</v>
      </c>
      <c r="G586" s="5" t="s">
        <v>2886</v>
      </c>
      <c r="H586" s="7" t="s">
        <v>2887</v>
      </c>
      <c r="I586" s="7" t="s">
        <v>78</v>
      </c>
      <c r="J586" s="7" t="s">
        <v>2</v>
      </c>
      <c r="K586" s="7" t="s">
        <v>2888</v>
      </c>
      <c r="L586" s="7">
        <v>1</v>
      </c>
      <c r="M586" s="7">
        <v>1</v>
      </c>
      <c r="N586" s="7" t="s">
        <v>92</v>
      </c>
      <c r="O586" s="7" t="s">
        <v>92</v>
      </c>
      <c r="P586" s="7" t="s">
        <v>82</v>
      </c>
      <c r="Q586" s="7"/>
      <c r="R586" s="11" t="s">
        <v>210</v>
      </c>
      <c r="S586" s="13" t="s">
        <v>19</v>
      </c>
      <c r="T586" s="7"/>
      <c r="U586" s="11" t="s">
        <v>19</v>
      </c>
      <c r="V586" s="11" t="s">
        <v>210</v>
      </c>
      <c r="W586" s="13" t="s">
        <v>94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199</v>
      </c>
      <c r="AD586" t="s">
        <v>6</v>
      </c>
      <c r="AE586" t="s">
        <v>2889</v>
      </c>
      <c r="AF586" t="s">
        <v>87</v>
      </c>
      <c r="AG586" t="s">
        <v>74</v>
      </c>
      <c r="AH586" t="s">
        <v>19</v>
      </c>
    </row>
    <row r="587" ht="14.25" customHeight="1" spans="1:34">
      <c r="A587" s="5" t="s">
        <v>2890</v>
      </c>
      <c r="B587" s="5"/>
      <c r="C587" s="5" t="s">
        <v>73</v>
      </c>
      <c r="D587" s="5" t="s">
        <v>74</v>
      </c>
      <c r="E587" s="5" t="s">
        <v>75</v>
      </c>
      <c r="F587" s="5" t="s">
        <v>74</v>
      </c>
      <c r="G587" s="5" t="s">
        <v>1911</v>
      </c>
      <c r="H587" s="7" t="s">
        <v>1912</v>
      </c>
      <c r="I587" s="7" t="s">
        <v>78</v>
      </c>
      <c r="J587" s="7" t="s">
        <v>2</v>
      </c>
      <c r="K587" s="7" t="s">
        <v>2891</v>
      </c>
      <c r="L587" s="7">
        <v>1</v>
      </c>
      <c r="M587" s="7">
        <v>1</v>
      </c>
      <c r="N587" s="7" t="s">
        <v>92</v>
      </c>
      <c r="O587" s="7" t="s">
        <v>92</v>
      </c>
      <c r="P587" s="7" t="s">
        <v>82</v>
      </c>
      <c r="Q587" s="7"/>
      <c r="R587" s="11" t="s">
        <v>791</v>
      </c>
      <c r="S587" s="13" t="s">
        <v>19</v>
      </c>
      <c r="T587" s="7"/>
      <c r="U587" s="11" t="s">
        <v>19</v>
      </c>
      <c r="V587" s="11" t="s">
        <v>791</v>
      </c>
      <c r="W587" s="13" t="s">
        <v>481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792</v>
      </c>
      <c r="AD587" t="s">
        <v>6</v>
      </c>
      <c r="AE587" t="s">
        <v>305</v>
      </c>
      <c r="AF587" t="s">
        <v>87</v>
      </c>
      <c r="AG587" t="s">
        <v>74</v>
      </c>
      <c r="AH587" t="s">
        <v>19</v>
      </c>
    </row>
    <row r="588" ht="14.25" customHeight="1" spans="1:34">
      <c r="A588" s="5" t="s">
        <v>2892</v>
      </c>
      <c r="B588" s="5"/>
      <c r="C588" s="5" t="s">
        <v>73</v>
      </c>
      <c r="D588" s="5" t="s">
        <v>74</v>
      </c>
      <c r="E588" s="5" t="s">
        <v>75</v>
      </c>
      <c r="F588" s="5" t="s">
        <v>74</v>
      </c>
      <c r="G588" s="5" t="s">
        <v>2893</v>
      </c>
      <c r="H588" s="7" t="s">
        <v>2894</v>
      </c>
      <c r="I588" s="7" t="s">
        <v>78</v>
      </c>
      <c r="J588" s="7" t="s">
        <v>2</v>
      </c>
      <c r="K588" s="7" t="s">
        <v>2895</v>
      </c>
      <c r="L588" s="7">
        <v>1</v>
      </c>
      <c r="M588" s="7">
        <v>1</v>
      </c>
      <c r="N588" s="7" t="s">
        <v>92</v>
      </c>
      <c r="O588" s="7" t="s">
        <v>92</v>
      </c>
      <c r="P588" s="7" t="s">
        <v>82</v>
      </c>
      <c r="Q588" s="7"/>
      <c r="R588" s="11" t="s">
        <v>171</v>
      </c>
      <c r="S588" s="13" t="s">
        <v>19</v>
      </c>
      <c r="T588" s="7"/>
      <c r="U588" s="11" t="s">
        <v>19</v>
      </c>
      <c r="V588" s="11" t="s">
        <v>171</v>
      </c>
      <c r="W588" s="13" t="s">
        <v>172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173</v>
      </c>
      <c r="AD588" t="s">
        <v>6</v>
      </c>
      <c r="AE588" t="s">
        <v>333</v>
      </c>
      <c r="AF588" t="s">
        <v>87</v>
      </c>
      <c r="AG588" t="s">
        <v>74</v>
      </c>
      <c r="AH588" t="s">
        <v>19</v>
      </c>
    </row>
    <row r="589" ht="14.25" customHeight="1" spans="1:34">
      <c r="A589" s="5" t="s">
        <v>2896</v>
      </c>
      <c r="B589" s="5"/>
      <c r="C589" s="5" t="s">
        <v>73</v>
      </c>
      <c r="D589" s="5" t="s">
        <v>74</v>
      </c>
      <c r="E589" s="5" t="s">
        <v>75</v>
      </c>
      <c r="F589" s="5" t="s">
        <v>74</v>
      </c>
      <c r="G589" s="5" t="s">
        <v>2897</v>
      </c>
      <c r="H589" s="7" t="s">
        <v>2898</v>
      </c>
      <c r="I589" s="7" t="s">
        <v>78</v>
      </c>
      <c r="J589" s="7" t="s">
        <v>2</v>
      </c>
      <c r="K589" s="7" t="s">
        <v>2899</v>
      </c>
      <c r="L589" s="7">
        <v>2</v>
      </c>
      <c r="M589" s="7">
        <v>1</v>
      </c>
      <c r="N589" s="7" t="s">
        <v>92</v>
      </c>
      <c r="O589" s="7" t="s">
        <v>92</v>
      </c>
      <c r="P589" s="7" t="s">
        <v>82</v>
      </c>
      <c r="Q589" s="7"/>
      <c r="R589" s="11" t="s">
        <v>2006</v>
      </c>
      <c r="S589" s="13" t="s">
        <v>19</v>
      </c>
      <c r="T589" s="7"/>
      <c r="U589" s="11" t="s">
        <v>19</v>
      </c>
      <c r="V589" s="11" t="s">
        <v>2006</v>
      </c>
      <c r="W589" s="13" t="s">
        <v>813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1436</v>
      </c>
      <c r="AD589" t="s">
        <v>6</v>
      </c>
      <c r="AE589" t="s">
        <v>2900</v>
      </c>
      <c r="AF589" t="s">
        <v>87</v>
      </c>
      <c r="AG589" t="s">
        <v>74</v>
      </c>
      <c r="AH589" t="s">
        <v>19</v>
      </c>
    </row>
    <row r="590" ht="14.25" customHeight="1" spans="1:34">
      <c r="A590" s="5" t="s">
        <v>2901</v>
      </c>
      <c r="B590" s="5"/>
      <c r="C590" s="5" t="s">
        <v>73</v>
      </c>
      <c r="D590" s="5" t="s">
        <v>74</v>
      </c>
      <c r="E590" s="5" t="s">
        <v>75</v>
      </c>
      <c r="F590" s="5" t="s">
        <v>74</v>
      </c>
      <c r="G590" s="5" t="s">
        <v>2902</v>
      </c>
      <c r="H590" s="7" t="s">
        <v>2903</v>
      </c>
      <c r="I590" s="7" t="s">
        <v>78</v>
      </c>
      <c r="J590" s="7" t="s">
        <v>2</v>
      </c>
      <c r="K590" s="7" t="s">
        <v>2904</v>
      </c>
      <c r="L590" s="7">
        <v>1</v>
      </c>
      <c r="M590" s="7">
        <v>1</v>
      </c>
      <c r="N590" s="7" t="s">
        <v>92</v>
      </c>
      <c r="O590" s="7" t="s">
        <v>92</v>
      </c>
      <c r="P590" s="7" t="s">
        <v>82</v>
      </c>
      <c r="Q590" s="7"/>
      <c r="R590" s="11" t="s">
        <v>2905</v>
      </c>
      <c r="S590" s="13" t="s">
        <v>19</v>
      </c>
      <c r="T590" s="7"/>
      <c r="U590" s="11" t="s">
        <v>19</v>
      </c>
      <c r="V590" s="11" t="s">
        <v>2905</v>
      </c>
      <c r="W590" s="13" t="s">
        <v>2906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2907</v>
      </c>
      <c r="AD590" t="s">
        <v>6</v>
      </c>
      <c r="AE590" t="s">
        <v>2908</v>
      </c>
      <c r="AF590" t="s">
        <v>87</v>
      </c>
      <c r="AG590" t="s">
        <v>74</v>
      </c>
      <c r="AH590" t="s">
        <v>19</v>
      </c>
    </row>
    <row r="591" ht="14.25" customHeight="1" spans="1:34">
      <c r="A591" s="5" t="s">
        <v>2909</v>
      </c>
      <c r="B591" s="5"/>
      <c r="C591" s="5" t="s">
        <v>73</v>
      </c>
      <c r="D591" s="5" t="s">
        <v>74</v>
      </c>
      <c r="E591" s="5" t="s">
        <v>75</v>
      </c>
      <c r="F591" s="5" t="s">
        <v>74</v>
      </c>
      <c r="G591" s="5" t="s">
        <v>2910</v>
      </c>
      <c r="H591" s="7" t="s">
        <v>2911</v>
      </c>
      <c r="I591" s="7" t="s">
        <v>78</v>
      </c>
      <c r="J591" s="7" t="s">
        <v>2</v>
      </c>
      <c r="K591" s="7" t="s">
        <v>2912</v>
      </c>
      <c r="L591" s="7">
        <v>1</v>
      </c>
      <c r="M591" s="7">
        <v>1</v>
      </c>
      <c r="N591" s="7" t="s">
        <v>92</v>
      </c>
      <c r="O591" s="7" t="s">
        <v>92</v>
      </c>
      <c r="P591" s="7" t="s">
        <v>82</v>
      </c>
      <c r="Q591" s="7"/>
      <c r="R591" s="11" t="s">
        <v>230</v>
      </c>
      <c r="S591" s="13" t="s">
        <v>19</v>
      </c>
      <c r="T591" s="7"/>
      <c r="U591" s="11" t="s">
        <v>19</v>
      </c>
      <c r="V591" s="11" t="s">
        <v>230</v>
      </c>
      <c r="W591" s="13" t="s">
        <v>84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231</v>
      </c>
      <c r="AD591" t="s">
        <v>6</v>
      </c>
      <c r="AE591" t="s">
        <v>104</v>
      </c>
      <c r="AF591" t="s">
        <v>87</v>
      </c>
      <c r="AG591" t="s">
        <v>74</v>
      </c>
      <c r="AH591" t="s">
        <v>19</v>
      </c>
    </row>
    <row r="592" ht="14.25" customHeight="1" spans="1:34">
      <c r="A592" s="5" t="s">
        <v>2913</v>
      </c>
      <c r="B592" s="5"/>
      <c r="C592" s="5" t="s">
        <v>73</v>
      </c>
      <c r="D592" s="5" t="s">
        <v>74</v>
      </c>
      <c r="E592" s="5" t="s">
        <v>75</v>
      </c>
      <c r="F592" s="5" t="s">
        <v>74</v>
      </c>
      <c r="G592" s="5" t="s">
        <v>2914</v>
      </c>
      <c r="H592" s="7" t="s">
        <v>2915</v>
      </c>
      <c r="I592" s="7" t="s">
        <v>78</v>
      </c>
      <c r="J592" s="7" t="s">
        <v>2</v>
      </c>
      <c r="K592" s="7" t="s">
        <v>2916</v>
      </c>
      <c r="L592" s="7">
        <v>1</v>
      </c>
      <c r="M592" s="7">
        <v>1</v>
      </c>
      <c r="N592" s="7" t="s">
        <v>92</v>
      </c>
      <c r="O592" s="7" t="s">
        <v>92</v>
      </c>
      <c r="P592" s="7" t="s">
        <v>82</v>
      </c>
      <c r="Q592" s="7"/>
      <c r="R592" s="11" t="s">
        <v>443</v>
      </c>
      <c r="S592" s="13" t="s">
        <v>19</v>
      </c>
      <c r="T592" s="7"/>
      <c r="U592" s="11" t="s">
        <v>19</v>
      </c>
      <c r="V592" s="11" t="s">
        <v>443</v>
      </c>
      <c r="W592" s="13" t="s">
        <v>125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444</v>
      </c>
      <c r="AD592" t="s">
        <v>6</v>
      </c>
      <c r="AE592" t="s">
        <v>519</v>
      </c>
      <c r="AF592" t="s">
        <v>87</v>
      </c>
      <c r="AG592" t="s">
        <v>74</v>
      </c>
      <c r="AH592" t="s">
        <v>19</v>
      </c>
    </row>
    <row r="593" ht="14.25" customHeight="1" spans="1:34">
      <c r="A593" s="5" t="s">
        <v>2917</v>
      </c>
      <c r="B593" s="5"/>
      <c r="C593" s="5" t="s">
        <v>73</v>
      </c>
      <c r="D593" s="5" t="s">
        <v>74</v>
      </c>
      <c r="E593" s="5" t="s">
        <v>75</v>
      </c>
      <c r="F593" s="5" t="s">
        <v>74</v>
      </c>
      <c r="G593" s="5" t="s">
        <v>2918</v>
      </c>
      <c r="H593" s="7" t="s">
        <v>2919</v>
      </c>
      <c r="I593" s="7" t="s">
        <v>78</v>
      </c>
      <c r="J593" s="7" t="s">
        <v>2</v>
      </c>
      <c r="K593" s="7" t="s">
        <v>2920</v>
      </c>
      <c r="L593" s="7">
        <v>1</v>
      </c>
      <c r="M593" s="7">
        <v>1</v>
      </c>
      <c r="N593" s="7" t="s">
        <v>92</v>
      </c>
      <c r="O593" s="7" t="s">
        <v>92</v>
      </c>
      <c r="P593" s="7" t="s">
        <v>82</v>
      </c>
      <c r="Q593" s="7"/>
      <c r="R593" s="11" t="s">
        <v>773</v>
      </c>
      <c r="S593" s="13" t="s">
        <v>19</v>
      </c>
      <c r="T593" s="7"/>
      <c r="U593" s="11" t="s">
        <v>19</v>
      </c>
      <c r="V593" s="11" t="s">
        <v>773</v>
      </c>
      <c r="W593" s="13" t="s">
        <v>164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250</v>
      </c>
      <c r="AD593" t="s">
        <v>6</v>
      </c>
      <c r="AE593" t="s">
        <v>159</v>
      </c>
      <c r="AF593" t="s">
        <v>87</v>
      </c>
      <c r="AG593" t="s">
        <v>74</v>
      </c>
      <c r="AH593" t="s">
        <v>19</v>
      </c>
    </row>
    <row r="594" ht="14.25" customHeight="1" spans="1:34">
      <c r="A594" s="5" t="s">
        <v>2921</v>
      </c>
      <c r="B594" s="5"/>
      <c r="C594" s="5" t="s">
        <v>73</v>
      </c>
      <c r="D594" s="5" t="s">
        <v>74</v>
      </c>
      <c r="E594" s="5" t="s">
        <v>75</v>
      </c>
      <c r="F594" s="5" t="s">
        <v>74</v>
      </c>
      <c r="G594" s="5" t="s">
        <v>1033</v>
      </c>
      <c r="H594" s="7" t="s">
        <v>1034</v>
      </c>
      <c r="I594" s="7" t="s">
        <v>78</v>
      </c>
      <c r="J594" s="7" t="s">
        <v>2</v>
      </c>
      <c r="K594" s="7" t="s">
        <v>2922</v>
      </c>
      <c r="L594" s="7">
        <v>1</v>
      </c>
      <c r="M594" s="7">
        <v>1</v>
      </c>
      <c r="N594" s="7" t="s">
        <v>92</v>
      </c>
      <c r="O594" s="7" t="s">
        <v>92</v>
      </c>
      <c r="P594" s="7" t="s">
        <v>82</v>
      </c>
      <c r="Q594" s="7"/>
      <c r="R594" s="11" t="s">
        <v>101</v>
      </c>
      <c r="S594" s="13" t="s">
        <v>19</v>
      </c>
      <c r="T594" s="7"/>
      <c r="U594" s="11" t="s">
        <v>19</v>
      </c>
      <c r="V594" s="11" t="s">
        <v>101</v>
      </c>
      <c r="W594" s="13" t="s">
        <v>102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103</v>
      </c>
      <c r="AD594" t="s">
        <v>6</v>
      </c>
      <c r="AE594" t="s">
        <v>166</v>
      </c>
      <c r="AF594" t="s">
        <v>87</v>
      </c>
      <c r="AG594" t="s">
        <v>74</v>
      </c>
      <c r="AH594" t="s">
        <v>19</v>
      </c>
    </row>
    <row r="595" ht="14.25" customHeight="1" spans="1:34">
      <c r="A595" s="5" t="s">
        <v>2923</v>
      </c>
      <c r="B595" s="5"/>
      <c r="C595" s="5" t="s">
        <v>73</v>
      </c>
      <c r="D595" s="5" t="s">
        <v>74</v>
      </c>
      <c r="E595" s="5" t="s">
        <v>75</v>
      </c>
      <c r="F595" s="5" t="s">
        <v>74</v>
      </c>
      <c r="G595" s="5" t="s">
        <v>2924</v>
      </c>
      <c r="H595" s="7" t="s">
        <v>2925</v>
      </c>
      <c r="I595" s="7" t="s">
        <v>78</v>
      </c>
      <c r="J595" s="7" t="s">
        <v>2</v>
      </c>
      <c r="K595" s="7" t="s">
        <v>2926</v>
      </c>
      <c r="L595" s="7">
        <v>1</v>
      </c>
      <c r="M595" s="7">
        <v>1</v>
      </c>
      <c r="N595" s="7" t="s">
        <v>92</v>
      </c>
      <c r="O595" s="7" t="s">
        <v>92</v>
      </c>
      <c r="P595" s="7" t="s">
        <v>82</v>
      </c>
      <c r="Q595" s="7"/>
      <c r="R595" s="11" t="s">
        <v>199</v>
      </c>
      <c r="S595" s="13" t="s">
        <v>19</v>
      </c>
      <c r="T595" s="7"/>
      <c r="U595" s="11" t="s">
        <v>19</v>
      </c>
      <c r="V595" s="11" t="s">
        <v>199</v>
      </c>
      <c r="W595" s="13" t="s">
        <v>164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200</v>
      </c>
      <c r="AD595" t="s">
        <v>6</v>
      </c>
      <c r="AE595" t="s">
        <v>305</v>
      </c>
      <c r="AF595" t="s">
        <v>87</v>
      </c>
      <c r="AG595" t="s">
        <v>74</v>
      </c>
      <c r="AH595" t="s">
        <v>19</v>
      </c>
    </row>
    <row r="596" ht="14.25" customHeight="1" spans="1:34">
      <c r="A596" s="5" t="s">
        <v>2927</v>
      </c>
      <c r="B596" s="5"/>
      <c r="C596" s="5" t="s">
        <v>73</v>
      </c>
      <c r="D596" s="5" t="s">
        <v>74</v>
      </c>
      <c r="E596" s="5" t="s">
        <v>75</v>
      </c>
      <c r="F596" s="5" t="s">
        <v>74</v>
      </c>
      <c r="G596" s="5" t="s">
        <v>2102</v>
      </c>
      <c r="H596" s="7" t="s">
        <v>2103</v>
      </c>
      <c r="I596" s="7" t="s">
        <v>78</v>
      </c>
      <c r="J596" s="7" t="s">
        <v>2</v>
      </c>
      <c r="K596" s="7" t="s">
        <v>2928</v>
      </c>
      <c r="L596" s="7">
        <v>2</v>
      </c>
      <c r="M596" s="7">
        <v>1</v>
      </c>
      <c r="N596" s="7" t="s">
        <v>92</v>
      </c>
      <c r="O596" s="7" t="s">
        <v>92</v>
      </c>
      <c r="P596" s="7" t="s">
        <v>82</v>
      </c>
      <c r="Q596" s="7"/>
      <c r="R596" s="11" t="s">
        <v>1436</v>
      </c>
      <c r="S596" s="13" t="s">
        <v>19</v>
      </c>
      <c r="T596" s="7"/>
      <c r="U596" s="11" t="s">
        <v>19</v>
      </c>
      <c r="V596" s="11" t="s">
        <v>1436</v>
      </c>
      <c r="W596" s="13" t="s">
        <v>133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1437</v>
      </c>
      <c r="AD596" t="s">
        <v>6</v>
      </c>
      <c r="AE596" t="s">
        <v>941</v>
      </c>
      <c r="AF596" t="s">
        <v>87</v>
      </c>
      <c r="AG596" t="s">
        <v>74</v>
      </c>
      <c r="AH596" t="s">
        <v>19</v>
      </c>
    </row>
    <row r="597" ht="14.25" customHeight="1" spans="1:34">
      <c r="A597" s="5" t="s">
        <v>2929</v>
      </c>
      <c r="B597" s="5"/>
      <c r="C597" s="5" t="s">
        <v>73</v>
      </c>
      <c r="D597" s="5" t="s">
        <v>74</v>
      </c>
      <c r="E597" s="5" t="s">
        <v>75</v>
      </c>
      <c r="F597" s="5" t="s">
        <v>74</v>
      </c>
      <c r="G597" s="5" t="s">
        <v>2930</v>
      </c>
      <c r="H597" s="7" t="s">
        <v>2931</v>
      </c>
      <c r="I597" s="7" t="s">
        <v>78</v>
      </c>
      <c r="J597" s="7" t="s">
        <v>2</v>
      </c>
      <c r="K597" s="7" t="s">
        <v>2932</v>
      </c>
      <c r="L597" s="7">
        <v>1</v>
      </c>
      <c r="M597" s="7">
        <v>1</v>
      </c>
      <c r="N597" s="7" t="s">
        <v>92</v>
      </c>
      <c r="O597" s="7" t="s">
        <v>92</v>
      </c>
      <c r="P597" s="7" t="s">
        <v>82</v>
      </c>
      <c r="Q597" s="7"/>
      <c r="R597" s="11" t="s">
        <v>230</v>
      </c>
      <c r="S597" s="13" t="s">
        <v>19</v>
      </c>
      <c r="T597" s="7"/>
      <c r="U597" s="11" t="s">
        <v>19</v>
      </c>
      <c r="V597" s="11" t="s">
        <v>230</v>
      </c>
      <c r="W597" s="13" t="s">
        <v>84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231</v>
      </c>
      <c r="AD597" t="s">
        <v>6</v>
      </c>
      <c r="AE597" t="s">
        <v>326</v>
      </c>
      <c r="AF597" t="s">
        <v>87</v>
      </c>
      <c r="AG597" t="s">
        <v>74</v>
      </c>
      <c r="AH597" t="s">
        <v>19</v>
      </c>
    </row>
    <row r="598" ht="14.25" customHeight="1" spans="1:34">
      <c r="A598" s="5" t="s">
        <v>2933</v>
      </c>
      <c r="B598" s="5"/>
      <c r="C598" s="5" t="s">
        <v>73</v>
      </c>
      <c r="D598" s="5" t="s">
        <v>74</v>
      </c>
      <c r="E598" s="5" t="s">
        <v>75</v>
      </c>
      <c r="F598" s="5" t="s">
        <v>74</v>
      </c>
      <c r="G598" s="5" t="s">
        <v>2934</v>
      </c>
      <c r="H598" s="7" t="s">
        <v>2935</v>
      </c>
      <c r="I598" s="7" t="s">
        <v>78</v>
      </c>
      <c r="J598" s="7" t="s">
        <v>2</v>
      </c>
      <c r="K598" s="7" t="s">
        <v>2936</v>
      </c>
      <c r="L598" s="7">
        <v>1</v>
      </c>
      <c r="M598" s="7">
        <v>1</v>
      </c>
      <c r="N598" s="7" t="s">
        <v>92</v>
      </c>
      <c r="O598" s="7" t="s">
        <v>92</v>
      </c>
      <c r="P598" s="7" t="s">
        <v>82</v>
      </c>
      <c r="Q598" s="7"/>
      <c r="R598" s="11" t="s">
        <v>658</v>
      </c>
      <c r="S598" s="13" t="s">
        <v>19</v>
      </c>
      <c r="T598" s="7"/>
      <c r="U598" s="11" t="s">
        <v>19</v>
      </c>
      <c r="V598" s="11" t="s">
        <v>658</v>
      </c>
      <c r="W598" s="13" t="s">
        <v>311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659</v>
      </c>
      <c r="AD598" t="s">
        <v>6</v>
      </c>
      <c r="AE598" t="s">
        <v>333</v>
      </c>
      <c r="AF598" t="s">
        <v>87</v>
      </c>
      <c r="AG598" t="s">
        <v>74</v>
      </c>
      <c r="AH598" t="s">
        <v>19</v>
      </c>
    </row>
    <row r="599" ht="14.25" customHeight="1" spans="1:34">
      <c r="A599" s="5" t="s">
        <v>2937</v>
      </c>
      <c r="B599" s="5"/>
      <c r="C599" s="5" t="s">
        <v>73</v>
      </c>
      <c r="D599" s="5" t="s">
        <v>74</v>
      </c>
      <c r="E599" s="5" t="s">
        <v>75</v>
      </c>
      <c r="F599" s="5" t="s">
        <v>74</v>
      </c>
      <c r="G599" s="5" t="s">
        <v>606</v>
      </c>
      <c r="H599" s="7" t="s">
        <v>607</v>
      </c>
      <c r="I599" s="7" t="s">
        <v>78</v>
      </c>
      <c r="J599" s="7" t="s">
        <v>2</v>
      </c>
      <c r="K599" s="7" t="s">
        <v>2938</v>
      </c>
      <c r="L599" s="7">
        <v>1</v>
      </c>
      <c r="M599" s="7">
        <v>1</v>
      </c>
      <c r="N599" s="7" t="s">
        <v>92</v>
      </c>
      <c r="O599" s="7" t="s">
        <v>92</v>
      </c>
      <c r="P599" s="7" t="s">
        <v>82</v>
      </c>
      <c r="Q599" s="7"/>
      <c r="R599" s="11" t="s">
        <v>156</v>
      </c>
      <c r="S599" s="13" t="s">
        <v>19</v>
      </c>
      <c r="T599" s="7"/>
      <c r="U599" s="11" t="s">
        <v>19</v>
      </c>
      <c r="V599" s="11" t="s">
        <v>156</v>
      </c>
      <c r="W599" s="13" t="s">
        <v>157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158</v>
      </c>
      <c r="AD599" t="s">
        <v>6</v>
      </c>
      <c r="AE599" t="s">
        <v>609</v>
      </c>
      <c r="AF599" t="s">
        <v>87</v>
      </c>
      <c r="AG599" t="s">
        <v>74</v>
      </c>
      <c r="AH599" t="s">
        <v>19</v>
      </c>
    </row>
    <row r="600" ht="14.25" customHeight="1" spans="1:34">
      <c r="A600" s="5" t="s">
        <v>2939</v>
      </c>
      <c r="B600" s="5"/>
      <c r="C600" s="5" t="s">
        <v>73</v>
      </c>
      <c r="D600" s="5" t="s">
        <v>74</v>
      </c>
      <c r="E600" s="5" t="s">
        <v>75</v>
      </c>
      <c r="F600" s="5" t="s">
        <v>74</v>
      </c>
      <c r="G600" s="5" t="s">
        <v>2940</v>
      </c>
      <c r="H600" s="7" t="s">
        <v>2941</v>
      </c>
      <c r="I600" s="7" t="s">
        <v>78</v>
      </c>
      <c r="J600" s="7" t="s">
        <v>2</v>
      </c>
      <c r="K600" s="7" t="s">
        <v>2942</v>
      </c>
      <c r="L600" s="7">
        <v>1</v>
      </c>
      <c r="M600" s="7">
        <v>1</v>
      </c>
      <c r="N600" s="7" t="s">
        <v>92</v>
      </c>
      <c r="O600" s="7" t="s">
        <v>92</v>
      </c>
      <c r="P600" s="7" t="s">
        <v>82</v>
      </c>
      <c r="Q600" s="7"/>
      <c r="R600" s="11" t="s">
        <v>2943</v>
      </c>
      <c r="S600" s="13" t="s">
        <v>19</v>
      </c>
      <c r="T600" s="7"/>
      <c r="U600" s="11" t="s">
        <v>19</v>
      </c>
      <c r="V600" s="11" t="s">
        <v>2943</v>
      </c>
      <c r="W600" s="13" t="s">
        <v>865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2944</v>
      </c>
      <c r="AD600" t="s">
        <v>6</v>
      </c>
      <c r="AE600" t="s">
        <v>1055</v>
      </c>
      <c r="AF600" t="s">
        <v>87</v>
      </c>
      <c r="AG600" t="s">
        <v>74</v>
      </c>
      <c r="AH600" t="s">
        <v>19</v>
      </c>
    </row>
    <row r="601" ht="14.25" customHeight="1" spans="1:34">
      <c r="A601" s="5" t="s">
        <v>2945</v>
      </c>
      <c r="B601" s="5"/>
      <c r="C601" s="5" t="s">
        <v>73</v>
      </c>
      <c r="D601" s="5" t="s">
        <v>74</v>
      </c>
      <c r="E601" s="5" t="s">
        <v>75</v>
      </c>
      <c r="F601" s="5" t="s">
        <v>74</v>
      </c>
      <c r="G601" s="5" t="s">
        <v>1404</v>
      </c>
      <c r="H601" s="7" t="s">
        <v>1405</v>
      </c>
      <c r="I601" s="7" t="s">
        <v>78</v>
      </c>
      <c r="J601" s="7" t="s">
        <v>2</v>
      </c>
      <c r="K601" s="7" t="s">
        <v>2946</v>
      </c>
      <c r="L601" s="7">
        <v>1</v>
      </c>
      <c r="M601" s="7">
        <v>1</v>
      </c>
      <c r="N601" s="7" t="s">
        <v>92</v>
      </c>
      <c r="O601" s="7" t="s">
        <v>92</v>
      </c>
      <c r="P601" s="7" t="s">
        <v>82</v>
      </c>
      <c r="Q601" s="7"/>
      <c r="R601" s="11" t="s">
        <v>427</v>
      </c>
      <c r="S601" s="13" t="s">
        <v>19</v>
      </c>
      <c r="T601" s="7"/>
      <c r="U601" s="11" t="s">
        <v>19</v>
      </c>
      <c r="V601" s="11" t="s">
        <v>427</v>
      </c>
      <c r="W601" s="13" t="s">
        <v>110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179</v>
      </c>
      <c r="AD601" t="s">
        <v>6</v>
      </c>
      <c r="AE601" t="s">
        <v>166</v>
      </c>
      <c r="AF601" t="s">
        <v>87</v>
      </c>
      <c r="AG601" t="s">
        <v>74</v>
      </c>
      <c r="AH601" t="s">
        <v>19</v>
      </c>
    </row>
    <row r="602" ht="14.25" customHeight="1" spans="1:34">
      <c r="A602" s="5" t="s">
        <v>2947</v>
      </c>
      <c r="B602" s="5"/>
      <c r="C602" s="5" t="s">
        <v>73</v>
      </c>
      <c r="D602" s="5" t="s">
        <v>74</v>
      </c>
      <c r="E602" s="5" t="s">
        <v>75</v>
      </c>
      <c r="F602" s="5" t="s">
        <v>74</v>
      </c>
      <c r="G602" s="5" t="s">
        <v>2948</v>
      </c>
      <c r="H602" s="7" t="s">
        <v>2949</v>
      </c>
      <c r="I602" s="7" t="s">
        <v>78</v>
      </c>
      <c r="J602" s="7" t="s">
        <v>2</v>
      </c>
      <c r="K602" s="7" t="s">
        <v>2950</v>
      </c>
      <c r="L602" s="7">
        <v>2</v>
      </c>
      <c r="M602" s="7">
        <v>1</v>
      </c>
      <c r="N602" s="7" t="s">
        <v>92</v>
      </c>
      <c r="O602" s="7" t="s">
        <v>92</v>
      </c>
      <c r="P602" s="7" t="s">
        <v>82</v>
      </c>
      <c r="Q602" s="7"/>
      <c r="R602" s="11" t="s">
        <v>2951</v>
      </c>
      <c r="S602" s="13" t="s">
        <v>19</v>
      </c>
      <c r="T602" s="7"/>
      <c r="U602" s="11" t="s">
        <v>19</v>
      </c>
      <c r="V602" s="11" t="s">
        <v>2951</v>
      </c>
      <c r="W602" s="13" t="s">
        <v>865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116</v>
      </c>
      <c r="AD602" t="s">
        <v>6</v>
      </c>
      <c r="AE602" t="s">
        <v>2952</v>
      </c>
      <c r="AF602" t="s">
        <v>87</v>
      </c>
      <c r="AG602" t="s">
        <v>74</v>
      </c>
      <c r="AH602" t="s">
        <v>19</v>
      </c>
    </row>
    <row r="603" ht="14.25" customHeight="1" spans="1:34">
      <c r="A603" s="5" t="s">
        <v>2953</v>
      </c>
      <c r="B603" s="5"/>
      <c r="C603" s="5" t="s">
        <v>73</v>
      </c>
      <c r="D603" s="5" t="s">
        <v>74</v>
      </c>
      <c r="E603" s="5" t="s">
        <v>75</v>
      </c>
      <c r="F603" s="5" t="s">
        <v>74</v>
      </c>
      <c r="G603" s="5" t="s">
        <v>2930</v>
      </c>
      <c r="H603" s="7" t="s">
        <v>2931</v>
      </c>
      <c r="I603" s="7" t="s">
        <v>78</v>
      </c>
      <c r="J603" s="7" t="s">
        <v>2</v>
      </c>
      <c r="K603" s="7" t="s">
        <v>2932</v>
      </c>
      <c r="L603" s="7">
        <v>1</v>
      </c>
      <c r="M603" s="7">
        <v>1</v>
      </c>
      <c r="N603" s="7" t="s">
        <v>92</v>
      </c>
      <c r="O603" s="7" t="s">
        <v>92</v>
      </c>
      <c r="P603" s="7" t="s">
        <v>82</v>
      </c>
      <c r="Q603" s="7"/>
      <c r="R603" s="11" t="s">
        <v>230</v>
      </c>
      <c r="S603" s="13" t="s">
        <v>19</v>
      </c>
      <c r="T603" s="7"/>
      <c r="U603" s="11" t="s">
        <v>19</v>
      </c>
      <c r="V603" s="11" t="s">
        <v>230</v>
      </c>
      <c r="W603" s="13" t="s">
        <v>84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231</v>
      </c>
      <c r="AD603" t="s">
        <v>6</v>
      </c>
      <c r="AE603" t="s">
        <v>326</v>
      </c>
      <c r="AF603" t="s">
        <v>87</v>
      </c>
      <c r="AG603" t="s">
        <v>74</v>
      </c>
      <c r="AH603" t="s">
        <v>19</v>
      </c>
    </row>
    <row r="604" ht="14.25" customHeight="1" spans="1:34">
      <c r="A604" s="5" t="s">
        <v>2954</v>
      </c>
      <c r="B604" s="5"/>
      <c r="C604" s="5" t="s">
        <v>73</v>
      </c>
      <c r="D604" s="5" t="s">
        <v>74</v>
      </c>
      <c r="E604" s="5" t="s">
        <v>75</v>
      </c>
      <c r="F604" s="5" t="s">
        <v>74</v>
      </c>
      <c r="G604" s="5" t="s">
        <v>2955</v>
      </c>
      <c r="H604" s="7" t="s">
        <v>2956</v>
      </c>
      <c r="I604" s="7" t="s">
        <v>78</v>
      </c>
      <c r="J604" s="7" t="s">
        <v>2</v>
      </c>
      <c r="K604" s="7" t="s">
        <v>2957</v>
      </c>
      <c r="L604" s="7">
        <v>1</v>
      </c>
      <c r="M604" s="7">
        <v>1</v>
      </c>
      <c r="N604" s="7" t="s">
        <v>92</v>
      </c>
      <c r="O604" s="7" t="s">
        <v>92</v>
      </c>
      <c r="P604" s="7" t="s">
        <v>82</v>
      </c>
      <c r="Q604" s="7"/>
      <c r="R604" s="11" t="s">
        <v>427</v>
      </c>
      <c r="S604" s="13" t="s">
        <v>19</v>
      </c>
      <c r="T604" s="7"/>
      <c r="U604" s="11" t="s">
        <v>19</v>
      </c>
      <c r="V604" s="11" t="s">
        <v>427</v>
      </c>
      <c r="W604" s="13" t="s">
        <v>110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179</v>
      </c>
      <c r="AD604" t="s">
        <v>6</v>
      </c>
      <c r="AE604" t="s">
        <v>2958</v>
      </c>
      <c r="AF604" t="s">
        <v>87</v>
      </c>
      <c r="AG604" t="s">
        <v>74</v>
      </c>
      <c r="AH604" t="s">
        <v>19</v>
      </c>
    </row>
    <row r="605" ht="14.25" customHeight="1" spans="1:34">
      <c r="A605" s="5" t="s">
        <v>2959</v>
      </c>
      <c r="B605" s="5"/>
      <c r="C605" s="5" t="s">
        <v>73</v>
      </c>
      <c r="D605" s="5" t="s">
        <v>74</v>
      </c>
      <c r="E605" s="5" t="s">
        <v>75</v>
      </c>
      <c r="F605" s="5" t="s">
        <v>74</v>
      </c>
      <c r="G605" s="5" t="s">
        <v>2960</v>
      </c>
      <c r="H605" s="7" t="s">
        <v>2961</v>
      </c>
      <c r="I605" s="7" t="s">
        <v>78</v>
      </c>
      <c r="J605" s="7" t="s">
        <v>2</v>
      </c>
      <c r="K605" s="7" t="s">
        <v>2962</v>
      </c>
      <c r="L605" s="7">
        <v>1</v>
      </c>
      <c r="M605" s="7">
        <v>1</v>
      </c>
      <c r="N605" s="7" t="s">
        <v>92</v>
      </c>
      <c r="O605" s="7" t="s">
        <v>92</v>
      </c>
      <c r="P605" s="7" t="s">
        <v>82</v>
      </c>
      <c r="Q605" s="7"/>
      <c r="R605" s="11" t="s">
        <v>780</v>
      </c>
      <c r="S605" s="13" t="s">
        <v>19</v>
      </c>
      <c r="T605" s="7"/>
      <c r="U605" s="11" t="s">
        <v>19</v>
      </c>
      <c r="V605" s="11" t="s">
        <v>780</v>
      </c>
      <c r="W605" s="13" t="s">
        <v>481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85</v>
      </c>
      <c r="AD605" t="s">
        <v>6</v>
      </c>
      <c r="AE605" t="s">
        <v>181</v>
      </c>
      <c r="AF605" t="s">
        <v>87</v>
      </c>
      <c r="AG605" t="s">
        <v>74</v>
      </c>
      <c r="AH605" t="s">
        <v>19</v>
      </c>
    </row>
    <row r="606" ht="14.25" customHeight="1" spans="1:34">
      <c r="A606" s="5" t="s">
        <v>2963</v>
      </c>
      <c r="B606" s="5"/>
      <c r="C606" s="5" t="s">
        <v>73</v>
      </c>
      <c r="D606" s="5" t="s">
        <v>74</v>
      </c>
      <c r="E606" s="5" t="s">
        <v>75</v>
      </c>
      <c r="F606" s="5" t="s">
        <v>74</v>
      </c>
      <c r="G606" s="5" t="s">
        <v>2964</v>
      </c>
      <c r="H606" s="7" t="s">
        <v>2965</v>
      </c>
      <c r="I606" s="7" t="s">
        <v>78</v>
      </c>
      <c r="J606" s="7" t="s">
        <v>2</v>
      </c>
      <c r="K606" s="7" t="s">
        <v>2966</v>
      </c>
      <c r="L606" s="7">
        <v>1</v>
      </c>
      <c r="M606" s="7">
        <v>1</v>
      </c>
      <c r="N606" s="7" t="s">
        <v>92</v>
      </c>
      <c r="O606" s="7" t="s">
        <v>92</v>
      </c>
      <c r="P606" s="7" t="s">
        <v>82</v>
      </c>
      <c r="Q606" s="7"/>
      <c r="R606" s="11" t="s">
        <v>730</v>
      </c>
      <c r="S606" s="13" t="s">
        <v>19</v>
      </c>
      <c r="T606" s="7"/>
      <c r="U606" s="11" t="s">
        <v>19</v>
      </c>
      <c r="V606" s="11" t="s">
        <v>730</v>
      </c>
      <c r="W606" s="13" t="s">
        <v>164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731</v>
      </c>
      <c r="AD606" t="s">
        <v>6</v>
      </c>
      <c r="AE606" t="s">
        <v>96</v>
      </c>
      <c r="AF606" t="s">
        <v>87</v>
      </c>
      <c r="AG606" t="s">
        <v>74</v>
      </c>
      <c r="AH606" t="s">
        <v>19</v>
      </c>
    </row>
    <row r="607" ht="14.25" customHeight="1" spans="1:34">
      <c r="A607" s="5" t="s">
        <v>2967</v>
      </c>
      <c r="B607" s="5"/>
      <c r="C607" s="5" t="s">
        <v>73</v>
      </c>
      <c r="D607" s="5" t="s">
        <v>74</v>
      </c>
      <c r="E607" s="5" t="s">
        <v>75</v>
      </c>
      <c r="F607" s="5" t="s">
        <v>74</v>
      </c>
      <c r="G607" s="5" t="s">
        <v>2968</v>
      </c>
      <c r="H607" s="7" t="s">
        <v>2969</v>
      </c>
      <c r="I607" s="7" t="s">
        <v>78</v>
      </c>
      <c r="J607" s="7" t="s">
        <v>2</v>
      </c>
      <c r="K607" s="7" t="s">
        <v>2970</v>
      </c>
      <c r="L607" s="7">
        <v>1</v>
      </c>
      <c r="M607" s="7">
        <v>1</v>
      </c>
      <c r="N607" s="7" t="s">
        <v>92</v>
      </c>
      <c r="O607" s="7" t="s">
        <v>92</v>
      </c>
      <c r="P607" s="7" t="s">
        <v>82</v>
      </c>
      <c r="Q607" s="7"/>
      <c r="R607" s="11" t="s">
        <v>274</v>
      </c>
      <c r="S607" s="13" t="s">
        <v>19</v>
      </c>
      <c r="T607" s="7"/>
      <c r="U607" s="11" t="s">
        <v>19</v>
      </c>
      <c r="V607" s="11" t="s">
        <v>274</v>
      </c>
      <c r="W607" s="13" t="s">
        <v>110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416</v>
      </c>
      <c r="AD607" t="s">
        <v>6</v>
      </c>
      <c r="AE607" t="s">
        <v>2971</v>
      </c>
      <c r="AF607" t="s">
        <v>87</v>
      </c>
      <c r="AG607" t="s">
        <v>74</v>
      </c>
      <c r="AH607" t="s">
        <v>19</v>
      </c>
    </row>
    <row r="608" ht="14.25" customHeight="1" spans="1:34">
      <c r="A608" s="5" t="s">
        <v>2972</v>
      </c>
      <c r="B608" s="5"/>
      <c r="C608" s="5" t="s">
        <v>73</v>
      </c>
      <c r="D608" s="5" t="s">
        <v>74</v>
      </c>
      <c r="E608" s="5" t="s">
        <v>75</v>
      </c>
      <c r="F608" s="5" t="s">
        <v>74</v>
      </c>
      <c r="G608" s="5" t="s">
        <v>2973</v>
      </c>
      <c r="H608" s="7" t="s">
        <v>2974</v>
      </c>
      <c r="I608" s="7" t="s">
        <v>78</v>
      </c>
      <c r="J608" s="7" t="s">
        <v>2</v>
      </c>
      <c r="K608" s="7" t="s">
        <v>2975</v>
      </c>
      <c r="L608" s="7">
        <v>1</v>
      </c>
      <c r="M608" s="7">
        <v>1</v>
      </c>
      <c r="N608" s="7" t="s">
        <v>92</v>
      </c>
      <c r="O608" s="7" t="s">
        <v>92</v>
      </c>
      <c r="P608" s="7" t="s">
        <v>82</v>
      </c>
      <c r="Q608" s="7"/>
      <c r="R608" s="11" t="s">
        <v>318</v>
      </c>
      <c r="S608" s="13" t="s">
        <v>19</v>
      </c>
      <c r="T608" s="7"/>
      <c r="U608" s="11" t="s">
        <v>19</v>
      </c>
      <c r="V608" s="11" t="s">
        <v>318</v>
      </c>
      <c r="W608" s="13" t="s">
        <v>251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319</v>
      </c>
      <c r="AD608" t="s">
        <v>6</v>
      </c>
      <c r="AE608" t="s">
        <v>2976</v>
      </c>
      <c r="AF608" t="s">
        <v>87</v>
      </c>
      <c r="AG608" t="s">
        <v>74</v>
      </c>
      <c r="AH608" t="s">
        <v>19</v>
      </c>
    </row>
    <row r="609" ht="14.25" customHeight="1" spans="1:34">
      <c r="A609" s="5" t="s">
        <v>2977</v>
      </c>
      <c r="B609" s="5"/>
      <c r="C609" s="5" t="s">
        <v>73</v>
      </c>
      <c r="D609" s="5" t="s">
        <v>74</v>
      </c>
      <c r="E609" s="5" t="s">
        <v>75</v>
      </c>
      <c r="F609" s="5" t="s">
        <v>74</v>
      </c>
      <c r="G609" s="5" t="s">
        <v>2978</v>
      </c>
      <c r="H609" s="7" t="s">
        <v>2979</v>
      </c>
      <c r="I609" s="7" t="s">
        <v>78</v>
      </c>
      <c r="J609" s="7" t="s">
        <v>2</v>
      </c>
      <c r="K609" s="7" t="s">
        <v>2980</v>
      </c>
      <c r="L609" s="7">
        <v>1</v>
      </c>
      <c r="M609" s="7">
        <v>1</v>
      </c>
      <c r="N609" s="7" t="s">
        <v>92</v>
      </c>
      <c r="O609" s="7" t="s">
        <v>92</v>
      </c>
      <c r="P609" s="7" t="s">
        <v>82</v>
      </c>
      <c r="Q609" s="7"/>
      <c r="R609" s="11" t="s">
        <v>199</v>
      </c>
      <c r="S609" s="13" t="s">
        <v>19</v>
      </c>
      <c r="T609" s="7"/>
      <c r="U609" s="11" t="s">
        <v>19</v>
      </c>
      <c r="V609" s="11" t="s">
        <v>199</v>
      </c>
      <c r="W609" s="13" t="s">
        <v>164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200</v>
      </c>
      <c r="AD609" t="s">
        <v>6</v>
      </c>
      <c r="AE609" t="s">
        <v>166</v>
      </c>
      <c r="AF609" t="s">
        <v>87</v>
      </c>
      <c r="AG609" t="s">
        <v>74</v>
      </c>
      <c r="AH609" t="s">
        <v>19</v>
      </c>
    </row>
    <row r="610" ht="14.25" customHeight="1" spans="1:34">
      <c r="A610" s="5" t="s">
        <v>2981</v>
      </c>
      <c r="B610" s="5"/>
      <c r="C610" s="5" t="s">
        <v>73</v>
      </c>
      <c r="D610" s="5" t="s">
        <v>74</v>
      </c>
      <c r="E610" s="5" t="s">
        <v>75</v>
      </c>
      <c r="F610" s="5" t="s">
        <v>74</v>
      </c>
      <c r="G610" s="5" t="s">
        <v>2982</v>
      </c>
      <c r="H610" s="7" t="s">
        <v>2983</v>
      </c>
      <c r="I610" s="7" t="s">
        <v>78</v>
      </c>
      <c r="J610" s="7" t="s">
        <v>2</v>
      </c>
      <c r="K610" s="7" t="s">
        <v>2984</v>
      </c>
      <c r="L610" s="7">
        <v>1</v>
      </c>
      <c r="M610" s="7">
        <v>1</v>
      </c>
      <c r="N610" s="7" t="s">
        <v>92</v>
      </c>
      <c r="O610" s="7" t="s">
        <v>92</v>
      </c>
      <c r="P610" s="7" t="s">
        <v>82</v>
      </c>
      <c r="Q610" s="7"/>
      <c r="R610" s="11" t="s">
        <v>473</v>
      </c>
      <c r="S610" s="13" t="s">
        <v>19</v>
      </c>
      <c r="T610" s="7"/>
      <c r="U610" s="11" t="s">
        <v>19</v>
      </c>
      <c r="V610" s="11" t="s">
        <v>473</v>
      </c>
      <c r="W610" s="13" t="s">
        <v>84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474</v>
      </c>
      <c r="AD610" t="s">
        <v>6</v>
      </c>
      <c r="AE610" t="s">
        <v>2985</v>
      </c>
      <c r="AF610" t="s">
        <v>87</v>
      </c>
      <c r="AG610" t="s">
        <v>74</v>
      </c>
      <c r="AH610" t="s">
        <v>19</v>
      </c>
    </row>
    <row r="611" ht="14.25" customHeight="1" spans="1:34">
      <c r="A611" s="5" t="s">
        <v>2986</v>
      </c>
      <c r="B611" s="5"/>
      <c r="C611" s="5" t="s">
        <v>73</v>
      </c>
      <c r="D611" s="5" t="s">
        <v>74</v>
      </c>
      <c r="E611" s="5" t="s">
        <v>75</v>
      </c>
      <c r="F611" s="5" t="s">
        <v>74</v>
      </c>
      <c r="G611" s="5" t="s">
        <v>1710</v>
      </c>
      <c r="H611" s="7" t="s">
        <v>1711</v>
      </c>
      <c r="I611" s="7" t="s">
        <v>78</v>
      </c>
      <c r="J611" s="7" t="s">
        <v>2</v>
      </c>
      <c r="K611" s="7" t="s">
        <v>2987</v>
      </c>
      <c r="L611" s="7">
        <v>1</v>
      </c>
      <c r="M611" s="7">
        <v>1</v>
      </c>
      <c r="N611" s="7" t="s">
        <v>92</v>
      </c>
      <c r="O611" s="7" t="s">
        <v>92</v>
      </c>
      <c r="P611" s="7" t="s">
        <v>82</v>
      </c>
      <c r="Q611" s="7"/>
      <c r="R611" s="11" t="s">
        <v>658</v>
      </c>
      <c r="S611" s="13" t="s">
        <v>19</v>
      </c>
      <c r="T611" s="7"/>
      <c r="U611" s="11" t="s">
        <v>19</v>
      </c>
      <c r="V611" s="11" t="s">
        <v>658</v>
      </c>
      <c r="W611" s="13" t="s">
        <v>311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659</v>
      </c>
      <c r="AD611" t="s">
        <v>6</v>
      </c>
      <c r="AE611" t="s">
        <v>2988</v>
      </c>
      <c r="AF611" t="s">
        <v>87</v>
      </c>
      <c r="AG611" t="s">
        <v>74</v>
      </c>
      <c r="AH611" t="s">
        <v>19</v>
      </c>
    </row>
    <row r="612" ht="14.25" customHeight="1" spans="1:34">
      <c r="A612" s="5" t="s">
        <v>2989</v>
      </c>
      <c r="B612" s="5"/>
      <c r="C612" s="5" t="s">
        <v>73</v>
      </c>
      <c r="D612" s="5" t="s">
        <v>74</v>
      </c>
      <c r="E612" s="5" t="s">
        <v>75</v>
      </c>
      <c r="F612" s="5" t="s">
        <v>74</v>
      </c>
      <c r="G612" s="5" t="s">
        <v>2990</v>
      </c>
      <c r="H612" s="7" t="s">
        <v>2991</v>
      </c>
      <c r="I612" s="7" t="s">
        <v>78</v>
      </c>
      <c r="J612" s="7" t="s">
        <v>2</v>
      </c>
      <c r="K612" s="7" t="s">
        <v>2992</v>
      </c>
      <c r="L612" s="7">
        <v>1</v>
      </c>
      <c r="M612" s="7">
        <v>1</v>
      </c>
      <c r="N612" s="7" t="s">
        <v>92</v>
      </c>
      <c r="O612" s="7" t="s">
        <v>92</v>
      </c>
      <c r="P612" s="7" t="s">
        <v>82</v>
      </c>
      <c r="Q612" s="7"/>
      <c r="R612" s="11" t="s">
        <v>310</v>
      </c>
      <c r="S612" s="13" t="s">
        <v>19</v>
      </c>
      <c r="T612" s="7"/>
      <c r="U612" s="11" t="s">
        <v>19</v>
      </c>
      <c r="V612" s="11" t="s">
        <v>310</v>
      </c>
      <c r="W612" s="13" t="s">
        <v>311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312</v>
      </c>
      <c r="AD612" t="s">
        <v>6</v>
      </c>
      <c r="AE612" t="s">
        <v>2049</v>
      </c>
      <c r="AF612" t="s">
        <v>87</v>
      </c>
      <c r="AG612" t="s">
        <v>74</v>
      </c>
      <c r="AH612" t="s">
        <v>19</v>
      </c>
    </row>
    <row r="613" ht="14.25" customHeight="1" spans="1:34">
      <c r="A613" s="5" t="s">
        <v>2993</v>
      </c>
      <c r="B613" s="5"/>
      <c r="C613" s="5" t="s">
        <v>73</v>
      </c>
      <c r="D613" s="5" t="s">
        <v>74</v>
      </c>
      <c r="E613" s="5" t="s">
        <v>75</v>
      </c>
      <c r="F613" s="5" t="s">
        <v>74</v>
      </c>
      <c r="G613" s="5" t="s">
        <v>2994</v>
      </c>
      <c r="H613" s="7" t="s">
        <v>2995</v>
      </c>
      <c r="I613" s="7" t="s">
        <v>78</v>
      </c>
      <c r="J613" s="7" t="s">
        <v>2</v>
      </c>
      <c r="K613" s="7" t="s">
        <v>2996</v>
      </c>
      <c r="L613" s="7">
        <v>1</v>
      </c>
      <c r="M613" s="7">
        <v>1</v>
      </c>
      <c r="N613" s="7" t="s">
        <v>92</v>
      </c>
      <c r="O613" s="7" t="s">
        <v>92</v>
      </c>
      <c r="P613" s="7" t="s">
        <v>82</v>
      </c>
      <c r="Q613" s="7"/>
      <c r="R613" s="11" t="s">
        <v>325</v>
      </c>
      <c r="S613" s="13" t="s">
        <v>19</v>
      </c>
      <c r="T613" s="7"/>
      <c r="U613" s="11" t="s">
        <v>19</v>
      </c>
      <c r="V613" s="11" t="s">
        <v>325</v>
      </c>
      <c r="W613" s="13" t="s">
        <v>164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303</v>
      </c>
      <c r="AD613" t="s">
        <v>6</v>
      </c>
      <c r="AE613" t="s">
        <v>2997</v>
      </c>
      <c r="AF613" t="s">
        <v>87</v>
      </c>
      <c r="AG613" t="s">
        <v>74</v>
      </c>
      <c r="AH613" t="s">
        <v>19</v>
      </c>
    </row>
    <row r="614" ht="14.25" customHeight="1" spans="1:34">
      <c r="A614" s="5" t="s">
        <v>2998</v>
      </c>
      <c r="B614" s="5"/>
      <c r="C614" s="5" t="s">
        <v>73</v>
      </c>
      <c r="D614" s="5" t="s">
        <v>74</v>
      </c>
      <c r="E614" s="5" t="s">
        <v>75</v>
      </c>
      <c r="F614" s="5" t="s">
        <v>74</v>
      </c>
      <c r="G614" s="5" t="s">
        <v>2999</v>
      </c>
      <c r="H614" s="7" t="s">
        <v>3000</v>
      </c>
      <c r="I614" s="7" t="s">
        <v>78</v>
      </c>
      <c r="J614" s="7" t="s">
        <v>2</v>
      </c>
      <c r="K614" s="7" t="s">
        <v>3001</v>
      </c>
      <c r="L614" s="7">
        <v>1</v>
      </c>
      <c r="M614" s="7">
        <v>1</v>
      </c>
      <c r="N614" s="7" t="s">
        <v>92</v>
      </c>
      <c r="O614" s="7" t="s">
        <v>92</v>
      </c>
      <c r="P614" s="7" t="s">
        <v>82</v>
      </c>
      <c r="Q614" s="7"/>
      <c r="R614" s="11" t="s">
        <v>274</v>
      </c>
      <c r="S614" s="13" t="s">
        <v>19</v>
      </c>
      <c r="T614" s="7"/>
      <c r="U614" s="11" t="s">
        <v>19</v>
      </c>
      <c r="V614" s="11" t="s">
        <v>274</v>
      </c>
      <c r="W614" s="13" t="s">
        <v>110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416</v>
      </c>
      <c r="AD614" t="s">
        <v>6</v>
      </c>
      <c r="AE614" t="s">
        <v>166</v>
      </c>
      <c r="AF614" t="s">
        <v>87</v>
      </c>
      <c r="AG614" t="s">
        <v>74</v>
      </c>
      <c r="AH614" t="s">
        <v>19</v>
      </c>
    </row>
    <row r="615" ht="14.25" customHeight="1" spans="1:34">
      <c r="A615" s="5" t="s">
        <v>3002</v>
      </c>
      <c r="B615" s="5"/>
      <c r="C615" s="5" t="s">
        <v>73</v>
      </c>
      <c r="D615" s="5" t="s">
        <v>74</v>
      </c>
      <c r="E615" s="5" t="s">
        <v>75</v>
      </c>
      <c r="F615" s="5" t="s">
        <v>74</v>
      </c>
      <c r="G615" s="5" t="s">
        <v>629</v>
      </c>
      <c r="H615" s="7" t="s">
        <v>630</v>
      </c>
      <c r="I615" s="7" t="s">
        <v>78</v>
      </c>
      <c r="J615" s="7" t="s">
        <v>2</v>
      </c>
      <c r="K615" s="7" t="s">
        <v>3003</v>
      </c>
      <c r="L615" s="7">
        <v>1</v>
      </c>
      <c r="M615" s="7">
        <v>1</v>
      </c>
      <c r="N615" s="7" t="s">
        <v>92</v>
      </c>
      <c r="O615" s="7" t="s">
        <v>92</v>
      </c>
      <c r="P615" s="7" t="s">
        <v>82</v>
      </c>
      <c r="Q615" s="7"/>
      <c r="R615" s="11" t="s">
        <v>791</v>
      </c>
      <c r="S615" s="13" t="s">
        <v>19</v>
      </c>
      <c r="T615" s="7"/>
      <c r="U615" s="11" t="s">
        <v>19</v>
      </c>
      <c r="V615" s="11" t="s">
        <v>791</v>
      </c>
      <c r="W615" s="13" t="s">
        <v>481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792</v>
      </c>
      <c r="AD615" t="s">
        <v>6</v>
      </c>
      <c r="AE615" t="s">
        <v>1006</v>
      </c>
      <c r="AF615" t="s">
        <v>87</v>
      </c>
      <c r="AG615" t="s">
        <v>74</v>
      </c>
      <c r="AH615" t="s">
        <v>19</v>
      </c>
    </row>
    <row r="616" ht="14.25" customHeight="1" spans="1:34">
      <c r="A616" s="5" t="s">
        <v>3004</v>
      </c>
      <c r="B616" s="5"/>
      <c r="C616" s="5" t="s">
        <v>73</v>
      </c>
      <c r="D616" s="5" t="s">
        <v>74</v>
      </c>
      <c r="E616" s="5" t="s">
        <v>75</v>
      </c>
      <c r="F616" s="5" t="s">
        <v>74</v>
      </c>
      <c r="G616" s="5" t="s">
        <v>3005</v>
      </c>
      <c r="H616" s="7" t="s">
        <v>3006</v>
      </c>
      <c r="I616" s="7" t="s">
        <v>78</v>
      </c>
      <c r="J616" s="7" t="s">
        <v>2</v>
      </c>
      <c r="K616" s="7" t="s">
        <v>3007</v>
      </c>
      <c r="L616" s="7">
        <v>1</v>
      </c>
      <c r="M616" s="7">
        <v>1</v>
      </c>
      <c r="N616" s="7" t="s">
        <v>92</v>
      </c>
      <c r="O616" s="7" t="s">
        <v>92</v>
      </c>
      <c r="P616" s="7" t="s">
        <v>82</v>
      </c>
      <c r="Q616" s="7"/>
      <c r="R616" s="11" t="s">
        <v>780</v>
      </c>
      <c r="S616" s="13" t="s">
        <v>19</v>
      </c>
      <c r="T616" s="7"/>
      <c r="U616" s="11" t="s">
        <v>19</v>
      </c>
      <c r="V616" s="11" t="s">
        <v>780</v>
      </c>
      <c r="W616" s="13" t="s">
        <v>481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85</v>
      </c>
      <c r="AD616" t="s">
        <v>6</v>
      </c>
      <c r="AE616" t="s">
        <v>320</v>
      </c>
      <c r="AF616" t="s">
        <v>87</v>
      </c>
      <c r="AG616" t="s">
        <v>74</v>
      </c>
      <c r="AH616" t="s">
        <v>19</v>
      </c>
    </row>
    <row r="617" ht="14.25" customHeight="1" spans="1:34">
      <c r="A617" s="5" t="s">
        <v>3008</v>
      </c>
      <c r="B617" s="5"/>
      <c r="C617" s="5" t="s">
        <v>73</v>
      </c>
      <c r="D617" s="5" t="s">
        <v>74</v>
      </c>
      <c r="E617" s="5" t="s">
        <v>75</v>
      </c>
      <c r="F617" s="5" t="s">
        <v>74</v>
      </c>
      <c r="G617" s="5" t="s">
        <v>2507</v>
      </c>
      <c r="H617" s="7" t="s">
        <v>2508</v>
      </c>
      <c r="I617" s="7" t="s">
        <v>78</v>
      </c>
      <c r="J617" s="7" t="s">
        <v>2</v>
      </c>
      <c r="K617" s="7" t="s">
        <v>3009</v>
      </c>
      <c r="L617" s="7">
        <v>1</v>
      </c>
      <c r="M617" s="7">
        <v>1</v>
      </c>
      <c r="N617" s="7" t="s">
        <v>92</v>
      </c>
      <c r="O617" s="7" t="s">
        <v>92</v>
      </c>
      <c r="P617" s="7" t="s">
        <v>82</v>
      </c>
      <c r="Q617" s="7"/>
      <c r="R617" s="11" t="s">
        <v>791</v>
      </c>
      <c r="S617" s="13" t="s">
        <v>19</v>
      </c>
      <c r="T617" s="7"/>
      <c r="U617" s="11" t="s">
        <v>19</v>
      </c>
      <c r="V617" s="11" t="s">
        <v>791</v>
      </c>
      <c r="W617" s="13" t="s">
        <v>481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792</v>
      </c>
      <c r="AD617" t="s">
        <v>6</v>
      </c>
      <c r="AE617" t="s">
        <v>218</v>
      </c>
      <c r="AF617" t="s">
        <v>87</v>
      </c>
      <c r="AG617" t="s">
        <v>74</v>
      </c>
      <c r="AH617" t="s">
        <v>19</v>
      </c>
    </row>
    <row r="618" ht="14.25" customHeight="1" spans="1:34">
      <c r="A618" s="5" t="s">
        <v>3010</v>
      </c>
      <c r="B618" s="5"/>
      <c r="C618" s="5" t="s">
        <v>73</v>
      </c>
      <c r="D618" s="5" t="s">
        <v>74</v>
      </c>
      <c r="E618" s="5" t="s">
        <v>75</v>
      </c>
      <c r="F618" s="5" t="s">
        <v>74</v>
      </c>
      <c r="G618" s="5" t="s">
        <v>3011</v>
      </c>
      <c r="H618" s="7" t="s">
        <v>3012</v>
      </c>
      <c r="I618" s="7" t="s">
        <v>78</v>
      </c>
      <c r="J618" s="7" t="s">
        <v>2</v>
      </c>
      <c r="K618" s="7" t="s">
        <v>3013</v>
      </c>
      <c r="L618" s="7">
        <v>1</v>
      </c>
      <c r="M618" s="7">
        <v>1</v>
      </c>
      <c r="N618" s="7" t="s">
        <v>92</v>
      </c>
      <c r="O618" s="7" t="s">
        <v>92</v>
      </c>
      <c r="P618" s="7" t="s">
        <v>82</v>
      </c>
      <c r="Q618" s="7"/>
      <c r="R618" s="11" t="s">
        <v>773</v>
      </c>
      <c r="S618" s="13" t="s">
        <v>19</v>
      </c>
      <c r="T618" s="7"/>
      <c r="U618" s="11" t="s">
        <v>19</v>
      </c>
      <c r="V618" s="11" t="s">
        <v>773</v>
      </c>
      <c r="W618" s="13" t="s">
        <v>164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250</v>
      </c>
      <c r="AD618" t="s">
        <v>6</v>
      </c>
      <c r="AE618" t="s">
        <v>3014</v>
      </c>
      <c r="AF618" t="s">
        <v>87</v>
      </c>
      <c r="AG618" t="s">
        <v>74</v>
      </c>
      <c r="AH618" t="s">
        <v>19</v>
      </c>
    </row>
    <row r="619" ht="14.25" customHeight="1" spans="1:34">
      <c r="A619" s="5" t="s">
        <v>3015</v>
      </c>
      <c r="B619" s="5"/>
      <c r="C619" s="5" t="s">
        <v>73</v>
      </c>
      <c r="D619" s="5" t="s">
        <v>74</v>
      </c>
      <c r="E619" s="5" t="s">
        <v>75</v>
      </c>
      <c r="F619" s="5" t="s">
        <v>74</v>
      </c>
      <c r="G619" s="5" t="s">
        <v>3016</v>
      </c>
      <c r="H619" s="7" t="s">
        <v>3017</v>
      </c>
      <c r="I619" s="7" t="s">
        <v>78</v>
      </c>
      <c r="J619" s="7" t="s">
        <v>2</v>
      </c>
      <c r="K619" s="7" t="s">
        <v>3018</v>
      </c>
      <c r="L619" s="7">
        <v>1</v>
      </c>
      <c r="M619" s="7">
        <v>1</v>
      </c>
      <c r="N619" s="7" t="s">
        <v>92</v>
      </c>
      <c r="O619" s="7" t="s">
        <v>92</v>
      </c>
      <c r="P619" s="7" t="s">
        <v>82</v>
      </c>
      <c r="Q619" s="7"/>
      <c r="R619" s="11" t="s">
        <v>791</v>
      </c>
      <c r="S619" s="13" t="s">
        <v>19</v>
      </c>
      <c r="T619" s="7"/>
      <c r="U619" s="11" t="s">
        <v>19</v>
      </c>
      <c r="V619" s="11" t="s">
        <v>791</v>
      </c>
      <c r="W619" s="13" t="s">
        <v>481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792</v>
      </c>
      <c r="AD619" t="s">
        <v>6</v>
      </c>
      <c r="AE619" t="s">
        <v>96</v>
      </c>
      <c r="AF619" t="s">
        <v>87</v>
      </c>
      <c r="AG619" t="s">
        <v>74</v>
      </c>
      <c r="AH619" t="s">
        <v>19</v>
      </c>
    </row>
    <row r="620" ht="14.25" customHeight="1" spans="1:34">
      <c r="A620" s="5" t="s">
        <v>3019</v>
      </c>
      <c r="B620" s="5"/>
      <c r="C620" s="5" t="s">
        <v>73</v>
      </c>
      <c r="D620" s="5" t="s">
        <v>74</v>
      </c>
      <c r="E620" s="5" t="s">
        <v>75</v>
      </c>
      <c r="F620" s="5" t="s">
        <v>74</v>
      </c>
      <c r="G620" s="5" t="s">
        <v>3020</v>
      </c>
      <c r="H620" s="7" t="s">
        <v>3021</v>
      </c>
      <c r="I620" s="7" t="s">
        <v>78</v>
      </c>
      <c r="J620" s="7" t="s">
        <v>2</v>
      </c>
      <c r="K620" s="7" t="s">
        <v>3022</v>
      </c>
      <c r="L620" s="7">
        <v>1</v>
      </c>
      <c r="M620" s="7">
        <v>1</v>
      </c>
      <c r="N620" s="7" t="s">
        <v>92</v>
      </c>
      <c r="O620" s="7" t="s">
        <v>92</v>
      </c>
      <c r="P620" s="7" t="s">
        <v>82</v>
      </c>
      <c r="Q620" s="7"/>
      <c r="R620" s="11" t="s">
        <v>171</v>
      </c>
      <c r="S620" s="13" t="s">
        <v>19</v>
      </c>
      <c r="T620" s="7"/>
      <c r="U620" s="11" t="s">
        <v>19</v>
      </c>
      <c r="V620" s="11" t="s">
        <v>171</v>
      </c>
      <c r="W620" s="13" t="s">
        <v>172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173</v>
      </c>
      <c r="AD620" t="s">
        <v>6</v>
      </c>
      <c r="AE620" t="s">
        <v>3023</v>
      </c>
      <c r="AF620" t="s">
        <v>87</v>
      </c>
      <c r="AG620" t="s">
        <v>74</v>
      </c>
      <c r="AH620" t="s">
        <v>19</v>
      </c>
    </row>
    <row r="621" ht="14.25" customHeight="1" spans="1:34">
      <c r="A621" s="5" t="s">
        <v>3024</v>
      </c>
      <c r="B621" s="5"/>
      <c r="C621" s="5" t="s">
        <v>73</v>
      </c>
      <c r="D621" s="5" t="s">
        <v>74</v>
      </c>
      <c r="E621" s="5" t="s">
        <v>75</v>
      </c>
      <c r="F621" s="5" t="s">
        <v>74</v>
      </c>
      <c r="G621" s="5" t="s">
        <v>3025</v>
      </c>
      <c r="H621" s="7" t="s">
        <v>3026</v>
      </c>
      <c r="I621" s="7" t="s">
        <v>78</v>
      </c>
      <c r="J621" s="7" t="s">
        <v>2</v>
      </c>
      <c r="K621" s="7" t="s">
        <v>3027</v>
      </c>
      <c r="L621" s="7">
        <v>1</v>
      </c>
      <c r="M621" s="7">
        <v>1</v>
      </c>
      <c r="N621" s="7" t="s">
        <v>92</v>
      </c>
      <c r="O621" s="7" t="s">
        <v>92</v>
      </c>
      <c r="P621" s="7" t="s">
        <v>82</v>
      </c>
      <c r="Q621" s="7"/>
      <c r="R621" s="11" t="s">
        <v>274</v>
      </c>
      <c r="S621" s="13" t="s">
        <v>19</v>
      </c>
      <c r="T621" s="7"/>
      <c r="U621" s="11" t="s">
        <v>19</v>
      </c>
      <c r="V621" s="11" t="s">
        <v>274</v>
      </c>
      <c r="W621" s="13" t="s">
        <v>110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416</v>
      </c>
      <c r="AD621" t="s">
        <v>6</v>
      </c>
      <c r="AE621" t="s">
        <v>3028</v>
      </c>
      <c r="AF621" t="s">
        <v>87</v>
      </c>
      <c r="AG621" t="s">
        <v>74</v>
      </c>
      <c r="AH621" t="s">
        <v>19</v>
      </c>
    </row>
    <row r="622" ht="14.25" customHeight="1" spans="1:34">
      <c r="A622" s="5" t="s">
        <v>3029</v>
      </c>
      <c r="B622" s="5"/>
      <c r="C622" s="5" t="s">
        <v>73</v>
      </c>
      <c r="D622" s="5" t="s">
        <v>74</v>
      </c>
      <c r="E622" s="5" t="s">
        <v>75</v>
      </c>
      <c r="F622" s="5" t="s">
        <v>74</v>
      </c>
      <c r="G622" s="5" t="s">
        <v>606</v>
      </c>
      <c r="H622" s="7" t="s">
        <v>607</v>
      </c>
      <c r="I622" s="7" t="s">
        <v>78</v>
      </c>
      <c r="J622" s="7" t="s">
        <v>2</v>
      </c>
      <c r="K622" s="7" t="s">
        <v>3030</v>
      </c>
      <c r="L622" s="7">
        <v>1</v>
      </c>
      <c r="M622" s="7">
        <v>1</v>
      </c>
      <c r="N622" s="7" t="s">
        <v>92</v>
      </c>
      <c r="O622" s="7" t="s">
        <v>92</v>
      </c>
      <c r="P622" s="7" t="s">
        <v>82</v>
      </c>
      <c r="Q622" s="7"/>
      <c r="R622" s="11" t="s">
        <v>156</v>
      </c>
      <c r="S622" s="13" t="s">
        <v>19</v>
      </c>
      <c r="T622" s="7"/>
      <c r="U622" s="11" t="s">
        <v>19</v>
      </c>
      <c r="V622" s="11" t="s">
        <v>156</v>
      </c>
      <c r="W622" s="13" t="s">
        <v>157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158</v>
      </c>
      <c r="AD622" t="s">
        <v>6</v>
      </c>
      <c r="AE622" t="s">
        <v>609</v>
      </c>
      <c r="AF622" t="s">
        <v>87</v>
      </c>
      <c r="AG622" t="s">
        <v>74</v>
      </c>
      <c r="AH622" t="s">
        <v>19</v>
      </c>
    </row>
    <row r="623" ht="14.25" customHeight="1" spans="1:34">
      <c r="A623" s="5" t="s">
        <v>3031</v>
      </c>
      <c r="B623" s="5"/>
      <c r="C623" s="5" t="s">
        <v>73</v>
      </c>
      <c r="D623" s="5" t="s">
        <v>74</v>
      </c>
      <c r="E623" s="5" t="s">
        <v>75</v>
      </c>
      <c r="F623" s="5" t="s">
        <v>74</v>
      </c>
      <c r="G623" s="5" t="s">
        <v>3032</v>
      </c>
      <c r="H623" s="7" t="s">
        <v>3033</v>
      </c>
      <c r="I623" s="7" t="s">
        <v>78</v>
      </c>
      <c r="J623" s="7" t="s">
        <v>2</v>
      </c>
      <c r="K623" s="7" t="s">
        <v>3034</v>
      </c>
      <c r="L623" s="7">
        <v>1</v>
      </c>
      <c r="M623" s="7">
        <v>3</v>
      </c>
      <c r="N623" s="7" t="s">
        <v>721</v>
      </c>
      <c r="O623" s="7" t="s">
        <v>80</v>
      </c>
      <c r="P623" s="7" t="s">
        <v>82</v>
      </c>
      <c r="Q623" s="7"/>
      <c r="R623" s="11" t="s">
        <v>2943</v>
      </c>
      <c r="S623" s="13" t="s">
        <v>19</v>
      </c>
      <c r="T623" s="7"/>
      <c r="U623" s="11" t="s">
        <v>19</v>
      </c>
      <c r="V623" s="11" t="s">
        <v>2943</v>
      </c>
      <c r="W623" s="13" t="s">
        <v>2500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3035</v>
      </c>
      <c r="AD623" t="s">
        <v>6</v>
      </c>
      <c r="AE623" t="s">
        <v>181</v>
      </c>
      <c r="AF623" t="s">
        <v>87</v>
      </c>
      <c r="AG623" t="s">
        <v>74</v>
      </c>
      <c r="AH623" t="s">
        <v>19</v>
      </c>
    </row>
    <row r="624" ht="14.25" customHeight="1" spans="1:34">
      <c r="A624" s="5" t="s">
        <v>3036</v>
      </c>
      <c r="B624" s="5"/>
      <c r="C624" s="5" t="s">
        <v>73</v>
      </c>
      <c r="D624" s="5" t="s">
        <v>74</v>
      </c>
      <c r="E624" s="5" t="s">
        <v>75</v>
      </c>
      <c r="F624" s="5" t="s">
        <v>74</v>
      </c>
      <c r="G624" s="5" t="s">
        <v>3037</v>
      </c>
      <c r="H624" s="7" t="s">
        <v>3038</v>
      </c>
      <c r="I624" s="7" t="s">
        <v>78</v>
      </c>
      <c r="J624" s="7" t="s">
        <v>2</v>
      </c>
      <c r="K624" s="7" t="s">
        <v>3039</v>
      </c>
      <c r="L624" s="7">
        <v>1</v>
      </c>
      <c r="M624" s="7">
        <v>3</v>
      </c>
      <c r="N624" s="7" t="s">
        <v>721</v>
      </c>
      <c r="O624" s="7" t="s">
        <v>80</v>
      </c>
      <c r="P624" s="7" t="s">
        <v>82</v>
      </c>
      <c r="Q624" s="7"/>
      <c r="R624" s="11" t="s">
        <v>3040</v>
      </c>
      <c r="S624" s="13" t="s">
        <v>19</v>
      </c>
      <c r="T624" s="7"/>
      <c r="U624" s="11" t="s">
        <v>19</v>
      </c>
      <c r="V624" s="11" t="s">
        <v>3040</v>
      </c>
      <c r="W624" s="13" t="s">
        <v>281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3041</v>
      </c>
      <c r="AD624" t="s">
        <v>6</v>
      </c>
      <c r="AE624" t="s">
        <v>393</v>
      </c>
      <c r="AF624" t="s">
        <v>87</v>
      </c>
      <c r="AG624" t="s">
        <v>74</v>
      </c>
      <c r="AH624" t="s">
        <v>19</v>
      </c>
    </row>
    <row r="625" ht="14.25" customHeight="1" spans="1:34">
      <c r="A625" s="5" t="s">
        <v>3042</v>
      </c>
      <c r="B625" s="5"/>
      <c r="C625" s="5" t="s">
        <v>73</v>
      </c>
      <c r="D625" s="5" t="s">
        <v>74</v>
      </c>
      <c r="E625" s="5" t="s">
        <v>75</v>
      </c>
      <c r="F625" s="5" t="s">
        <v>74</v>
      </c>
      <c r="G625" s="5" t="s">
        <v>3043</v>
      </c>
      <c r="H625" s="7" t="s">
        <v>3044</v>
      </c>
      <c r="I625" s="7" t="s">
        <v>78</v>
      </c>
      <c r="J625" s="7" t="s">
        <v>2</v>
      </c>
      <c r="K625" s="7" t="s">
        <v>3045</v>
      </c>
      <c r="L625" s="7">
        <v>1</v>
      </c>
      <c r="M625" s="7">
        <v>1</v>
      </c>
      <c r="N625" s="7" t="s">
        <v>80</v>
      </c>
      <c r="O625" s="7" t="s">
        <v>92</v>
      </c>
      <c r="P625" s="7" t="s">
        <v>82</v>
      </c>
      <c r="Q625" s="7"/>
      <c r="R625" s="11" t="s">
        <v>925</v>
      </c>
      <c r="S625" s="13" t="s">
        <v>19</v>
      </c>
      <c r="T625" s="7"/>
      <c r="U625" s="11" t="s">
        <v>19</v>
      </c>
      <c r="V625" s="11" t="s">
        <v>925</v>
      </c>
      <c r="W625" s="13" t="s">
        <v>251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926</v>
      </c>
      <c r="AD625" t="s">
        <v>6</v>
      </c>
      <c r="AE625" t="s">
        <v>3046</v>
      </c>
      <c r="AF625" t="s">
        <v>87</v>
      </c>
      <c r="AG625" t="s">
        <v>74</v>
      </c>
      <c r="AH625" t="s">
        <v>19</v>
      </c>
    </row>
    <row r="626" ht="14.25" customHeight="1" spans="1:34">
      <c r="A626" s="5" t="s">
        <v>3047</v>
      </c>
      <c r="B626" s="5"/>
      <c r="C626" s="5" t="s">
        <v>73</v>
      </c>
      <c r="D626" s="5" t="s">
        <v>74</v>
      </c>
      <c r="E626" s="5" t="s">
        <v>75</v>
      </c>
      <c r="F626" s="5" t="s">
        <v>74</v>
      </c>
      <c r="G626" s="5" t="s">
        <v>1062</v>
      </c>
      <c r="H626" s="7" t="s">
        <v>1063</v>
      </c>
      <c r="I626" s="7" t="s">
        <v>78</v>
      </c>
      <c r="J626" s="7" t="s">
        <v>2</v>
      </c>
      <c r="K626" s="7" t="s">
        <v>3048</v>
      </c>
      <c r="L626" s="7">
        <v>1</v>
      </c>
      <c r="M626" s="7">
        <v>1</v>
      </c>
      <c r="N626" s="7" t="s">
        <v>1331</v>
      </c>
      <c r="O626" s="7" t="s">
        <v>92</v>
      </c>
      <c r="P626" s="7" t="s">
        <v>82</v>
      </c>
      <c r="Q626" s="7"/>
      <c r="R626" s="11" t="s">
        <v>1065</v>
      </c>
      <c r="S626" s="13" t="s">
        <v>19</v>
      </c>
      <c r="T626" s="7"/>
      <c r="U626" s="11" t="s">
        <v>19</v>
      </c>
      <c r="V626" s="11" t="s">
        <v>1065</v>
      </c>
      <c r="W626" s="13" t="s">
        <v>95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1066</v>
      </c>
      <c r="AD626" t="s">
        <v>6</v>
      </c>
      <c r="AE626" t="s">
        <v>3049</v>
      </c>
      <c r="AF626" t="s">
        <v>87</v>
      </c>
      <c r="AG626" t="s">
        <v>74</v>
      </c>
      <c r="AH626" t="s">
        <v>19</v>
      </c>
    </row>
    <row r="627" ht="14.25" customHeight="1" spans="1:34">
      <c r="A627" s="5" t="s">
        <v>3050</v>
      </c>
      <c r="B627" s="5"/>
      <c r="C627" s="5" t="s">
        <v>73</v>
      </c>
      <c r="D627" s="5" t="s">
        <v>74</v>
      </c>
      <c r="E627" s="5" t="s">
        <v>75</v>
      </c>
      <c r="F627" s="5" t="s">
        <v>74</v>
      </c>
      <c r="G627" s="5" t="s">
        <v>2382</v>
      </c>
      <c r="H627" s="7" t="s">
        <v>2383</v>
      </c>
      <c r="I627" s="7" t="s">
        <v>78</v>
      </c>
      <c r="J627" s="7" t="s">
        <v>2</v>
      </c>
      <c r="K627" s="7" t="s">
        <v>3051</v>
      </c>
      <c r="L627" s="7">
        <v>1</v>
      </c>
      <c r="M627" s="7">
        <v>2</v>
      </c>
      <c r="N627" s="7" t="s">
        <v>81</v>
      </c>
      <c r="O627" s="7" t="s">
        <v>81</v>
      </c>
      <c r="P627" s="7" t="s">
        <v>82</v>
      </c>
      <c r="Q627" s="7"/>
      <c r="R627" s="11" t="s">
        <v>171</v>
      </c>
      <c r="S627" s="13" t="s">
        <v>19</v>
      </c>
      <c r="T627" s="7"/>
      <c r="U627" s="11" t="s">
        <v>19</v>
      </c>
      <c r="V627" s="11" t="s">
        <v>171</v>
      </c>
      <c r="W627" s="13" t="s">
        <v>172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173</v>
      </c>
      <c r="AD627" t="s">
        <v>6</v>
      </c>
      <c r="AE627" t="s">
        <v>404</v>
      </c>
      <c r="AF627" t="s">
        <v>87</v>
      </c>
      <c r="AG627" t="s">
        <v>74</v>
      </c>
      <c r="AH627" t="s">
        <v>19</v>
      </c>
    </row>
    <row r="628" ht="14.25" customHeight="1" spans="1:34">
      <c r="A628" s="5" t="s">
        <v>3052</v>
      </c>
      <c r="B628" s="5"/>
      <c r="C628" s="5" t="s">
        <v>73</v>
      </c>
      <c r="D628" s="5" t="s">
        <v>74</v>
      </c>
      <c r="E628" s="5" t="s">
        <v>75</v>
      </c>
      <c r="F628" s="5" t="s">
        <v>74</v>
      </c>
      <c r="G628" s="5" t="s">
        <v>3053</v>
      </c>
      <c r="H628" s="7" t="s">
        <v>3054</v>
      </c>
      <c r="I628" s="7" t="s">
        <v>78</v>
      </c>
      <c r="J628" s="7" t="s">
        <v>2</v>
      </c>
      <c r="K628" s="7" t="s">
        <v>3055</v>
      </c>
      <c r="L628" s="7">
        <v>1</v>
      </c>
      <c r="M628" s="7">
        <v>1</v>
      </c>
      <c r="N628" s="7" t="s">
        <v>92</v>
      </c>
      <c r="O628" s="7" t="s">
        <v>92</v>
      </c>
      <c r="P628" s="7" t="s">
        <v>82</v>
      </c>
      <c r="Q628" s="7"/>
      <c r="R628" s="11" t="s">
        <v>179</v>
      </c>
      <c r="S628" s="13" t="s">
        <v>19</v>
      </c>
      <c r="T628" s="7"/>
      <c r="U628" s="11" t="s">
        <v>19</v>
      </c>
      <c r="V628" s="11" t="s">
        <v>179</v>
      </c>
      <c r="W628" s="13" t="s">
        <v>102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180</v>
      </c>
      <c r="AD628" t="s">
        <v>6</v>
      </c>
      <c r="AE628" t="s">
        <v>3056</v>
      </c>
      <c r="AF628" t="s">
        <v>87</v>
      </c>
      <c r="AG628" t="s">
        <v>74</v>
      </c>
      <c r="AH628" t="s">
        <v>19</v>
      </c>
    </row>
    <row r="629" ht="14.25" customHeight="1" spans="1:34">
      <c r="A629" s="5" t="s">
        <v>3057</v>
      </c>
      <c r="B629" s="5"/>
      <c r="C629" s="5" t="s">
        <v>73</v>
      </c>
      <c r="D629" s="5" t="s">
        <v>74</v>
      </c>
      <c r="E629" s="5" t="s">
        <v>75</v>
      </c>
      <c r="F629" s="5" t="s">
        <v>74</v>
      </c>
      <c r="G629" s="5" t="s">
        <v>528</v>
      </c>
      <c r="H629" s="7" t="s">
        <v>529</v>
      </c>
      <c r="I629" s="7" t="s">
        <v>78</v>
      </c>
      <c r="J629" s="7" t="s">
        <v>2</v>
      </c>
      <c r="K629" s="7" t="s">
        <v>3058</v>
      </c>
      <c r="L629" s="7">
        <v>1</v>
      </c>
      <c r="M629" s="7">
        <v>1</v>
      </c>
      <c r="N629" s="7" t="s">
        <v>92</v>
      </c>
      <c r="O629" s="7" t="s">
        <v>92</v>
      </c>
      <c r="P629" s="7" t="s">
        <v>82</v>
      </c>
      <c r="Q629" s="7"/>
      <c r="R629" s="11" t="s">
        <v>780</v>
      </c>
      <c r="S629" s="13" t="s">
        <v>19</v>
      </c>
      <c r="T629" s="7"/>
      <c r="U629" s="11" t="s">
        <v>19</v>
      </c>
      <c r="V629" s="11" t="s">
        <v>780</v>
      </c>
      <c r="W629" s="13" t="s">
        <v>481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85</v>
      </c>
      <c r="AD629" t="s">
        <v>6</v>
      </c>
      <c r="AE629" t="s">
        <v>838</v>
      </c>
      <c r="AF629" t="s">
        <v>87</v>
      </c>
      <c r="AG629" t="s">
        <v>74</v>
      </c>
      <c r="AH629" t="s">
        <v>19</v>
      </c>
    </row>
    <row r="630" ht="14.25" customHeight="1" spans="1:34">
      <c r="A630" s="5" t="s">
        <v>3059</v>
      </c>
      <c r="B630" s="5"/>
      <c r="C630" s="5" t="s">
        <v>73</v>
      </c>
      <c r="D630" s="5" t="s">
        <v>74</v>
      </c>
      <c r="E630" s="5" t="s">
        <v>75</v>
      </c>
      <c r="F630" s="5" t="s">
        <v>74</v>
      </c>
      <c r="G630" s="5" t="s">
        <v>3060</v>
      </c>
      <c r="H630" s="7" t="s">
        <v>3061</v>
      </c>
      <c r="I630" s="7" t="s">
        <v>78</v>
      </c>
      <c r="J630" s="7" t="s">
        <v>2</v>
      </c>
      <c r="K630" s="7" t="s">
        <v>3062</v>
      </c>
      <c r="L630" s="7">
        <v>2</v>
      </c>
      <c r="M630" s="7">
        <v>1</v>
      </c>
      <c r="N630" s="7" t="s">
        <v>92</v>
      </c>
      <c r="O630" s="7" t="s">
        <v>92</v>
      </c>
      <c r="P630" s="7" t="s">
        <v>82</v>
      </c>
      <c r="Q630" s="7"/>
      <c r="R630" s="11" t="s">
        <v>1949</v>
      </c>
      <c r="S630" s="13" t="s">
        <v>19</v>
      </c>
      <c r="T630" s="7"/>
      <c r="U630" s="11" t="s">
        <v>19</v>
      </c>
      <c r="V630" s="11" t="s">
        <v>1949</v>
      </c>
      <c r="W630" s="13" t="s">
        <v>1018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1332</v>
      </c>
      <c r="AD630" t="s">
        <v>6</v>
      </c>
      <c r="AE630" t="s">
        <v>3063</v>
      </c>
      <c r="AF630" t="s">
        <v>87</v>
      </c>
      <c r="AG630" t="s">
        <v>74</v>
      </c>
      <c r="AH630" t="s">
        <v>19</v>
      </c>
    </row>
    <row r="631" ht="14.25" customHeight="1" spans="1:34">
      <c r="A631" s="5" t="s">
        <v>3064</v>
      </c>
      <c r="B631" s="5"/>
      <c r="C631" s="5" t="s">
        <v>73</v>
      </c>
      <c r="D631" s="5" t="s">
        <v>74</v>
      </c>
      <c r="E631" s="5" t="s">
        <v>75</v>
      </c>
      <c r="F631" s="5" t="s">
        <v>74</v>
      </c>
      <c r="G631" s="5" t="s">
        <v>3065</v>
      </c>
      <c r="H631" s="7" t="s">
        <v>3066</v>
      </c>
      <c r="I631" s="7" t="s">
        <v>78</v>
      </c>
      <c r="J631" s="7" t="s">
        <v>2</v>
      </c>
      <c r="K631" s="7" t="s">
        <v>3067</v>
      </c>
      <c r="L631" s="7">
        <v>1</v>
      </c>
      <c r="M631" s="7">
        <v>1</v>
      </c>
      <c r="N631" s="7" t="s">
        <v>92</v>
      </c>
      <c r="O631" s="7" t="s">
        <v>92</v>
      </c>
      <c r="P631" s="7" t="s">
        <v>82</v>
      </c>
      <c r="Q631" s="7"/>
      <c r="R631" s="11" t="s">
        <v>274</v>
      </c>
      <c r="S631" s="13" t="s">
        <v>19</v>
      </c>
      <c r="T631" s="7"/>
      <c r="U631" s="11" t="s">
        <v>19</v>
      </c>
      <c r="V631" s="11" t="s">
        <v>274</v>
      </c>
      <c r="W631" s="13" t="s">
        <v>110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416</v>
      </c>
      <c r="AD631" t="s">
        <v>6</v>
      </c>
      <c r="AE631" t="s">
        <v>3068</v>
      </c>
      <c r="AF631" t="s">
        <v>87</v>
      </c>
      <c r="AG631" t="s">
        <v>74</v>
      </c>
      <c r="AH631" t="s">
        <v>19</v>
      </c>
    </row>
    <row r="632" ht="14.25" customHeight="1" spans="1:34">
      <c r="A632" s="5" t="s">
        <v>3069</v>
      </c>
      <c r="B632" s="5"/>
      <c r="C632" s="5" t="s">
        <v>73</v>
      </c>
      <c r="D632" s="5" t="s">
        <v>74</v>
      </c>
      <c r="E632" s="5" t="s">
        <v>75</v>
      </c>
      <c r="F632" s="5" t="s">
        <v>74</v>
      </c>
      <c r="G632" s="5" t="s">
        <v>3070</v>
      </c>
      <c r="H632" s="7" t="s">
        <v>3071</v>
      </c>
      <c r="I632" s="7" t="s">
        <v>78</v>
      </c>
      <c r="J632" s="7" t="s">
        <v>2</v>
      </c>
      <c r="K632" s="7" t="s">
        <v>3072</v>
      </c>
      <c r="L632" s="7">
        <v>1</v>
      </c>
      <c r="M632" s="7">
        <v>1</v>
      </c>
      <c r="N632" s="7" t="s">
        <v>92</v>
      </c>
      <c r="O632" s="7" t="s">
        <v>92</v>
      </c>
      <c r="P632" s="7" t="s">
        <v>82</v>
      </c>
      <c r="Q632" s="7"/>
      <c r="R632" s="11" t="s">
        <v>427</v>
      </c>
      <c r="S632" s="13" t="s">
        <v>19</v>
      </c>
      <c r="T632" s="7"/>
      <c r="U632" s="11" t="s">
        <v>19</v>
      </c>
      <c r="V632" s="11" t="s">
        <v>427</v>
      </c>
      <c r="W632" s="13" t="s">
        <v>110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179</v>
      </c>
      <c r="AD632" t="s">
        <v>6</v>
      </c>
      <c r="AE632" t="s">
        <v>3073</v>
      </c>
      <c r="AF632" t="s">
        <v>87</v>
      </c>
      <c r="AG632" t="s">
        <v>74</v>
      </c>
      <c r="AH632" t="s">
        <v>19</v>
      </c>
    </row>
    <row r="633" ht="14.25" customHeight="1" spans="1:34">
      <c r="A633" s="5" t="s">
        <v>3074</v>
      </c>
      <c r="B633" s="5"/>
      <c r="C633" s="5" t="s">
        <v>73</v>
      </c>
      <c r="D633" s="5" t="s">
        <v>74</v>
      </c>
      <c r="E633" s="5" t="s">
        <v>75</v>
      </c>
      <c r="F633" s="5" t="s">
        <v>74</v>
      </c>
      <c r="G633" s="5" t="s">
        <v>908</v>
      </c>
      <c r="H633" s="7" t="s">
        <v>909</v>
      </c>
      <c r="I633" s="7" t="s">
        <v>78</v>
      </c>
      <c r="J633" s="7" t="s">
        <v>2</v>
      </c>
      <c r="K633" s="7" t="s">
        <v>3075</v>
      </c>
      <c r="L633" s="7">
        <v>1</v>
      </c>
      <c r="M633" s="7">
        <v>1</v>
      </c>
      <c r="N633" s="7" t="s">
        <v>92</v>
      </c>
      <c r="O633" s="7" t="s">
        <v>92</v>
      </c>
      <c r="P633" s="7" t="s">
        <v>82</v>
      </c>
      <c r="Q633" s="7"/>
      <c r="R633" s="11" t="s">
        <v>911</v>
      </c>
      <c r="S633" s="13" t="s">
        <v>19</v>
      </c>
      <c r="T633" s="7"/>
      <c r="U633" s="11" t="s">
        <v>19</v>
      </c>
      <c r="V633" s="11" t="s">
        <v>911</v>
      </c>
      <c r="W633" s="13" t="s">
        <v>157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730</v>
      </c>
      <c r="AD633" t="s">
        <v>6</v>
      </c>
      <c r="AE633" t="s">
        <v>912</v>
      </c>
      <c r="AF633" t="s">
        <v>87</v>
      </c>
      <c r="AG633" t="s">
        <v>74</v>
      </c>
      <c r="AH633" t="s">
        <v>19</v>
      </c>
    </row>
    <row r="634" ht="14.25" customHeight="1" spans="1:34">
      <c r="A634" s="5" t="s">
        <v>3076</v>
      </c>
      <c r="B634" s="5"/>
      <c r="C634" s="5" t="s">
        <v>73</v>
      </c>
      <c r="D634" s="5" t="s">
        <v>74</v>
      </c>
      <c r="E634" s="5" t="s">
        <v>75</v>
      </c>
      <c r="F634" s="5" t="s">
        <v>74</v>
      </c>
      <c r="G634" s="5" t="s">
        <v>3077</v>
      </c>
      <c r="H634" s="7" t="s">
        <v>3078</v>
      </c>
      <c r="I634" s="7" t="s">
        <v>78</v>
      </c>
      <c r="J634" s="7" t="s">
        <v>2</v>
      </c>
      <c r="K634" s="7" t="s">
        <v>3079</v>
      </c>
      <c r="L634" s="7">
        <v>1</v>
      </c>
      <c r="M634" s="7">
        <v>1</v>
      </c>
      <c r="N634" s="7" t="s">
        <v>92</v>
      </c>
      <c r="O634" s="7" t="s">
        <v>92</v>
      </c>
      <c r="P634" s="7" t="s">
        <v>82</v>
      </c>
      <c r="Q634" s="7"/>
      <c r="R634" s="11" t="s">
        <v>780</v>
      </c>
      <c r="S634" s="13" t="s">
        <v>19</v>
      </c>
      <c r="T634" s="7"/>
      <c r="U634" s="11" t="s">
        <v>19</v>
      </c>
      <c r="V634" s="11" t="s">
        <v>780</v>
      </c>
      <c r="W634" s="13" t="s">
        <v>481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85</v>
      </c>
      <c r="AD634" t="s">
        <v>6</v>
      </c>
      <c r="AE634" t="s">
        <v>3080</v>
      </c>
      <c r="AF634" t="s">
        <v>87</v>
      </c>
      <c r="AG634" t="s">
        <v>74</v>
      </c>
      <c r="AH634" t="s">
        <v>19</v>
      </c>
    </row>
    <row r="635" ht="14.25" customHeight="1" spans="1:34">
      <c r="A635" s="5" t="s">
        <v>3081</v>
      </c>
      <c r="B635" s="5"/>
      <c r="C635" s="5" t="s">
        <v>73</v>
      </c>
      <c r="D635" s="5" t="s">
        <v>74</v>
      </c>
      <c r="E635" s="5" t="s">
        <v>75</v>
      </c>
      <c r="F635" s="5" t="s">
        <v>74</v>
      </c>
      <c r="G635" s="5" t="s">
        <v>3082</v>
      </c>
      <c r="H635" s="7" t="s">
        <v>3083</v>
      </c>
      <c r="I635" s="7" t="s">
        <v>78</v>
      </c>
      <c r="J635" s="7" t="s">
        <v>2</v>
      </c>
      <c r="K635" s="7" t="s">
        <v>3084</v>
      </c>
      <c r="L635" s="7">
        <v>1</v>
      </c>
      <c r="M635" s="7">
        <v>1</v>
      </c>
      <c r="N635" s="7" t="s">
        <v>92</v>
      </c>
      <c r="O635" s="7" t="s">
        <v>92</v>
      </c>
      <c r="P635" s="7" t="s">
        <v>82</v>
      </c>
      <c r="Q635" s="7"/>
      <c r="R635" s="11" t="s">
        <v>779</v>
      </c>
      <c r="S635" s="13" t="s">
        <v>19</v>
      </c>
      <c r="T635" s="7"/>
      <c r="U635" s="11" t="s">
        <v>19</v>
      </c>
      <c r="V635" s="11" t="s">
        <v>779</v>
      </c>
      <c r="W635" s="13" t="s">
        <v>172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780</v>
      </c>
      <c r="AD635" t="s">
        <v>6</v>
      </c>
      <c r="AE635" t="s">
        <v>3085</v>
      </c>
      <c r="AF635" t="s">
        <v>87</v>
      </c>
      <c r="AG635" t="s">
        <v>74</v>
      </c>
      <c r="AH635" t="s">
        <v>19</v>
      </c>
    </row>
    <row r="636" ht="14.25" customHeight="1" spans="1:34">
      <c r="A636" s="5" t="s">
        <v>3086</v>
      </c>
      <c r="B636" s="5"/>
      <c r="C636" s="5" t="s">
        <v>73</v>
      </c>
      <c r="D636" s="5" t="s">
        <v>74</v>
      </c>
      <c r="E636" s="5" t="s">
        <v>75</v>
      </c>
      <c r="F636" s="5" t="s">
        <v>74</v>
      </c>
      <c r="G636" s="5" t="s">
        <v>3087</v>
      </c>
      <c r="H636" s="7" t="s">
        <v>3088</v>
      </c>
      <c r="I636" s="7" t="s">
        <v>78</v>
      </c>
      <c r="J636" s="7" t="s">
        <v>2</v>
      </c>
      <c r="K636" s="7" t="s">
        <v>3089</v>
      </c>
      <c r="L636" s="7">
        <v>1</v>
      </c>
      <c r="M636" s="7">
        <v>1</v>
      </c>
      <c r="N636" s="7" t="s">
        <v>92</v>
      </c>
      <c r="O636" s="7" t="s">
        <v>92</v>
      </c>
      <c r="P636" s="7" t="s">
        <v>82</v>
      </c>
      <c r="Q636" s="7"/>
      <c r="R636" s="11" t="s">
        <v>496</v>
      </c>
      <c r="S636" s="13" t="s">
        <v>19</v>
      </c>
      <c r="T636" s="7"/>
      <c r="U636" s="11" t="s">
        <v>19</v>
      </c>
      <c r="V636" s="11" t="s">
        <v>496</v>
      </c>
      <c r="W636" s="13" t="s">
        <v>273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186</v>
      </c>
      <c r="AD636" t="s">
        <v>6</v>
      </c>
      <c r="AE636" t="s">
        <v>1605</v>
      </c>
      <c r="AF636" t="s">
        <v>87</v>
      </c>
      <c r="AG636" t="s">
        <v>74</v>
      </c>
      <c r="AH636" t="s">
        <v>19</v>
      </c>
    </row>
    <row r="637" ht="14.25" customHeight="1" spans="1:34">
      <c r="A637" s="5" t="s">
        <v>3090</v>
      </c>
      <c r="B637" s="5"/>
      <c r="C637" s="5" t="s">
        <v>73</v>
      </c>
      <c r="D637" s="5" t="s">
        <v>74</v>
      </c>
      <c r="E637" s="5" t="s">
        <v>75</v>
      </c>
      <c r="F637" s="5" t="s">
        <v>74</v>
      </c>
      <c r="G637" s="5" t="s">
        <v>3091</v>
      </c>
      <c r="H637" s="7" t="s">
        <v>3092</v>
      </c>
      <c r="I637" s="7" t="s">
        <v>78</v>
      </c>
      <c r="J637" s="7" t="s">
        <v>2</v>
      </c>
      <c r="K637" s="7" t="s">
        <v>3093</v>
      </c>
      <c r="L637" s="7">
        <v>1</v>
      </c>
      <c r="M637" s="7">
        <v>2</v>
      </c>
      <c r="N637" s="7" t="s">
        <v>863</v>
      </c>
      <c r="O637" s="7" t="s">
        <v>81</v>
      </c>
      <c r="P637" s="7" t="s">
        <v>82</v>
      </c>
      <c r="Q637" s="7"/>
      <c r="R637" s="11" t="s">
        <v>1949</v>
      </c>
      <c r="S637" s="13" t="s">
        <v>19</v>
      </c>
      <c r="T637" s="7"/>
      <c r="U637" s="11" t="s">
        <v>19</v>
      </c>
      <c r="V637" s="11" t="s">
        <v>1949</v>
      </c>
      <c r="W637" s="13" t="s">
        <v>1827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2186</v>
      </c>
      <c r="AD637" t="s">
        <v>6</v>
      </c>
      <c r="AE637" t="s">
        <v>3094</v>
      </c>
      <c r="AF637" t="s">
        <v>87</v>
      </c>
      <c r="AG637" t="s">
        <v>74</v>
      </c>
      <c r="AH637" t="s">
        <v>19</v>
      </c>
    </row>
    <row r="638" ht="14.25" customHeight="1" spans="1:34">
      <c r="A638" s="5" t="s">
        <v>3095</v>
      </c>
      <c r="B638" s="5"/>
      <c r="C638" s="5" t="s">
        <v>73</v>
      </c>
      <c r="D638" s="5" t="s">
        <v>74</v>
      </c>
      <c r="E638" s="5" t="s">
        <v>75</v>
      </c>
      <c r="F638" s="5" t="s">
        <v>74</v>
      </c>
      <c r="G638" s="5" t="s">
        <v>3087</v>
      </c>
      <c r="H638" s="7" t="s">
        <v>3088</v>
      </c>
      <c r="I638" s="7" t="s">
        <v>78</v>
      </c>
      <c r="J638" s="7" t="s">
        <v>2</v>
      </c>
      <c r="K638" s="7" t="s">
        <v>3096</v>
      </c>
      <c r="L638" s="7">
        <v>2</v>
      </c>
      <c r="M638" s="7">
        <v>1</v>
      </c>
      <c r="N638" s="7" t="s">
        <v>92</v>
      </c>
      <c r="O638" s="7" t="s">
        <v>92</v>
      </c>
      <c r="P638" s="7" t="s">
        <v>82</v>
      </c>
      <c r="Q638" s="7"/>
      <c r="R638" s="11" t="s">
        <v>1826</v>
      </c>
      <c r="S638" s="13" t="s">
        <v>19</v>
      </c>
      <c r="T638" s="7"/>
      <c r="U638" s="11" t="s">
        <v>19</v>
      </c>
      <c r="V638" s="11" t="s">
        <v>1826</v>
      </c>
      <c r="W638" s="13" t="s">
        <v>1827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1828</v>
      </c>
      <c r="AD638" t="s">
        <v>6</v>
      </c>
      <c r="AE638" t="s">
        <v>305</v>
      </c>
      <c r="AF638" t="s">
        <v>87</v>
      </c>
      <c r="AG638" t="s">
        <v>74</v>
      </c>
      <c r="AH638" t="s">
        <v>19</v>
      </c>
    </row>
    <row r="639" ht="14.25" customHeight="1" spans="1:34">
      <c r="A639" s="5" t="s">
        <v>3097</v>
      </c>
      <c r="B639" s="5"/>
      <c r="C639" s="5" t="s">
        <v>73</v>
      </c>
      <c r="D639" s="5" t="s">
        <v>74</v>
      </c>
      <c r="E639" s="5" t="s">
        <v>75</v>
      </c>
      <c r="F639" s="5" t="s">
        <v>74</v>
      </c>
      <c r="G639" s="5" t="s">
        <v>3098</v>
      </c>
      <c r="H639" s="7" t="s">
        <v>3099</v>
      </c>
      <c r="I639" s="7" t="s">
        <v>78</v>
      </c>
      <c r="J639" s="7" t="s">
        <v>2</v>
      </c>
      <c r="K639" s="7" t="s">
        <v>3100</v>
      </c>
      <c r="L639" s="7">
        <v>1</v>
      </c>
      <c r="M639" s="7">
        <v>1</v>
      </c>
      <c r="N639" s="7" t="s">
        <v>92</v>
      </c>
      <c r="O639" s="7" t="s">
        <v>92</v>
      </c>
      <c r="P639" s="7" t="s">
        <v>82</v>
      </c>
      <c r="Q639" s="7"/>
      <c r="R639" s="11" t="s">
        <v>614</v>
      </c>
      <c r="S639" s="13" t="s">
        <v>19</v>
      </c>
      <c r="T639" s="7"/>
      <c r="U639" s="11" t="s">
        <v>19</v>
      </c>
      <c r="V639" s="11" t="s">
        <v>614</v>
      </c>
      <c r="W639" s="13" t="s">
        <v>164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549</v>
      </c>
      <c r="AD639" t="s">
        <v>6</v>
      </c>
      <c r="AE639" t="s">
        <v>3101</v>
      </c>
      <c r="AF639" t="s">
        <v>87</v>
      </c>
      <c r="AG639" t="s">
        <v>74</v>
      </c>
      <c r="AH639" t="s">
        <v>19</v>
      </c>
    </row>
    <row r="640" ht="14.25" customHeight="1" spans="1:34">
      <c r="A640" s="5" t="s">
        <v>3102</v>
      </c>
      <c r="B640" s="5"/>
      <c r="C640" s="5" t="s">
        <v>73</v>
      </c>
      <c r="D640" s="5" t="s">
        <v>74</v>
      </c>
      <c r="E640" s="5" t="s">
        <v>75</v>
      </c>
      <c r="F640" s="5" t="s">
        <v>74</v>
      </c>
      <c r="G640" s="5" t="s">
        <v>3103</v>
      </c>
      <c r="H640" s="7" t="s">
        <v>3104</v>
      </c>
      <c r="I640" s="7" t="s">
        <v>78</v>
      </c>
      <c r="J640" s="7" t="s">
        <v>2</v>
      </c>
      <c r="K640" s="7" t="s">
        <v>3105</v>
      </c>
      <c r="L640" s="7">
        <v>1</v>
      </c>
      <c r="M640" s="7">
        <v>1</v>
      </c>
      <c r="N640" s="7" t="s">
        <v>92</v>
      </c>
      <c r="O640" s="7" t="s">
        <v>92</v>
      </c>
      <c r="P640" s="7" t="s">
        <v>82</v>
      </c>
      <c r="Q640" s="7"/>
      <c r="R640" s="11" t="s">
        <v>210</v>
      </c>
      <c r="S640" s="13" t="s">
        <v>19</v>
      </c>
      <c r="T640" s="7"/>
      <c r="U640" s="11" t="s">
        <v>19</v>
      </c>
      <c r="V640" s="11" t="s">
        <v>210</v>
      </c>
      <c r="W640" s="13" t="s">
        <v>94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199</v>
      </c>
      <c r="AD640" t="s">
        <v>6</v>
      </c>
      <c r="AE640" t="s">
        <v>96</v>
      </c>
      <c r="AF640" t="s">
        <v>87</v>
      </c>
      <c r="AG640" t="s">
        <v>74</v>
      </c>
      <c r="AH640" t="s">
        <v>19</v>
      </c>
    </row>
    <row r="641" ht="14.25" customHeight="1" spans="1:34">
      <c r="A641" s="5" t="s">
        <v>3106</v>
      </c>
      <c r="B641" s="5"/>
      <c r="C641" s="5" t="s">
        <v>73</v>
      </c>
      <c r="D641" s="5" t="s">
        <v>74</v>
      </c>
      <c r="E641" s="5" t="s">
        <v>75</v>
      </c>
      <c r="F641" s="5" t="s">
        <v>74</v>
      </c>
      <c r="G641" s="5" t="s">
        <v>3107</v>
      </c>
      <c r="H641" s="7" t="s">
        <v>3108</v>
      </c>
      <c r="I641" s="7" t="s">
        <v>78</v>
      </c>
      <c r="J641" s="7" t="s">
        <v>2</v>
      </c>
      <c r="K641" s="7" t="s">
        <v>3109</v>
      </c>
      <c r="L641" s="7">
        <v>1</v>
      </c>
      <c r="M641" s="7">
        <v>1</v>
      </c>
      <c r="N641" s="7" t="s">
        <v>92</v>
      </c>
      <c r="O641" s="7" t="s">
        <v>92</v>
      </c>
      <c r="P641" s="7" t="s">
        <v>82</v>
      </c>
      <c r="Q641" s="7"/>
      <c r="R641" s="11" t="s">
        <v>210</v>
      </c>
      <c r="S641" s="13" t="s">
        <v>19</v>
      </c>
      <c r="T641" s="7"/>
      <c r="U641" s="11" t="s">
        <v>19</v>
      </c>
      <c r="V641" s="11" t="s">
        <v>210</v>
      </c>
      <c r="W641" s="13" t="s">
        <v>94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199</v>
      </c>
      <c r="AD641" t="s">
        <v>6</v>
      </c>
      <c r="AE641" t="s">
        <v>1605</v>
      </c>
      <c r="AF641" t="s">
        <v>87</v>
      </c>
      <c r="AG641" t="s">
        <v>74</v>
      </c>
      <c r="AH641" t="s">
        <v>19</v>
      </c>
    </row>
    <row r="642" ht="14.25" customHeight="1" spans="1:34">
      <c r="A642" s="5" t="s">
        <v>3110</v>
      </c>
      <c r="B642" s="5"/>
      <c r="C642" s="5" t="s">
        <v>73</v>
      </c>
      <c r="D642" s="5" t="s">
        <v>74</v>
      </c>
      <c r="E642" s="5" t="s">
        <v>75</v>
      </c>
      <c r="F642" s="5" t="s">
        <v>74</v>
      </c>
      <c r="G642" s="5" t="s">
        <v>3111</v>
      </c>
      <c r="H642" s="7" t="s">
        <v>3112</v>
      </c>
      <c r="I642" s="7" t="s">
        <v>78</v>
      </c>
      <c r="J642" s="7" t="s">
        <v>2</v>
      </c>
      <c r="K642" s="7" t="s">
        <v>3113</v>
      </c>
      <c r="L642" s="7">
        <v>1</v>
      </c>
      <c r="M642" s="7">
        <v>1</v>
      </c>
      <c r="N642" s="7" t="s">
        <v>92</v>
      </c>
      <c r="O642" s="7" t="s">
        <v>92</v>
      </c>
      <c r="P642" s="7" t="s">
        <v>82</v>
      </c>
      <c r="Q642" s="7"/>
      <c r="R642" s="11" t="s">
        <v>3114</v>
      </c>
      <c r="S642" s="13" t="s">
        <v>19</v>
      </c>
      <c r="T642" s="7"/>
      <c r="U642" s="11" t="s">
        <v>19</v>
      </c>
      <c r="V642" s="11" t="s">
        <v>3114</v>
      </c>
      <c r="W642" s="13" t="s">
        <v>332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3115</v>
      </c>
      <c r="AD642" t="s">
        <v>6</v>
      </c>
      <c r="AE642" t="s">
        <v>3116</v>
      </c>
      <c r="AF642" t="s">
        <v>87</v>
      </c>
      <c r="AG642" t="s">
        <v>74</v>
      </c>
      <c r="AH642" t="s">
        <v>19</v>
      </c>
    </row>
    <row r="643" ht="14.25" customHeight="1" spans="1:34">
      <c r="A643" s="5" t="s">
        <v>3117</v>
      </c>
      <c r="B643" s="5"/>
      <c r="C643" s="5" t="s">
        <v>73</v>
      </c>
      <c r="D643" s="5" t="s">
        <v>74</v>
      </c>
      <c r="E643" s="5" t="s">
        <v>75</v>
      </c>
      <c r="F643" s="5" t="s">
        <v>74</v>
      </c>
      <c r="G643" s="5" t="s">
        <v>3118</v>
      </c>
      <c r="H643" s="7" t="s">
        <v>3119</v>
      </c>
      <c r="I643" s="7" t="s">
        <v>78</v>
      </c>
      <c r="J643" s="7" t="s">
        <v>2</v>
      </c>
      <c r="K643" s="7" t="s">
        <v>3120</v>
      </c>
      <c r="L643" s="7">
        <v>1</v>
      </c>
      <c r="M643" s="7">
        <v>1</v>
      </c>
      <c r="N643" s="7" t="s">
        <v>92</v>
      </c>
      <c r="O643" s="7" t="s">
        <v>92</v>
      </c>
      <c r="P643" s="7" t="s">
        <v>82</v>
      </c>
      <c r="Q643" s="7"/>
      <c r="R643" s="11" t="s">
        <v>3121</v>
      </c>
      <c r="S643" s="13" t="s">
        <v>19</v>
      </c>
      <c r="T643" s="7"/>
      <c r="U643" s="11" t="s">
        <v>19</v>
      </c>
      <c r="V643" s="11" t="s">
        <v>3121</v>
      </c>
      <c r="W643" s="13" t="s">
        <v>3122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1967</v>
      </c>
      <c r="AD643" t="s">
        <v>6</v>
      </c>
      <c r="AE643" t="s">
        <v>519</v>
      </c>
      <c r="AF643" t="s">
        <v>87</v>
      </c>
      <c r="AG643" t="s">
        <v>74</v>
      </c>
      <c r="AH643" t="s">
        <v>19</v>
      </c>
    </row>
    <row r="644" ht="14.25" customHeight="1" spans="1:34">
      <c r="A644" s="5" t="s">
        <v>3123</v>
      </c>
      <c r="B644" s="5"/>
      <c r="C644" s="5" t="s">
        <v>73</v>
      </c>
      <c r="D644" s="5" t="s">
        <v>74</v>
      </c>
      <c r="E644" s="5" t="s">
        <v>75</v>
      </c>
      <c r="F644" s="5" t="s">
        <v>74</v>
      </c>
      <c r="G644" s="5" t="s">
        <v>3124</v>
      </c>
      <c r="H644" s="7" t="s">
        <v>3125</v>
      </c>
      <c r="I644" s="7" t="s">
        <v>78</v>
      </c>
      <c r="J644" s="7" t="s">
        <v>2</v>
      </c>
      <c r="K644" s="7" t="s">
        <v>3126</v>
      </c>
      <c r="L644" s="7">
        <v>1</v>
      </c>
      <c r="M644" s="7">
        <v>1</v>
      </c>
      <c r="N644" s="7" t="s">
        <v>92</v>
      </c>
      <c r="O644" s="7" t="s">
        <v>92</v>
      </c>
      <c r="P644" s="7" t="s">
        <v>82</v>
      </c>
      <c r="Q644" s="7"/>
      <c r="R644" s="11" t="s">
        <v>173</v>
      </c>
      <c r="S644" s="13" t="s">
        <v>19</v>
      </c>
      <c r="T644" s="7"/>
      <c r="U644" s="11" t="s">
        <v>19</v>
      </c>
      <c r="V644" s="11" t="s">
        <v>173</v>
      </c>
      <c r="W644" s="13" t="s">
        <v>273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768</v>
      </c>
      <c r="AD644" t="s">
        <v>6</v>
      </c>
      <c r="AE644" t="s">
        <v>3127</v>
      </c>
      <c r="AF644" t="s">
        <v>87</v>
      </c>
      <c r="AG644" t="s">
        <v>74</v>
      </c>
      <c r="AH644" t="s">
        <v>19</v>
      </c>
    </row>
    <row r="645" ht="14.25" customHeight="1" spans="1:34">
      <c r="A645" s="5" t="s">
        <v>3128</v>
      </c>
      <c r="B645" s="5"/>
      <c r="C645" s="5" t="s">
        <v>73</v>
      </c>
      <c r="D645" s="5" t="s">
        <v>74</v>
      </c>
      <c r="E645" s="5" t="s">
        <v>75</v>
      </c>
      <c r="F645" s="5" t="s">
        <v>74</v>
      </c>
      <c r="G645" s="5" t="s">
        <v>3129</v>
      </c>
      <c r="H645" s="7" t="s">
        <v>3130</v>
      </c>
      <c r="I645" s="7" t="s">
        <v>78</v>
      </c>
      <c r="J645" s="7" t="s">
        <v>2</v>
      </c>
      <c r="K645" s="7" t="s">
        <v>3131</v>
      </c>
      <c r="L645" s="7">
        <v>1</v>
      </c>
      <c r="M645" s="7">
        <v>1</v>
      </c>
      <c r="N645" s="7" t="s">
        <v>81</v>
      </c>
      <c r="O645" s="7" t="s">
        <v>92</v>
      </c>
      <c r="P645" s="7" t="s">
        <v>82</v>
      </c>
      <c r="Q645" s="7"/>
      <c r="R645" s="11" t="s">
        <v>274</v>
      </c>
      <c r="S645" s="13" t="s">
        <v>19</v>
      </c>
      <c r="T645" s="7"/>
      <c r="U645" s="11" t="s">
        <v>19</v>
      </c>
      <c r="V645" s="11" t="s">
        <v>274</v>
      </c>
      <c r="W645" s="13" t="s">
        <v>110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416</v>
      </c>
      <c r="AD645" t="s">
        <v>6</v>
      </c>
      <c r="AE645" t="s">
        <v>781</v>
      </c>
      <c r="AF645" t="s">
        <v>87</v>
      </c>
      <c r="AG645" t="s">
        <v>74</v>
      </c>
      <c r="AH645" t="s">
        <v>19</v>
      </c>
    </row>
    <row r="646" ht="14.25" customHeight="1" spans="1:34">
      <c r="A646" s="5" t="s">
        <v>3132</v>
      </c>
      <c r="B646" s="5"/>
      <c r="C646" s="5" t="s">
        <v>73</v>
      </c>
      <c r="D646" s="5" t="s">
        <v>74</v>
      </c>
      <c r="E646" s="5" t="s">
        <v>75</v>
      </c>
      <c r="F646" s="5" t="s">
        <v>74</v>
      </c>
      <c r="G646" s="5" t="s">
        <v>3133</v>
      </c>
      <c r="H646" s="7" t="s">
        <v>3134</v>
      </c>
      <c r="I646" s="7" t="s">
        <v>78</v>
      </c>
      <c r="J646" s="7" t="s">
        <v>2</v>
      </c>
      <c r="K646" s="7" t="s">
        <v>3135</v>
      </c>
      <c r="L646" s="7">
        <v>1</v>
      </c>
      <c r="M646" s="7">
        <v>1</v>
      </c>
      <c r="N646" s="7" t="s">
        <v>92</v>
      </c>
      <c r="O646" s="7" t="s">
        <v>92</v>
      </c>
      <c r="P646" s="7" t="s">
        <v>82</v>
      </c>
      <c r="Q646" s="7"/>
      <c r="R646" s="11" t="s">
        <v>274</v>
      </c>
      <c r="S646" s="13" t="s">
        <v>19</v>
      </c>
      <c r="T646" s="7"/>
      <c r="U646" s="11" t="s">
        <v>19</v>
      </c>
      <c r="V646" s="11" t="s">
        <v>274</v>
      </c>
      <c r="W646" s="13" t="s">
        <v>110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416</v>
      </c>
      <c r="AD646" t="s">
        <v>6</v>
      </c>
      <c r="AE646" t="s">
        <v>135</v>
      </c>
      <c r="AF646" t="s">
        <v>87</v>
      </c>
      <c r="AG646" t="s">
        <v>74</v>
      </c>
      <c r="AH646" t="s">
        <v>19</v>
      </c>
    </row>
    <row r="647" ht="14.25" customHeight="1" spans="1:34">
      <c r="A647" s="5" t="s">
        <v>3136</v>
      </c>
      <c r="B647" s="5"/>
      <c r="C647" s="5" t="s">
        <v>73</v>
      </c>
      <c r="D647" s="5" t="s">
        <v>74</v>
      </c>
      <c r="E647" s="5" t="s">
        <v>75</v>
      </c>
      <c r="F647" s="5" t="s">
        <v>74</v>
      </c>
      <c r="G647" s="5" t="s">
        <v>3137</v>
      </c>
      <c r="H647" s="7" t="s">
        <v>3138</v>
      </c>
      <c r="I647" s="7" t="s">
        <v>78</v>
      </c>
      <c r="J647" s="7" t="s">
        <v>2</v>
      </c>
      <c r="K647" s="7" t="s">
        <v>3139</v>
      </c>
      <c r="L647" s="7">
        <v>1</v>
      </c>
      <c r="M647" s="7">
        <v>1</v>
      </c>
      <c r="N647" s="7" t="s">
        <v>92</v>
      </c>
      <c r="O647" s="7" t="s">
        <v>92</v>
      </c>
      <c r="P647" s="7" t="s">
        <v>82</v>
      </c>
      <c r="Q647" s="7"/>
      <c r="R647" s="11" t="s">
        <v>474</v>
      </c>
      <c r="S647" s="13" t="s">
        <v>19</v>
      </c>
      <c r="T647" s="7"/>
      <c r="U647" s="11" t="s">
        <v>19</v>
      </c>
      <c r="V647" s="11" t="s">
        <v>474</v>
      </c>
      <c r="W647" s="13" t="s">
        <v>157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773</v>
      </c>
      <c r="AD647" t="s">
        <v>6</v>
      </c>
      <c r="AE647" t="s">
        <v>3140</v>
      </c>
      <c r="AF647" t="s">
        <v>87</v>
      </c>
      <c r="AG647" t="s">
        <v>74</v>
      </c>
      <c r="AH647" t="s">
        <v>19</v>
      </c>
    </row>
    <row r="648" ht="14.25" customHeight="1" spans="1:34">
      <c r="A648" s="5" t="s">
        <v>3141</v>
      </c>
      <c r="B648" s="5"/>
      <c r="C648" s="5" t="s">
        <v>73</v>
      </c>
      <c r="D648" s="5" t="s">
        <v>74</v>
      </c>
      <c r="E648" s="5" t="s">
        <v>75</v>
      </c>
      <c r="F648" s="5" t="s">
        <v>74</v>
      </c>
      <c r="G648" s="5" t="s">
        <v>3142</v>
      </c>
      <c r="H648" s="7" t="s">
        <v>3143</v>
      </c>
      <c r="I648" s="7" t="s">
        <v>78</v>
      </c>
      <c r="J648" s="7" t="s">
        <v>2</v>
      </c>
      <c r="K648" s="7" t="s">
        <v>3144</v>
      </c>
      <c r="L648" s="7">
        <v>1</v>
      </c>
      <c r="M648" s="7">
        <v>1</v>
      </c>
      <c r="N648" s="7" t="s">
        <v>81</v>
      </c>
      <c r="O648" s="7" t="s">
        <v>92</v>
      </c>
      <c r="P648" s="7" t="s">
        <v>82</v>
      </c>
      <c r="Q648" s="7"/>
      <c r="R648" s="11" t="s">
        <v>83</v>
      </c>
      <c r="S648" s="13" t="s">
        <v>19</v>
      </c>
      <c r="T648" s="7"/>
      <c r="U648" s="11" t="s">
        <v>19</v>
      </c>
      <c r="V648" s="11" t="s">
        <v>83</v>
      </c>
      <c r="W648" s="13" t="s">
        <v>481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1011</v>
      </c>
      <c r="AD648" t="s">
        <v>6</v>
      </c>
      <c r="AE648" t="s">
        <v>181</v>
      </c>
      <c r="AF648" t="s">
        <v>87</v>
      </c>
      <c r="AG648" t="s">
        <v>74</v>
      </c>
      <c r="AH648" t="s">
        <v>19</v>
      </c>
    </row>
    <row r="649" ht="14.25" customHeight="1" spans="1:34">
      <c r="A649" s="5" t="s">
        <v>3145</v>
      </c>
      <c r="B649" s="5"/>
      <c r="C649" s="5" t="s">
        <v>73</v>
      </c>
      <c r="D649" s="5" t="s">
        <v>74</v>
      </c>
      <c r="E649" s="5" t="s">
        <v>75</v>
      </c>
      <c r="F649" s="5" t="s">
        <v>74</v>
      </c>
      <c r="G649" s="5" t="s">
        <v>3146</v>
      </c>
      <c r="H649" s="7" t="s">
        <v>3147</v>
      </c>
      <c r="I649" s="7" t="s">
        <v>78</v>
      </c>
      <c r="J649" s="7" t="s">
        <v>2</v>
      </c>
      <c r="K649" s="7" t="s">
        <v>3148</v>
      </c>
      <c r="L649" s="7">
        <v>1</v>
      </c>
      <c r="M649" s="7">
        <v>1</v>
      </c>
      <c r="N649" s="7" t="s">
        <v>81</v>
      </c>
      <c r="O649" s="7" t="s">
        <v>92</v>
      </c>
      <c r="P649" s="7" t="s">
        <v>82</v>
      </c>
      <c r="Q649" s="7"/>
      <c r="R649" s="11" t="s">
        <v>83</v>
      </c>
      <c r="S649" s="13" t="s">
        <v>19</v>
      </c>
      <c r="T649" s="7"/>
      <c r="U649" s="11" t="s">
        <v>19</v>
      </c>
      <c r="V649" s="11" t="s">
        <v>83</v>
      </c>
      <c r="W649" s="13" t="s">
        <v>481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1011</v>
      </c>
      <c r="AD649" t="s">
        <v>6</v>
      </c>
      <c r="AE649" t="s">
        <v>333</v>
      </c>
      <c r="AF649" t="s">
        <v>87</v>
      </c>
      <c r="AG649" t="s">
        <v>74</v>
      </c>
      <c r="AH649" t="s">
        <v>19</v>
      </c>
    </row>
    <row r="650" ht="14.25" customHeight="1" spans="1:34">
      <c r="A650" s="5" t="s">
        <v>3149</v>
      </c>
      <c r="B650" s="5"/>
      <c r="C650" s="5" t="s">
        <v>73</v>
      </c>
      <c r="D650" s="5" t="s">
        <v>74</v>
      </c>
      <c r="E650" s="5" t="s">
        <v>75</v>
      </c>
      <c r="F650" s="5" t="s">
        <v>74</v>
      </c>
      <c r="G650" s="5" t="s">
        <v>883</v>
      </c>
      <c r="H650" s="7" t="s">
        <v>884</v>
      </c>
      <c r="I650" s="7" t="s">
        <v>78</v>
      </c>
      <c r="J650" s="7" t="s">
        <v>2</v>
      </c>
      <c r="K650" s="7" t="s">
        <v>3150</v>
      </c>
      <c r="L650" s="7">
        <v>1</v>
      </c>
      <c r="M650" s="7">
        <v>1</v>
      </c>
      <c r="N650" s="7" t="s">
        <v>92</v>
      </c>
      <c r="O650" s="7" t="s">
        <v>92</v>
      </c>
      <c r="P650" s="7" t="s">
        <v>82</v>
      </c>
      <c r="Q650" s="7"/>
      <c r="R650" s="11" t="s">
        <v>886</v>
      </c>
      <c r="S650" s="13" t="s">
        <v>19</v>
      </c>
      <c r="T650" s="7"/>
      <c r="U650" s="11" t="s">
        <v>19</v>
      </c>
      <c r="V650" s="11" t="s">
        <v>886</v>
      </c>
      <c r="W650" s="13" t="s">
        <v>339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887</v>
      </c>
      <c r="AD650" t="s">
        <v>6</v>
      </c>
      <c r="AE650" t="s">
        <v>96</v>
      </c>
      <c r="AF650" t="s">
        <v>87</v>
      </c>
      <c r="AG650" t="s">
        <v>74</v>
      </c>
      <c r="AH650" t="s">
        <v>19</v>
      </c>
    </row>
    <row r="651" ht="14.25" customHeight="1" spans="1:34">
      <c r="A651" s="5" t="s">
        <v>3151</v>
      </c>
      <c r="B651" s="5"/>
      <c r="C651" s="5" t="s">
        <v>73</v>
      </c>
      <c r="D651" s="5" t="s">
        <v>74</v>
      </c>
      <c r="E651" s="5" t="s">
        <v>75</v>
      </c>
      <c r="F651" s="5" t="s">
        <v>74</v>
      </c>
      <c r="G651" s="5" t="s">
        <v>3152</v>
      </c>
      <c r="H651" s="7" t="s">
        <v>3153</v>
      </c>
      <c r="I651" s="7" t="s">
        <v>78</v>
      </c>
      <c r="J651" s="7" t="s">
        <v>2</v>
      </c>
      <c r="K651" s="7" t="s">
        <v>3154</v>
      </c>
      <c r="L651" s="7">
        <v>1</v>
      </c>
      <c r="M651" s="7">
        <v>1</v>
      </c>
      <c r="N651" s="7" t="s">
        <v>92</v>
      </c>
      <c r="O651" s="7" t="s">
        <v>92</v>
      </c>
      <c r="P651" s="7" t="s">
        <v>82</v>
      </c>
      <c r="Q651" s="7"/>
      <c r="R651" s="11" t="s">
        <v>85</v>
      </c>
      <c r="S651" s="13" t="s">
        <v>19</v>
      </c>
      <c r="T651" s="7"/>
      <c r="U651" s="11" t="s">
        <v>19</v>
      </c>
      <c r="V651" s="11" t="s">
        <v>85</v>
      </c>
      <c r="W651" s="13" t="s">
        <v>94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188</v>
      </c>
      <c r="AD651" t="s">
        <v>6</v>
      </c>
      <c r="AE651" t="s">
        <v>3155</v>
      </c>
      <c r="AF651" t="s">
        <v>87</v>
      </c>
      <c r="AG651" t="s">
        <v>74</v>
      </c>
      <c r="AH651" t="s">
        <v>19</v>
      </c>
    </row>
    <row r="652" ht="14.25" customHeight="1" spans="1:34">
      <c r="A652" s="5" t="s">
        <v>3156</v>
      </c>
      <c r="B652" s="5"/>
      <c r="C652" s="5" t="s">
        <v>73</v>
      </c>
      <c r="D652" s="5" t="s">
        <v>74</v>
      </c>
      <c r="E652" s="5" t="s">
        <v>75</v>
      </c>
      <c r="F652" s="5" t="s">
        <v>74</v>
      </c>
      <c r="G652" s="5" t="s">
        <v>3157</v>
      </c>
      <c r="H652" s="7" t="s">
        <v>3158</v>
      </c>
      <c r="I652" s="7" t="s">
        <v>78</v>
      </c>
      <c r="J652" s="7" t="s">
        <v>2</v>
      </c>
      <c r="K652" s="7" t="s">
        <v>3159</v>
      </c>
      <c r="L652" s="7">
        <v>1</v>
      </c>
      <c r="M652" s="7">
        <v>1</v>
      </c>
      <c r="N652" s="7" t="s">
        <v>92</v>
      </c>
      <c r="O652" s="7" t="s">
        <v>92</v>
      </c>
      <c r="P652" s="7" t="s">
        <v>82</v>
      </c>
      <c r="Q652" s="7"/>
      <c r="R652" s="11" t="s">
        <v>199</v>
      </c>
      <c r="S652" s="13" t="s">
        <v>19</v>
      </c>
      <c r="T652" s="7"/>
      <c r="U652" s="11" t="s">
        <v>19</v>
      </c>
      <c r="V652" s="11" t="s">
        <v>199</v>
      </c>
      <c r="W652" s="13" t="s">
        <v>164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200</v>
      </c>
      <c r="AD652" t="s">
        <v>6</v>
      </c>
      <c r="AE652" t="s">
        <v>3160</v>
      </c>
      <c r="AF652" t="s">
        <v>87</v>
      </c>
      <c r="AG652" t="s">
        <v>74</v>
      </c>
      <c r="AH652" t="s">
        <v>19</v>
      </c>
    </row>
    <row r="653" ht="14.25" customHeight="1" spans="1:34">
      <c r="A653" s="5" t="s">
        <v>3161</v>
      </c>
      <c r="B653" s="5"/>
      <c r="C653" s="5" t="s">
        <v>73</v>
      </c>
      <c r="D653" s="5" t="s">
        <v>74</v>
      </c>
      <c r="E653" s="5" t="s">
        <v>75</v>
      </c>
      <c r="F653" s="5" t="s">
        <v>74</v>
      </c>
      <c r="G653" s="5" t="s">
        <v>3162</v>
      </c>
      <c r="H653" s="7" t="s">
        <v>3163</v>
      </c>
      <c r="I653" s="7" t="s">
        <v>78</v>
      </c>
      <c r="J653" s="7" t="s">
        <v>2</v>
      </c>
      <c r="K653" s="7" t="s">
        <v>3164</v>
      </c>
      <c r="L653" s="7">
        <v>1</v>
      </c>
      <c r="M653" s="7">
        <v>1</v>
      </c>
      <c r="N653" s="7" t="s">
        <v>92</v>
      </c>
      <c r="O653" s="7" t="s">
        <v>92</v>
      </c>
      <c r="P653" s="7" t="s">
        <v>82</v>
      </c>
      <c r="Q653" s="7"/>
      <c r="R653" s="11" t="s">
        <v>171</v>
      </c>
      <c r="S653" s="13" t="s">
        <v>19</v>
      </c>
      <c r="T653" s="7"/>
      <c r="U653" s="11" t="s">
        <v>19</v>
      </c>
      <c r="V653" s="11" t="s">
        <v>171</v>
      </c>
      <c r="W653" s="13" t="s">
        <v>172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173</v>
      </c>
      <c r="AD653" t="s">
        <v>6</v>
      </c>
      <c r="AE653" t="s">
        <v>3165</v>
      </c>
      <c r="AF653" t="s">
        <v>87</v>
      </c>
      <c r="AG653" t="s">
        <v>74</v>
      </c>
      <c r="AH653" t="s">
        <v>19</v>
      </c>
    </row>
    <row r="654" ht="14.25" customHeight="1" spans="1:34">
      <c r="A654" s="5" t="s">
        <v>3166</v>
      </c>
      <c r="B654" s="5"/>
      <c r="C654" s="5" t="s">
        <v>73</v>
      </c>
      <c r="D654" s="5" t="s">
        <v>74</v>
      </c>
      <c r="E654" s="5" t="s">
        <v>75</v>
      </c>
      <c r="F654" s="5" t="s">
        <v>74</v>
      </c>
      <c r="G654" s="5" t="s">
        <v>3167</v>
      </c>
      <c r="H654" s="7" t="s">
        <v>3168</v>
      </c>
      <c r="I654" s="7" t="s">
        <v>78</v>
      </c>
      <c r="J654" s="7" t="s">
        <v>2</v>
      </c>
      <c r="K654" s="7" t="s">
        <v>3169</v>
      </c>
      <c r="L654" s="7">
        <v>1</v>
      </c>
      <c r="M654" s="7">
        <v>1</v>
      </c>
      <c r="N654" s="7" t="s">
        <v>92</v>
      </c>
      <c r="O654" s="7" t="s">
        <v>92</v>
      </c>
      <c r="P654" s="7" t="s">
        <v>82</v>
      </c>
      <c r="Q654" s="7"/>
      <c r="R654" s="11" t="s">
        <v>703</v>
      </c>
      <c r="S654" s="13" t="s">
        <v>19</v>
      </c>
      <c r="T654" s="7"/>
      <c r="U654" s="11" t="s">
        <v>19</v>
      </c>
      <c r="V654" s="11" t="s">
        <v>703</v>
      </c>
      <c r="W654" s="13" t="s">
        <v>141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704</v>
      </c>
      <c r="AD654" t="s">
        <v>6</v>
      </c>
      <c r="AE654" t="s">
        <v>3170</v>
      </c>
      <c r="AF654" t="s">
        <v>87</v>
      </c>
      <c r="AG654" t="s">
        <v>74</v>
      </c>
      <c r="AH654" t="s">
        <v>19</v>
      </c>
    </row>
    <row r="655" ht="14.25" customHeight="1" spans="1:34">
      <c r="A655" s="5" t="s">
        <v>3171</v>
      </c>
      <c r="B655" s="5"/>
      <c r="C655" s="5" t="s">
        <v>73</v>
      </c>
      <c r="D655" s="5" t="s">
        <v>74</v>
      </c>
      <c r="E655" s="5" t="s">
        <v>75</v>
      </c>
      <c r="F655" s="5" t="s">
        <v>74</v>
      </c>
      <c r="G655" s="5" t="s">
        <v>3172</v>
      </c>
      <c r="H655" s="7" t="s">
        <v>3173</v>
      </c>
      <c r="I655" s="7" t="s">
        <v>78</v>
      </c>
      <c r="J655" s="7" t="s">
        <v>2</v>
      </c>
      <c r="K655" s="7" t="s">
        <v>3174</v>
      </c>
      <c r="L655" s="7">
        <v>1</v>
      </c>
      <c r="M655" s="7">
        <v>1</v>
      </c>
      <c r="N655" s="7" t="s">
        <v>92</v>
      </c>
      <c r="O655" s="7" t="s">
        <v>92</v>
      </c>
      <c r="P655" s="7" t="s">
        <v>82</v>
      </c>
      <c r="Q655" s="7"/>
      <c r="R655" s="11" t="s">
        <v>230</v>
      </c>
      <c r="S655" s="13" t="s">
        <v>19</v>
      </c>
      <c r="T655" s="7"/>
      <c r="U655" s="11" t="s">
        <v>19</v>
      </c>
      <c r="V655" s="11" t="s">
        <v>230</v>
      </c>
      <c r="W655" s="13" t="s">
        <v>84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231</v>
      </c>
      <c r="AD655" t="s">
        <v>6</v>
      </c>
      <c r="AE655" t="s">
        <v>305</v>
      </c>
      <c r="AF655" t="s">
        <v>87</v>
      </c>
      <c r="AG655" t="s">
        <v>74</v>
      </c>
      <c r="AH655" t="s">
        <v>19</v>
      </c>
    </row>
    <row r="656" ht="14.25" customHeight="1" spans="1:34">
      <c r="A656" s="5" t="s">
        <v>3175</v>
      </c>
      <c r="B656" s="5"/>
      <c r="C656" s="5" t="s">
        <v>73</v>
      </c>
      <c r="D656" s="5" t="s">
        <v>74</v>
      </c>
      <c r="E656" s="5" t="s">
        <v>75</v>
      </c>
      <c r="F656" s="5" t="s">
        <v>74</v>
      </c>
      <c r="G656" s="5" t="s">
        <v>3176</v>
      </c>
      <c r="H656" s="7" t="s">
        <v>3177</v>
      </c>
      <c r="I656" s="7" t="s">
        <v>78</v>
      </c>
      <c r="J656" s="7" t="s">
        <v>2</v>
      </c>
      <c r="K656" s="7" t="s">
        <v>3178</v>
      </c>
      <c r="L656" s="7">
        <v>1</v>
      </c>
      <c r="M656" s="7">
        <v>1</v>
      </c>
      <c r="N656" s="7" t="s">
        <v>92</v>
      </c>
      <c r="O656" s="7" t="s">
        <v>92</v>
      </c>
      <c r="P656" s="7" t="s">
        <v>82</v>
      </c>
      <c r="Q656" s="7"/>
      <c r="R656" s="11" t="s">
        <v>803</v>
      </c>
      <c r="S656" s="13" t="s">
        <v>19</v>
      </c>
      <c r="T656" s="7"/>
      <c r="U656" s="11" t="s">
        <v>19</v>
      </c>
      <c r="V656" s="11" t="s">
        <v>803</v>
      </c>
      <c r="W656" s="13" t="s">
        <v>339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716</v>
      </c>
      <c r="AD656" t="s">
        <v>6</v>
      </c>
      <c r="AE656" t="s">
        <v>3179</v>
      </c>
      <c r="AF656" t="s">
        <v>87</v>
      </c>
      <c r="AG656" t="s">
        <v>74</v>
      </c>
      <c r="AH656" t="s">
        <v>19</v>
      </c>
    </row>
    <row r="657" ht="14.25" customHeight="1" spans="1:34">
      <c r="A657" s="5" t="s">
        <v>3180</v>
      </c>
      <c r="B657" s="5"/>
      <c r="C657" s="5" t="s">
        <v>73</v>
      </c>
      <c r="D657" s="5" t="s">
        <v>74</v>
      </c>
      <c r="E657" s="5" t="s">
        <v>75</v>
      </c>
      <c r="F657" s="5" t="s">
        <v>74</v>
      </c>
      <c r="G657" s="5" t="s">
        <v>3181</v>
      </c>
      <c r="H657" s="7" t="s">
        <v>3182</v>
      </c>
      <c r="I657" s="7" t="s">
        <v>78</v>
      </c>
      <c r="J657" s="7" t="s">
        <v>2</v>
      </c>
      <c r="K657" s="7" t="s">
        <v>3183</v>
      </c>
      <c r="L657" s="7">
        <v>1</v>
      </c>
      <c r="M657" s="7">
        <v>1</v>
      </c>
      <c r="N657" s="7" t="s">
        <v>92</v>
      </c>
      <c r="O657" s="7" t="s">
        <v>92</v>
      </c>
      <c r="P657" s="7" t="s">
        <v>82</v>
      </c>
      <c r="Q657" s="7"/>
      <c r="R657" s="11" t="s">
        <v>803</v>
      </c>
      <c r="S657" s="13" t="s">
        <v>19</v>
      </c>
      <c r="T657" s="7"/>
      <c r="U657" s="11" t="s">
        <v>19</v>
      </c>
      <c r="V657" s="11" t="s">
        <v>803</v>
      </c>
      <c r="W657" s="13" t="s">
        <v>339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716</v>
      </c>
      <c r="AD657" t="s">
        <v>6</v>
      </c>
      <c r="AE657" t="s">
        <v>749</v>
      </c>
      <c r="AF657" t="s">
        <v>87</v>
      </c>
      <c r="AG657" t="s">
        <v>74</v>
      </c>
      <c r="AH657" t="s">
        <v>19</v>
      </c>
    </row>
    <row r="658" ht="14.25" customHeight="1" spans="1:34">
      <c r="A658" s="5" t="s">
        <v>3184</v>
      </c>
      <c r="B658" s="5"/>
      <c r="C658" s="5" t="s">
        <v>73</v>
      </c>
      <c r="D658" s="5" t="s">
        <v>74</v>
      </c>
      <c r="E658" s="5" t="s">
        <v>75</v>
      </c>
      <c r="F658" s="5" t="s">
        <v>74</v>
      </c>
      <c r="G658" s="5" t="s">
        <v>3185</v>
      </c>
      <c r="H658" s="7" t="s">
        <v>3186</v>
      </c>
      <c r="I658" s="7" t="s">
        <v>78</v>
      </c>
      <c r="J658" s="7" t="s">
        <v>2</v>
      </c>
      <c r="K658" s="7" t="s">
        <v>3187</v>
      </c>
      <c r="L658" s="7">
        <v>1</v>
      </c>
      <c r="M658" s="7">
        <v>1</v>
      </c>
      <c r="N658" s="7" t="s">
        <v>92</v>
      </c>
      <c r="O658" s="7" t="s">
        <v>92</v>
      </c>
      <c r="P658" s="7" t="s">
        <v>82</v>
      </c>
      <c r="Q658" s="7"/>
      <c r="R658" s="11" t="s">
        <v>2233</v>
      </c>
      <c r="S658" s="13" t="s">
        <v>19</v>
      </c>
      <c r="T658" s="7"/>
      <c r="U658" s="11" t="s">
        <v>19</v>
      </c>
      <c r="V658" s="11" t="s">
        <v>2233</v>
      </c>
      <c r="W658" s="13" t="s">
        <v>802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1446</v>
      </c>
      <c r="AD658" t="s">
        <v>6</v>
      </c>
      <c r="AE658" t="s">
        <v>3188</v>
      </c>
      <c r="AF658" t="s">
        <v>87</v>
      </c>
      <c r="AG658" t="s">
        <v>74</v>
      </c>
      <c r="AH658" t="s">
        <v>19</v>
      </c>
    </row>
    <row r="659" ht="14.25" customHeight="1" spans="1:34">
      <c r="A659" s="5" t="s">
        <v>3189</v>
      </c>
      <c r="B659" s="5"/>
      <c r="C659" s="5" t="s">
        <v>73</v>
      </c>
      <c r="D659" s="5" t="s">
        <v>74</v>
      </c>
      <c r="E659" s="5" t="s">
        <v>75</v>
      </c>
      <c r="F659" s="5" t="s">
        <v>74</v>
      </c>
      <c r="G659" s="5" t="s">
        <v>3190</v>
      </c>
      <c r="H659" s="7" t="s">
        <v>3191</v>
      </c>
      <c r="I659" s="7" t="s">
        <v>78</v>
      </c>
      <c r="J659" s="7" t="s">
        <v>2</v>
      </c>
      <c r="K659" s="7" t="s">
        <v>3192</v>
      </c>
      <c r="L659" s="7">
        <v>1</v>
      </c>
      <c r="M659" s="7">
        <v>1</v>
      </c>
      <c r="N659" s="7" t="s">
        <v>92</v>
      </c>
      <c r="O659" s="7" t="s">
        <v>92</v>
      </c>
      <c r="P659" s="7" t="s">
        <v>82</v>
      </c>
      <c r="Q659" s="7"/>
      <c r="R659" s="11" t="s">
        <v>231</v>
      </c>
      <c r="S659" s="13" t="s">
        <v>19</v>
      </c>
      <c r="T659" s="7"/>
      <c r="U659" s="11" t="s">
        <v>19</v>
      </c>
      <c r="V659" s="11" t="s">
        <v>231</v>
      </c>
      <c r="W659" s="13" t="s">
        <v>157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632</v>
      </c>
      <c r="AD659" t="s">
        <v>6</v>
      </c>
      <c r="AE659" t="s">
        <v>239</v>
      </c>
      <c r="AF659" t="s">
        <v>87</v>
      </c>
      <c r="AG659" t="s">
        <v>74</v>
      </c>
      <c r="AH659" t="s">
        <v>19</v>
      </c>
    </row>
    <row r="660" ht="14.25" customHeight="1" spans="1:34">
      <c r="A660" s="5" t="s">
        <v>3193</v>
      </c>
      <c r="B660" s="5"/>
      <c r="C660" s="5" t="s">
        <v>73</v>
      </c>
      <c r="D660" s="5" t="s">
        <v>74</v>
      </c>
      <c r="E660" s="5" t="s">
        <v>75</v>
      </c>
      <c r="F660" s="5" t="s">
        <v>74</v>
      </c>
      <c r="G660" s="5" t="s">
        <v>3194</v>
      </c>
      <c r="H660" s="7" t="s">
        <v>3195</v>
      </c>
      <c r="I660" s="7" t="s">
        <v>78</v>
      </c>
      <c r="J660" s="7" t="s">
        <v>2</v>
      </c>
      <c r="K660" s="7" t="s">
        <v>386</v>
      </c>
      <c r="L660" s="7">
        <v>1</v>
      </c>
      <c r="M660" s="7">
        <v>1</v>
      </c>
      <c r="N660" s="7" t="s">
        <v>92</v>
      </c>
      <c r="O660" s="7" t="s">
        <v>92</v>
      </c>
      <c r="P660" s="7" t="s">
        <v>82</v>
      </c>
      <c r="Q660" s="7"/>
      <c r="R660" s="11" t="s">
        <v>238</v>
      </c>
      <c r="S660" s="13" t="s">
        <v>19</v>
      </c>
      <c r="T660" s="7"/>
      <c r="U660" s="11" t="s">
        <v>19</v>
      </c>
      <c r="V660" s="11" t="s">
        <v>238</v>
      </c>
      <c r="W660" s="13" t="s">
        <v>157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614</v>
      </c>
      <c r="AD660" t="s">
        <v>6</v>
      </c>
      <c r="AE660" t="s">
        <v>333</v>
      </c>
      <c r="AF660" t="s">
        <v>87</v>
      </c>
      <c r="AG660" t="s">
        <v>74</v>
      </c>
      <c r="AH660" t="s">
        <v>19</v>
      </c>
    </row>
    <row r="661" ht="14.25" customHeight="1" spans="1:34">
      <c r="A661" s="5" t="s">
        <v>3196</v>
      </c>
      <c r="B661" s="5"/>
      <c r="C661" s="5" t="s">
        <v>73</v>
      </c>
      <c r="D661" s="5" t="s">
        <v>74</v>
      </c>
      <c r="E661" s="5" t="s">
        <v>75</v>
      </c>
      <c r="F661" s="5" t="s">
        <v>74</v>
      </c>
      <c r="G661" s="5" t="s">
        <v>3197</v>
      </c>
      <c r="H661" s="7" t="s">
        <v>3198</v>
      </c>
      <c r="I661" s="7" t="s">
        <v>78</v>
      </c>
      <c r="J661" s="7" t="s">
        <v>2</v>
      </c>
      <c r="K661" s="7" t="s">
        <v>3199</v>
      </c>
      <c r="L661" s="7">
        <v>1</v>
      </c>
      <c r="M661" s="7">
        <v>1</v>
      </c>
      <c r="N661" s="7" t="s">
        <v>92</v>
      </c>
      <c r="O661" s="7" t="s">
        <v>92</v>
      </c>
      <c r="P661" s="7" t="s">
        <v>82</v>
      </c>
      <c r="Q661" s="7"/>
      <c r="R661" s="11" t="s">
        <v>1011</v>
      </c>
      <c r="S661" s="13" t="s">
        <v>19</v>
      </c>
      <c r="T661" s="7"/>
      <c r="U661" s="11" t="s">
        <v>19</v>
      </c>
      <c r="V661" s="11" t="s">
        <v>1011</v>
      </c>
      <c r="W661" s="13" t="s">
        <v>94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1012</v>
      </c>
      <c r="AD661" t="s">
        <v>6</v>
      </c>
      <c r="AE661" t="s">
        <v>3200</v>
      </c>
      <c r="AF661" t="s">
        <v>87</v>
      </c>
      <c r="AG661" t="s">
        <v>74</v>
      </c>
      <c r="AH661" t="s">
        <v>19</v>
      </c>
    </row>
    <row r="662" ht="14.25" customHeight="1" spans="1:34">
      <c r="A662" s="5" t="s">
        <v>3201</v>
      </c>
      <c r="B662" s="5"/>
      <c r="C662" s="5" t="s">
        <v>73</v>
      </c>
      <c r="D662" s="5" t="s">
        <v>74</v>
      </c>
      <c r="E662" s="5" t="s">
        <v>75</v>
      </c>
      <c r="F662" s="5" t="s">
        <v>74</v>
      </c>
      <c r="G662" s="5" t="s">
        <v>3202</v>
      </c>
      <c r="H662" s="7" t="s">
        <v>3203</v>
      </c>
      <c r="I662" s="7" t="s">
        <v>78</v>
      </c>
      <c r="J662" s="7" t="s">
        <v>2</v>
      </c>
      <c r="K662" s="7" t="s">
        <v>3204</v>
      </c>
      <c r="L662" s="7">
        <v>1</v>
      </c>
      <c r="M662" s="7">
        <v>1</v>
      </c>
      <c r="N662" s="7" t="s">
        <v>92</v>
      </c>
      <c r="O662" s="7" t="s">
        <v>92</v>
      </c>
      <c r="P662" s="7" t="s">
        <v>82</v>
      </c>
      <c r="Q662" s="7"/>
      <c r="R662" s="11" t="s">
        <v>496</v>
      </c>
      <c r="S662" s="13" t="s">
        <v>19</v>
      </c>
      <c r="T662" s="7"/>
      <c r="U662" s="11" t="s">
        <v>19</v>
      </c>
      <c r="V662" s="11" t="s">
        <v>496</v>
      </c>
      <c r="W662" s="13" t="s">
        <v>273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186</v>
      </c>
      <c r="AD662" t="s">
        <v>6</v>
      </c>
      <c r="AE662" t="s">
        <v>609</v>
      </c>
      <c r="AF662" t="s">
        <v>87</v>
      </c>
      <c r="AG662" t="s">
        <v>74</v>
      </c>
      <c r="AH662" t="s">
        <v>19</v>
      </c>
    </row>
    <row r="663" ht="14.25" customHeight="1" spans="1:34">
      <c r="A663" s="5" t="s">
        <v>3205</v>
      </c>
      <c r="B663" s="5"/>
      <c r="C663" s="5" t="s">
        <v>73</v>
      </c>
      <c r="D663" s="5" t="s">
        <v>74</v>
      </c>
      <c r="E663" s="5" t="s">
        <v>75</v>
      </c>
      <c r="F663" s="5" t="s">
        <v>74</v>
      </c>
      <c r="G663" s="5" t="s">
        <v>850</v>
      </c>
      <c r="H663" s="7" t="s">
        <v>851</v>
      </c>
      <c r="I663" s="7" t="s">
        <v>78</v>
      </c>
      <c r="J663" s="7" t="s">
        <v>2</v>
      </c>
      <c r="K663" s="7" t="s">
        <v>3206</v>
      </c>
      <c r="L663" s="7">
        <v>1</v>
      </c>
      <c r="M663" s="7">
        <v>1</v>
      </c>
      <c r="N663" s="7" t="s">
        <v>92</v>
      </c>
      <c r="O663" s="7" t="s">
        <v>92</v>
      </c>
      <c r="P663" s="7" t="s">
        <v>82</v>
      </c>
      <c r="Q663" s="7"/>
      <c r="R663" s="11" t="s">
        <v>887</v>
      </c>
      <c r="S663" s="13" t="s">
        <v>19</v>
      </c>
      <c r="T663" s="7"/>
      <c r="U663" s="11" t="s">
        <v>19</v>
      </c>
      <c r="V663" s="11" t="s">
        <v>887</v>
      </c>
      <c r="W663" s="13" t="s">
        <v>125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1237</v>
      </c>
      <c r="AD663" t="s">
        <v>6</v>
      </c>
      <c r="AE663" t="s">
        <v>3207</v>
      </c>
      <c r="AF663" t="s">
        <v>87</v>
      </c>
      <c r="AG663" t="s">
        <v>74</v>
      </c>
      <c r="AH663" t="s">
        <v>19</v>
      </c>
    </row>
    <row r="664" ht="14.25" customHeight="1" spans="1:34">
      <c r="A664" s="5" t="s">
        <v>3208</v>
      </c>
      <c r="B664" s="5"/>
      <c r="C664" s="5" t="s">
        <v>73</v>
      </c>
      <c r="D664" s="5" t="s">
        <v>74</v>
      </c>
      <c r="E664" s="5" t="s">
        <v>75</v>
      </c>
      <c r="F664" s="5" t="s">
        <v>74</v>
      </c>
      <c r="G664" s="5" t="s">
        <v>3209</v>
      </c>
      <c r="H664" s="7" t="s">
        <v>3210</v>
      </c>
      <c r="I664" s="7" t="s">
        <v>78</v>
      </c>
      <c r="J664" s="7" t="s">
        <v>2</v>
      </c>
      <c r="K664" s="7" t="s">
        <v>3211</v>
      </c>
      <c r="L664" s="7">
        <v>1</v>
      </c>
      <c r="M664" s="7">
        <v>1</v>
      </c>
      <c r="N664" s="7" t="s">
        <v>92</v>
      </c>
      <c r="O664" s="7" t="s">
        <v>92</v>
      </c>
      <c r="P664" s="7" t="s">
        <v>82</v>
      </c>
      <c r="Q664" s="7"/>
      <c r="R664" s="11" t="s">
        <v>199</v>
      </c>
      <c r="S664" s="13" t="s">
        <v>19</v>
      </c>
      <c r="T664" s="7"/>
      <c r="U664" s="11" t="s">
        <v>19</v>
      </c>
      <c r="V664" s="11" t="s">
        <v>199</v>
      </c>
      <c r="W664" s="13" t="s">
        <v>164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200</v>
      </c>
      <c r="AD664" t="s">
        <v>6</v>
      </c>
      <c r="AE664" t="s">
        <v>404</v>
      </c>
      <c r="AF664" t="s">
        <v>87</v>
      </c>
      <c r="AG664" t="s">
        <v>74</v>
      </c>
      <c r="AH664" t="s">
        <v>19</v>
      </c>
    </row>
    <row r="665" ht="14.25" customHeight="1" spans="1:34">
      <c r="A665" s="5" t="s">
        <v>3212</v>
      </c>
      <c r="B665" s="5"/>
      <c r="C665" s="5" t="s">
        <v>73</v>
      </c>
      <c r="D665" s="5" t="s">
        <v>74</v>
      </c>
      <c r="E665" s="5" t="s">
        <v>75</v>
      </c>
      <c r="F665" s="5" t="s">
        <v>74</v>
      </c>
      <c r="G665" s="5" t="s">
        <v>3213</v>
      </c>
      <c r="H665" s="7" t="s">
        <v>3214</v>
      </c>
      <c r="I665" s="7" t="s">
        <v>78</v>
      </c>
      <c r="J665" s="7" t="s">
        <v>2</v>
      </c>
      <c r="K665" s="7" t="s">
        <v>3215</v>
      </c>
      <c r="L665" s="7">
        <v>1</v>
      </c>
      <c r="M665" s="7">
        <v>1</v>
      </c>
      <c r="N665" s="7" t="s">
        <v>92</v>
      </c>
      <c r="O665" s="7" t="s">
        <v>92</v>
      </c>
      <c r="P665" s="7" t="s">
        <v>82</v>
      </c>
      <c r="Q665" s="7"/>
      <c r="R665" s="11" t="s">
        <v>642</v>
      </c>
      <c r="S665" s="13" t="s">
        <v>19</v>
      </c>
      <c r="T665" s="7"/>
      <c r="U665" s="11" t="s">
        <v>19</v>
      </c>
      <c r="V665" s="11" t="s">
        <v>642</v>
      </c>
      <c r="W665" s="13" t="s">
        <v>311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643</v>
      </c>
      <c r="AD665" t="s">
        <v>6</v>
      </c>
      <c r="AE665" t="s">
        <v>305</v>
      </c>
      <c r="AF665" t="s">
        <v>87</v>
      </c>
      <c r="AG665" t="s">
        <v>74</v>
      </c>
      <c r="AH665" t="s">
        <v>19</v>
      </c>
    </row>
    <row r="666" ht="14.25" customHeight="1" spans="1:34">
      <c r="A666" s="5" t="s">
        <v>3216</v>
      </c>
      <c r="B666" s="5"/>
      <c r="C666" s="5" t="s">
        <v>73</v>
      </c>
      <c r="D666" s="5" t="s">
        <v>74</v>
      </c>
      <c r="E666" s="5" t="s">
        <v>75</v>
      </c>
      <c r="F666" s="5" t="s">
        <v>74</v>
      </c>
      <c r="G666" s="5" t="s">
        <v>3217</v>
      </c>
      <c r="H666" s="7" t="s">
        <v>3218</v>
      </c>
      <c r="I666" s="7" t="s">
        <v>78</v>
      </c>
      <c r="J666" s="7" t="s">
        <v>2</v>
      </c>
      <c r="K666" s="7" t="s">
        <v>3219</v>
      </c>
      <c r="L666" s="7">
        <v>1</v>
      </c>
      <c r="M666" s="7">
        <v>1</v>
      </c>
      <c r="N666" s="7" t="s">
        <v>92</v>
      </c>
      <c r="O666" s="7" t="s">
        <v>92</v>
      </c>
      <c r="P666" s="7" t="s">
        <v>82</v>
      </c>
      <c r="Q666" s="7"/>
      <c r="R666" s="11" t="s">
        <v>2772</v>
      </c>
      <c r="S666" s="13" t="s">
        <v>19</v>
      </c>
      <c r="T666" s="7"/>
      <c r="U666" s="11" t="s">
        <v>19</v>
      </c>
      <c r="V666" s="11" t="s">
        <v>2772</v>
      </c>
      <c r="W666" s="13" t="s">
        <v>1018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2167</v>
      </c>
      <c r="AD666" t="s">
        <v>6</v>
      </c>
      <c r="AE666" t="s">
        <v>609</v>
      </c>
      <c r="AF666" t="s">
        <v>87</v>
      </c>
      <c r="AG666" t="s">
        <v>74</v>
      </c>
      <c r="AH666" t="s">
        <v>19</v>
      </c>
    </row>
    <row r="667" ht="14.25" customHeight="1" spans="1:34">
      <c r="A667" s="5" t="s">
        <v>3220</v>
      </c>
      <c r="B667" s="5"/>
      <c r="C667" s="5" t="s">
        <v>73</v>
      </c>
      <c r="D667" s="5" t="s">
        <v>74</v>
      </c>
      <c r="E667" s="5" t="s">
        <v>75</v>
      </c>
      <c r="F667" s="5" t="s">
        <v>74</v>
      </c>
      <c r="G667" s="5" t="s">
        <v>3221</v>
      </c>
      <c r="H667" s="7" t="s">
        <v>3222</v>
      </c>
      <c r="I667" s="7" t="s">
        <v>78</v>
      </c>
      <c r="J667" s="7" t="s">
        <v>2</v>
      </c>
      <c r="K667" s="7" t="s">
        <v>3223</v>
      </c>
      <c r="L667" s="7">
        <v>1</v>
      </c>
      <c r="M667" s="7">
        <v>1</v>
      </c>
      <c r="N667" s="7" t="s">
        <v>92</v>
      </c>
      <c r="O667" s="7" t="s">
        <v>92</v>
      </c>
      <c r="P667" s="7" t="s">
        <v>82</v>
      </c>
      <c r="Q667" s="7"/>
      <c r="R667" s="11" t="s">
        <v>165</v>
      </c>
      <c r="S667" s="13" t="s">
        <v>19</v>
      </c>
      <c r="T667" s="7"/>
      <c r="U667" s="11" t="s">
        <v>19</v>
      </c>
      <c r="V667" s="11" t="s">
        <v>165</v>
      </c>
      <c r="W667" s="13" t="s">
        <v>251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568</v>
      </c>
      <c r="AD667" t="s">
        <v>6</v>
      </c>
      <c r="AE667" t="s">
        <v>3224</v>
      </c>
      <c r="AF667" t="s">
        <v>87</v>
      </c>
      <c r="AG667" t="s">
        <v>74</v>
      </c>
      <c r="AH667" t="s">
        <v>19</v>
      </c>
    </row>
    <row r="668" ht="14.25" customHeight="1" spans="1:34">
      <c r="A668" s="5" t="s">
        <v>3225</v>
      </c>
      <c r="B668" s="5"/>
      <c r="C668" s="5" t="s">
        <v>73</v>
      </c>
      <c r="D668" s="5" t="s">
        <v>74</v>
      </c>
      <c r="E668" s="5" t="s">
        <v>75</v>
      </c>
      <c r="F668" s="5" t="s">
        <v>74</v>
      </c>
      <c r="G668" s="5" t="s">
        <v>3226</v>
      </c>
      <c r="H668" s="7" t="s">
        <v>3227</v>
      </c>
      <c r="I668" s="7" t="s">
        <v>78</v>
      </c>
      <c r="J668" s="7" t="s">
        <v>2</v>
      </c>
      <c r="K668" s="7" t="s">
        <v>3228</v>
      </c>
      <c r="L668" s="7">
        <v>1</v>
      </c>
      <c r="M668" s="7">
        <v>1</v>
      </c>
      <c r="N668" s="7" t="s">
        <v>92</v>
      </c>
      <c r="O668" s="7" t="s">
        <v>92</v>
      </c>
      <c r="P668" s="7" t="s">
        <v>82</v>
      </c>
      <c r="Q668" s="7"/>
      <c r="R668" s="11" t="s">
        <v>3229</v>
      </c>
      <c r="S668" s="13" t="s">
        <v>19</v>
      </c>
      <c r="T668" s="7"/>
      <c r="U668" s="11" t="s">
        <v>19</v>
      </c>
      <c r="V668" s="11" t="s">
        <v>3229</v>
      </c>
      <c r="W668" s="13" t="s">
        <v>1827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3230</v>
      </c>
      <c r="AD668" t="s">
        <v>6</v>
      </c>
      <c r="AE668" t="s">
        <v>3231</v>
      </c>
      <c r="AF668" t="s">
        <v>87</v>
      </c>
      <c r="AG668" t="s">
        <v>74</v>
      </c>
      <c r="AH668" t="s">
        <v>19</v>
      </c>
    </row>
    <row r="669" ht="14.25" customHeight="1" spans="1:34">
      <c r="A669" s="5" t="s">
        <v>3232</v>
      </c>
      <c r="B669" s="5"/>
      <c r="C669" s="5" t="s">
        <v>73</v>
      </c>
      <c r="D669" s="5" t="s">
        <v>74</v>
      </c>
      <c r="E669" s="5" t="s">
        <v>75</v>
      </c>
      <c r="F669" s="5" t="s">
        <v>74</v>
      </c>
      <c r="G669" s="5" t="s">
        <v>3060</v>
      </c>
      <c r="H669" s="7" t="s">
        <v>3061</v>
      </c>
      <c r="I669" s="7" t="s">
        <v>78</v>
      </c>
      <c r="J669" s="7" t="s">
        <v>2</v>
      </c>
      <c r="K669" s="7" t="s">
        <v>3233</v>
      </c>
      <c r="L669" s="7">
        <v>1</v>
      </c>
      <c r="M669" s="7">
        <v>1</v>
      </c>
      <c r="N669" s="7" t="s">
        <v>92</v>
      </c>
      <c r="O669" s="7" t="s">
        <v>92</v>
      </c>
      <c r="P669" s="7" t="s">
        <v>82</v>
      </c>
      <c r="Q669" s="7"/>
      <c r="R669" s="11" t="s">
        <v>474</v>
      </c>
      <c r="S669" s="13" t="s">
        <v>19</v>
      </c>
      <c r="T669" s="7"/>
      <c r="U669" s="11" t="s">
        <v>19</v>
      </c>
      <c r="V669" s="11" t="s">
        <v>474</v>
      </c>
      <c r="W669" s="13" t="s">
        <v>157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773</v>
      </c>
      <c r="AD669" t="s">
        <v>6</v>
      </c>
      <c r="AE669" t="s">
        <v>2341</v>
      </c>
      <c r="AF669" t="s">
        <v>87</v>
      </c>
      <c r="AG669" t="s">
        <v>74</v>
      </c>
      <c r="AH669" t="s">
        <v>19</v>
      </c>
    </row>
    <row r="670" ht="14.25" customHeight="1" spans="1:34">
      <c r="A670" s="5" t="s">
        <v>3234</v>
      </c>
      <c r="B670" s="5"/>
      <c r="C670" s="5" t="s">
        <v>73</v>
      </c>
      <c r="D670" s="5" t="s">
        <v>74</v>
      </c>
      <c r="E670" s="5" t="s">
        <v>75</v>
      </c>
      <c r="F670" s="5" t="s">
        <v>74</v>
      </c>
      <c r="G670" s="5" t="s">
        <v>3235</v>
      </c>
      <c r="H670" s="7" t="s">
        <v>3236</v>
      </c>
      <c r="I670" s="7" t="s">
        <v>78</v>
      </c>
      <c r="J670" s="7" t="s">
        <v>2</v>
      </c>
      <c r="K670" s="7" t="s">
        <v>3237</v>
      </c>
      <c r="L670" s="7">
        <v>1</v>
      </c>
      <c r="M670" s="7">
        <v>1</v>
      </c>
      <c r="N670" s="7" t="s">
        <v>92</v>
      </c>
      <c r="O670" s="7" t="s">
        <v>92</v>
      </c>
      <c r="P670" s="7" t="s">
        <v>82</v>
      </c>
      <c r="Q670" s="7"/>
      <c r="R670" s="11" t="s">
        <v>238</v>
      </c>
      <c r="S670" s="13" t="s">
        <v>19</v>
      </c>
      <c r="T670" s="7"/>
      <c r="U670" s="11" t="s">
        <v>19</v>
      </c>
      <c r="V670" s="11" t="s">
        <v>238</v>
      </c>
      <c r="W670" s="13" t="s">
        <v>157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614</v>
      </c>
      <c r="AD670" t="s">
        <v>6</v>
      </c>
      <c r="AE670" t="s">
        <v>225</v>
      </c>
      <c r="AF670" t="s">
        <v>87</v>
      </c>
      <c r="AG670" t="s">
        <v>74</v>
      </c>
      <c r="AH670" t="s">
        <v>19</v>
      </c>
    </row>
    <row r="671" ht="14.25" customHeight="1" spans="1:34">
      <c r="A671" s="5" t="s">
        <v>3238</v>
      </c>
      <c r="B671" s="5"/>
      <c r="C671" s="5" t="s">
        <v>73</v>
      </c>
      <c r="D671" s="5" t="s">
        <v>74</v>
      </c>
      <c r="E671" s="5" t="s">
        <v>75</v>
      </c>
      <c r="F671" s="5" t="s">
        <v>74</v>
      </c>
      <c r="G671" s="5" t="s">
        <v>3239</v>
      </c>
      <c r="H671" s="7" t="s">
        <v>3240</v>
      </c>
      <c r="I671" s="7" t="s">
        <v>78</v>
      </c>
      <c r="J671" s="7" t="s">
        <v>2</v>
      </c>
      <c r="K671" s="7" t="s">
        <v>3241</v>
      </c>
      <c r="L671" s="7">
        <v>1</v>
      </c>
      <c r="M671" s="7">
        <v>1</v>
      </c>
      <c r="N671" s="7" t="s">
        <v>92</v>
      </c>
      <c r="O671" s="7" t="s">
        <v>92</v>
      </c>
      <c r="P671" s="7" t="s">
        <v>82</v>
      </c>
      <c r="Q671" s="7"/>
      <c r="R671" s="11" t="s">
        <v>83</v>
      </c>
      <c r="S671" s="13" t="s">
        <v>19</v>
      </c>
      <c r="T671" s="7"/>
      <c r="U671" s="11" t="s">
        <v>19</v>
      </c>
      <c r="V671" s="11" t="s">
        <v>83</v>
      </c>
      <c r="W671" s="13" t="s">
        <v>481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1011</v>
      </c>
      <c r="AD671" t="s">
        <v>6</v>
      </c>
      <c r="AE671" t="s">
        <v>3242</v>
      </c>
      <c r="AF671" t="s">
        <v>87</v>
      </c>
      <c r="AG671" t="s">
        <v>74</v>
      </c>
      <c r="AH671" t="s">
        <v>19</v>
      </c>
    </row>
    <row r="672" ht="14.25" customHeight="1" spans="1:34">
      <c r="A672" s="5" t="s">
        <v>3243</v>
      </c>
      <c r="B672" s="5"/>
      <c r="C672" s="5" t="s">
        <v>73</v>
      </c>
      <c r="D672" s="5" t="s">
        <v>74</v>
      </c>
      <c r="E672" s="5" t="s">
        <v>75</v>
      </c>
      <c r="F672" s="5" t="s">
        <v>74</v>
      </c>
      <c r="G672" s="5" t="s">
        <v>3244</v>
      </c>
      <c r="H672" s="7" t="s">
        <v>3245</v>
      </c>
      <c r="I672" s="7" t="s">
        <v>78</v>
      </c>
      <c r="J672" s="7" t="s">
        <v>2</v>
      </c>
      <c r="K672" s="7" t="s">
        <v>3246</v>
      </c>
      <c r="L672" s="7">
        <v>1</v>
      </c>
      <c r="M672" s="7">
        <v>1</v>
      </c>
      <c r="N672" s="7" t="s">
        <v>92</v>
      </c>
      <c r="O672" s="7" t="s">
        <v>92</v>
      </c>
      <c r="P672" s="7" t="s">
        <v>82</v>
      </c>
      <c r="Q672" s="7"/>
      <c r="R672" s="11" t="s">
        <v>1409</v>
      </c>
      <c r="S672" s="13" t="s">
        <v>19</v>
      </c>
      <c r="T672" s="7"/>
      <c r="U672" s="11" t="s">
        <v>19</v>
      </c>
      <c r="V672" s="11" t="s">
        <v>1409</v>
      </c>
      <c r="W672" s="13" t="s">
        <v>381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1119</v>
      </c>
      <c r="AD672" t="s">
        <v>6</v>
      </c>
      <c r="AE672" t="s">
        <v>3247</v>
      </c>
      <c r="AF672" t="s">
        <v>87</v>
      </c>
      <c r="AG672" t="s">
        <v>74</v>
      </c>
      <c r="AH672" t="s">
        <v>19</v>
      </c>
    </row>
    <row r="673" ht="14.25" customHeight="1" spans="1:34">
      <c r="A673" s="5" t="s">
        <v>3248</v>
      </c>
      <c r="B673" s="5"/>
      <c r="C673" s="5" t="s">
        <v>73</v>
      </c>
      <c r="D673" s="5" t="s">
        <v>74</v>
      </c>
      <c r="E673" s="5" t="s">
        <v>75</v>
      </c>
      <c r="F673" s="5" t="s">
        <v>74</v>
      </c>
      <c r="G673" s="5" t="s">
        <v>3249</v>
      </c>
      <c r="H673" s="7" t="s">
        <v>3250</v>
      </c>
      <c r="I673" s="7" t="s">
        <v>78</v>
      </c>
      <c r="J673" s="7" t="s">
        <v>2</v>
      </c>
      <c r="K673" s="7" t="s">
        <v>3251</v>
      </c>
      <c r="L673" s="7">
        <v>1</v>
      </c>
      <c r="M673" s="7">
        <v>1</v>
      </c>
      <c r="N673" s="7" t="s">
        <v>92</v>
      </c>
      <c r="O673" s="7" t="s">
        <v>92</v>
      </c>
      <c r="P673" s="7" t="s">
        <v>82</v>
      </c>
      <c r="Q673" s="7"/>
      <c r="R673" s="11" t="s">
        <v>380</v>
      </c>
      <c r="S673" s="13" t="s">
        <v>19</v>
      </c>
      <c r="T673" s="7"/>
      <c r="U673" s="11" t="s">
        <v>19</v>
      </c>
      <c r="V673" s="11" t="s">
        <v>380</v>
      </c>
      <c r="W673" s="13" t="s">
        <v>381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124</v>
      </c>
      <c r="AD673" t="s">
        <v>6</v>
      </c>
      <c r="AE673" t="s">
        <v>3252</v>
      </c>
      <c r="AF673" t="s">
        <v>87</v>
      </c>
      <c r="AG673" t="s">
        <v>74</v>
      </c>
      <c r="AH673" t="s">
        <v>19</v>
      </c>
    </row>
    <row r="674" ht="14.25" customHeight="1" spans="1:34">
      <c r="A674" s="5" t="s">
        <v>3253</v>
      </c>
      <c r="B674" s="5"/>
      <c r="C674" s="5" t="s">
        <v>73</v>
      </c>
      <c r="D674" s="5" t="s">
        <v>74</v>
      </c>
      <c r="E674" s="5" t="s">
        <v>75</v>
      </c>
      <c r="F674" s="5" t="s">
        <v>74</v>
      </c>
      <c r="G674" s="5" t="s">
        <v>961</v>
      </c>
      <c r="H674" s="7" t="s">
        <v>962</v>
      </c>
      <c r="I674" s="7" t="s">
        <v>78</v>
      </c>
      <c r="J674" s="7" t="s">
        <v>2</v>
      </c>
      <c r="K674" s="7" t="s">
        <v>3254</v>
      </c>
      <c r="L674" s="7">
        <v>1</v>
      </c>
      <c r="M674" s="7">
        <v>1</v>
      </c>
      <c r="N674" s="7" t="s">
        <v>92</v>
      </c>
      <c r="O674" s="7" t="s">
        <v>92</v>
      </c>
      <c r="P674" s="7" t="s">
        <v>82</v>
      </c>
      <c r="Q674" s="7"/>
      <c r="R674" s="11" t="s">
        <v>380</v>
      </c>
      <c r="S674" s="13" t="s">
        <v>19</v>
      </c>
      <c r="T674" s="7"/>
      <c r="U674" s="11" t="s">
        <v>19</v>
      </c>
      <c r="V674" s="11" t="s">
        <v>380</v>
      </c>
      <c r="W674" s="13" t="s">
        <v>381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124</v>
      </c>
      <c r="AD674" t="s">
        <v>6</v>
      </c>
      <c r="AE674" t="s">
        <v>964</v>
      </c>
      <c r="AF674" t="s">
        <v>87</v>
      </c>
      <c r="AG674" t="s">
        <v>74</v>
      </c>
      <c r="AH674" t="s">
        <v>19</v>
      </c>
    </row>
    <row r="675" ht="14.25" customHeight="1" spans="1:34">
      <c r="A675" s="5" t="s">
        <v>3255</v>
      </c>
      <c r="B675" s="5"/>
      <c r="C675" s="5" t="s">
        <v>73</v>
      </c>
      <c r="D675" s="5" t="s">
        <v>74</v>
      </c>
      <c r="E675" s="5" t="s">
        <v>75</v>
      </c>
      <c r="F675" s="5" t="s">
        <v>74</v>
      </c>
      <c r="G675" s="5" t="s">
        <v>3256</v>
      </c>
      <c r="H675" s="7" t="s">
        <v>3257</v>
      </c>
      <c r="I675" s="7" t="s">
        <v>78</v>
      </c>
      <c r="J675" s="7" t="s">
        <v>2</v>
      </c>
      <c r="K675" s="7" t="s">
        <v>3258</v>
      </c>
      <c r="L675" s="7">
        <v>1</v>
      </c>
      <c r="M675" s="7">
        <v>1</v>
      </c>
      <c r="N675" s="7" t="s">
        <v>92</v>
      </c>
      <c r="O675" s="7" t="s">
        <v>92</v>
      </c>
      <c r="P675" s="7" t="s">
        <v>82</v>
      </c>
      <c r="Q675" s="7"/>
      <c r="R675" s="11" t="s">
        <v>380</v>
      </c>
      <c r="S675" s="13" t="s">
        <v>19</v>
      </c>
      <c r="T675" s="7"/>
      <c r="U675" s="11" t="s">
        <v>19</v>
      </c>
      <c r="V675" s="11" t="s">
        <v>380</v>
      </c>
      <c r="W675" s="13" t="s">
        <v>381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124</v>
      </c>
      <c r="AD675" t="s">
        <v>6</v>
      </c>
      <c r="AE675" t="s">
        <v>951</v>
      </c>
      <c r="AF675" t="s">
        <v>87</v>
      </c>
      <c r="AG675" t="s">
        <v>74</v>
      </c>
      <c r="AH675" t="s">
        <v>19</v>
      </c>
    </row>
    <row r="676" ht="14.25" customHeight="1" spans="1:34">
      <c r="A676" s="5" t="s">
        <v>3259</v>
      </c>
      <c r="B676" s="5"/>
      <c r="C676" s="5" t="s">
        <v>73</v>
      </c>
      <c r="D676" s="5" t="s">
        <v>74</v>
      </c>
      <c r="E676" s="5" t="s">
        <v>75</v>
      </c>
      <c r="F676" s="5" t="s">
        <v>74</v>
      </c>
      <c r="G676" s="5" t="s">
        <v>3260</v>
      </c>
      <c r="H676" s="7" t="s">
        <v>3261</v>
      </c>
      <c r="I676" s="7" t="s">
        <v>78</v>
      </c>
      <c r="J676" s="7" t="s">
        <v>2</v>
      </c>
      <c r="K676" s="7" t="s">
        <v>3262</v>
      </c>
      <c r="L676" s="7">
        <v>1</v>
      </c>
      <c r="M676" s="7">
        <v>1</v>
      </c>
      <c r="N676" s="7" t="s">
        <v>92</v>
      </c>
      <c r="O676" s="7" t="s">
        <v>92</v>
      </c>
      <c r="P676" s="7" t="s">
        <v>82</v>
      </c>
      <c r="Q676" s="7"/>
      <c r="R676" s="11" t="s">
        <v>331</v>
      </c>
      <c r="S676" s="13" t="s">
        <v>19</v>
      </c>
      <c r="T676" s="7"/>
      <c r="U676" s="11" t="s">
        <v>19</v>
      </c>
      <c r="V676" s="11" t="s">
        <v>331</v>
      </c>
      <c r="W676" s="13" t="s">
        <v>102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332</v>
      </c>
      <c r="AD676" t="s">
        <v>6</v>
      </c>
      <c r="AE676" t="s">
        <v>3263</v>
      </c>
      <c r="AF676" t="s">
        <v>87</v>
      </c>
      <c r="AG676" t="s">
        <v>74</v>
      </c>
      <c r="AH676" t="s">
        <v>19</v>
      </c>
    </row>
    <row r="677" ht="14.25" customHeight="1" spans="1:34">
      <c r="A677" s="5" t="s">
        <v>3264</v>
      </c>
      <c r="B677" s="5"/>
      <c r="C677" s="5" t="s">
        <v>73</v>
      </c>
      <c r="D677" s="5" t="s">
        <v>74</v>
      </c>
      <c r="E677" s="5" t="s">
        <v>75</v>
      </c>
      <c r="F677" s="5" t="s">
        <v>74</v>
      </c>
      <c r="G677" s="5" t="s">
        <v>3265</v>
      </c>
      <c r="H677" s="7" t="s">
        <v>3266</v>
      </c>
      <c r="I677" s="7" t="s">
        <v>78</v>
      </c>
      <c r="J677" s="7" t="s">
        <v>2</v>
      </c>
      <c r="K677" s="7" t="s">
        <v>3267</v>
      </c>
      <c r="L677" s="7">
        <v>1</v>
      </c>
      <c r="M677" s="7">
        <v>1</v>
      </c>
      <c r="N677" s="7" t="s">
        <v>92</v>
      </c>
      <c r="O677" s="7" t="s">
        <v>92</v>
      </c>
      <c r="P677" s="7" t="s">
        <v>82</v>
      </c>
      <c r="Q677" s="7"/>
      <c r="R677" s="11" t="s">
        <v>85</v>
      </c>
      <c r="S677" s="13" t="s">
        <v>19</v>
      </c>
      <c r="T677" s="7"/>
      <c r="U677" s="11" t="s">
        <v>19</v>
      </c>
      <c r="V677" s="11" t="s">
        <v>85</v>
      </c>
      <c r="W677" s="13" t="s">
        <v>94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188</v>
      </c>
      <c r="AD677" t="s">
        <v>6</v>
      </c>
      <c r="AE677" t="s">
        <v>1001</v>
      </c>
      <c r="AF677" t="s">
        <v>87</v>
      </c>
      <c r="AG677" t="s">
        <v>74</v>
      </c>
      <c r="AH677" t="s">
        <v>19</v>
      </c>
    </row>
    <row r="678" ht="14.25" customHeight="1" spans="1:34">
      <c r="A678" s="5" t="s">
        <v>3268</v>
      </c>
      <c r="B678" s="5"/>
      <c r="C678" s="5" t="s">
        <v>73</v>
      </c>
      <c r="D678" s="5" t="s">
        <v>74</v>
      </c>
      <c r="E678" s="5" t="s">
        <v>75</v>
      </c>
      <c r="F678" s="5" t="s">
        <v>74</v>
      </c>
      <c r="G678" s="5" t="s">
        <v>3269</v>
      </c>
      <c r="H678" s="7" t="s">
        <v>3270</v>
      </c>
      <c r="I678" s="7" t="s">
        <v>78</v>
      </c>
      <c r="J678" s="7" t="s">
        <v>2</v>
      </c>
      <c r="K678" s="7" t="s">
        <v>3271</v>
      </c>
      <c r="L678" s="7">
        <v>1</v>
      </c>
      <c r="M678" s="7">
        <v>1</v>
      </c>
      <c r="N678" s="7" t="s">
        <v>92</v>
      </c>
      <c r="O678" s="7" t="s">
        <v>92</v>
      </c>
      <c r="P678" s="7" t="s">
        <v>82</v>
      </c>
      <c r="Q678" s="7"/>
      <c r="R678" s="11" t="s">
        <v>556</v>
      </c>
      <c r="S678" s="13" t="s">
        <v>19</v>
      </c>
      <c r="T678" s="7"/>
      <c r="U678" s="11" t="s">
        <v>19</v>
      </c>
      <c r="V678" s="11" t="s">
        <v>556</v>
      </c>
      <c r="W678" s="13" t="s">
        <v>141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171</v>
      </c>
      <c r="AD678" t="s">
        <v>6</v>
      </c>
      <c r="AE678" t="s">
        <v>445</v>
      </c>
      <c r="AF678" t="s">
        <v>87</v>
      </c>
      <c r="AG678" t="s">
        <v>74</v>
      </c>
      <c r="AH678" t="s">
        <v>19</v>
      </c>
    </row>
    <row r="679" ht="14.25" customHeight="1" spans="1:34">
      <c r="A679" s="5" t="s">
        <v>3272</v>
      </c>
      <c r="B679" s="5"/>
      <c r="C679" s="5" t="s">
        <v>73</v>
      </c>
      <c r="D679" s="5" t="s">
        <v>74</v>
      </c>
      <c r="E679" s="5" t="s">
        <v>75</v>
      </c>
      <c r="F679" s="5" t="s">
        <v>74</v>
      </c>
      <c r="G679" s="5" t="s">
        <v>3273</v>
      </c>
      <c r="H679" s="7" t="s">
        <v>3274</v>
      </c>
      <c r="I679" s="7" t="s">
        <v>78</v>
      </c>
      <c r="J679" s="7" t="s">
        <v>2</v>
      </c>
      <c r="K679" s="7" t="s">
        <v>3275</v>
      </c>
      <c r="L679" s="7">
        <v>1</v>
      </c>
      <c r="M679" s="7">
        <v>1</v>
      </c>
      <c r="N679" s="7" t="s">
        <v>92</v>
      </c>
      <c r="O679" s="7" t="s">
        <v>92</v>
      </c>
      <c r="P679" s="7" t="s">
        <v>82</v>
      </c>
      <c r="Q679" s="7"/>
      <c r="R679" s="11" t="s">
        <v>3276</v>
      </c>
      <c r="S679" s="13" t="s">
        <v>19</v>
      </c>
      <c r="T679" s="7"/>
      <c r="U679" s="11" t="s">
        <v>19</v>
      </c>
      <c r="V679" s="11" t="s">
        <v>3276</v>
      </c>
      <c r="W679" s="13" t="s">
        <v>1680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759</v>
      </c>
      <c r="AD679" t="s">
        <v>6</v>
      </c>
      <c r="AE679" t="s">
        <v>951</v>
      </c>
      <c r="AF679" t="s">
        <v>87</v>
      </c>
      <c r="AG679" t="s">
        <v>74</v>
      </c>
      <c r="AH679" t="s">
        <v>19</v>
      </c>
    </row>
    <row r="680" ht="14.25" customHeight="1" spans="1:34">
      <c r="A680" s="5" t="s">
        <v>3277</v>
      </c>
      <c r="B680" s="5"/>
      <c r="C680" s="5" t="s">
        <v>73</v>
      </c>
      <c r="D680" s="5" t="s">
        <v>74</v>
      </c>
      <c r="E680" s="5" t="s">
        <v>75</v>
      </c>
      <c r="F680" s="5" t="s">
        <v>74</v>
      </c>
      <c r="G680" s="5" t="s">
        <v>3278</v>
      </c>
      <c r="H680" s="7" t="s">
        <v>3279</v>
      </c>
      <c r="I680" s="7" t="s">
        <v>78</v>
      </c>
      <c r="J680" s="7" t="s">
        <v>2</v>
      </c>
      <c r="K680" s="7" t="s">
        <v>3280</v>
      </c>
      <c r="L680" s="7">
        <v>1</v>
      </c>
      <c r="M680" s="7">
        <v>1</v>
      </c>
      <c r="N680" s="7" t="s">
        <v>92</v>
      </c>
      <c r="O680" s="7" t="s">
        <v>92</v>
      </c>
      <c r="P680" s="7" t="s">
        <v>82</v>
      </c>
      <c r="Q680" s="7"/>
      <c r="R680" s="11" t="s">
        <v>365</v>
      </c>
      <c r="S680" s="13" t="s">
        <v>19</v>
      </c>
      <c r="T680" s="7"/>
      <c r="U680" s="11" t="s">
        <v>19</v>
      </c>
      <c r="V680" s="11" t="s">
        <v>365</v>
      </c>
      <c r="W680" s="13" t="s">
        <v>402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1339</v>
      </c>
      <c r="AD680" t="s">
        <v>6</v>
      </c>
      <c r="AE680" t="s">
        <v>445</v>
      </c>
      <c r="AF680" t="s">
        <v>87</v>
      </c>
      <c r="AG680" t="s">
        <v>74</v>
      </c>
      <c r="AH680" t="s">
        <v>19</v>
      </c>
    </row>
    <row r="681" ht="14.25" customHeight="1" spans="1:34">
      <c r="A681" s="5" t="s">
        <v>3281</v>
      </c>
      <c r="B681" s="5"/>
      <c r="C681" s="5" t="s">
        <v>73</v>
      </c>
      <c r="D681" s="5" t="s">
        <v>74</v>
      </c>
      <c r="E681" s="5" t="s">
        <v>75</v>
      </c>
      <c r="F681" s="5" t="s">
        <v>74</v>
      </c>
      <c r="G681" s="5" t="s">
        <v>3282</v>
      </c>
      <c r="H681" s="7" t="s">
        <v>3283</v>
      </c>
      <c r="I681" s="7" t="s">
        <v>78</v>
      </c>
      <c r="J681" s="7" t="s">
        <v>2</v>
      </c>
      <c r="K681" s="7" t="s">
        <v>3284</v>
      </c>
      <c r="L681" s="7">
        <v>1</v>
      </c>
      <c r="M681" s="7">
        <v>1</v>
      </c>
      <c r="N681" s="7" t="s">
        <v>92</v>
      </c>
      <c r="O681" s="7" t="s">
        <v>92</v>
      </c>
      <c r="P681" s="7" t="s">
        <v>82</v>
      </c>
      <c r="Q681" s="7"/>
      <c r="R681" s="11" t="s">
        <v>171</v>
      </c>
      <c r="S681" s="13" t="s">
        <v>19</v>
      </c>
      <c r="T681" s="7"/>
      <c r="U681" s="11" t="s">
        <v>19</v>
      </c>
      <c r="V681" s="11" t="s">
        <v>171</v>
      </c>
      <c r="W681" s="13" t="s">
        <v>172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173</v>
      </c>
      <c r="AD681" t="s">
        <v>6</v>
      </c>
      <c r="AE681" t="s">
        <v>96</v>
      </c>
      <c r="AF681" t="s">
        <v>87</v>
      </c>
      <c r="AG681" t="s">
        <v>74</v>
      </c>
      <c r="AH681" t="s">
        <v>19</v>
      </c>
    </row>
    <row r="682" ht="14.25" customHeight="1" spans="1:34">
      <c r="A682" s="5" t="s">
        <v>3285</v>
      </c>
      <c r="B682" s="5"/>
      <c r="C682" s="5" t="s">
        <v>73</v>
      </c>
      <c r="D682" s="5" t="s">
        <v>74</v>
      </c>
      <c r="E682" s="5" t="s">
        <v>75</v>
      </c>
      <c r="F682" s="5" t="s">
        <v>74</v>
      </c>
      <c r="G682" s="5" t="s">
        <v>3286</v>
      </c>
      <c r="H682" s="7" t="s">
        <v>3287</v>
      </c>
      <c r="I682" s="7" t="s">
        <v>78</v>
      </c>
      <c r="J682" s="7" t="s">
        <v>2</v>
      </c>
      <c r="K682" s="7" t="s">
        <v>3288</v>
      </c>
      <c r="L682" s="7">
        <v>1</v>
      </c>
      <c r="M682" s="7">
        <v>1</v>
      </c>
      <c r="N682" s="7" t="s">
        <v>92</v>
      </c>
      <c r="O682" s="7" t="s">
        <v>92</v>
      </c>
      <c r="P682" s="7" t="s">
        <v>82</v>
      </c>
      <c r="Q682" s="7"/>
      <c r="R682" s="11" t="s">
        <v>742</v>
      </c>
      <c r="S682" s="13" t="s">
        <v>19</v>
      </c>
      <c r="T682" s="7"/>
      <c r="U682" s="11" t="s">
        <v>19</v>
      </c>
      <c r="V682" s="11" t="s">
        <v>742</v>
      </c>
      <c r="W682" s="13" t="s">
        <v>141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743</v>
      </c>
      <c r="AD682" t="s">
        <v>6</v>
      </c>
      <c r="AE682" t="s">
        <v>2452</v>
      </c>
      <c r="AF682" t="s">
        <v>87</v>
      </c>
      <c r="AG682" t="s">
        <v>74</v>
      </c>
      <c r="AH682" t="s">
        <v>19</v>
      </c>
    </row>
    <row r="683" ht="14.25" customHeight="1" spans="1:34">
      <c r="A683" s="5" t="s">
        <v>3289</v>
      </c>
      <c r="B683" s="5"/>
      <c r="C683" s="5" t="s">
        <v>73</v>
      </c>
      <c r="D683" s="5" t="s">
        <v>74</v>
      </c>
      <c r="E683" s="5" t="s">
        <v>75</v>
      </c>
      <c r="F683" s="5" t="s">
        <v>74</v>
      </c>
      <c r="G683" s="5" t="s">
        <v>3290</v>
      </c>
      <c r="H683" s="7" t="s">
        <v>3291</v>
      </c>
      <c r="I683" s="7" t="s">
        <v>78</v>
      </c>
      <c r="J683" s="7" t="s">
        <v>2</v>
      </c>
      <c r="K683" s="7" t="s">
        <v>3292</v>
      </c>
      <c r="L683" s="7">
        <v>1</v>
      </c>
      <c r="M683" s="7">
        <v>1</v>
      </c>
      <c r="N683" s="7" t="s">
        <v>92</v>
      </c>
      <c r="O683" s="7" t="s">
        <v>92</v>
      </c>
      <c r="P683" s="7" t="s">
        <v>82</v>
      </c>
      <c r="Q683" s="7"/>
      <c r="R683" s="11" t="s">
        <v>274</v>
      </c>
      <c r="S683" s="13" t="s">
        <v>19</v>
      </c>
      <c r="T683" s="7"/>
      <c r="U683" s="11" t="s">
        <v>19</v>
      </c>
      <c r="V683" s="11" t="s">
        <v>274</v>
      </c>
      <c r="W683" s="13" t="s">
        <v>110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416</v>
      </c>
      <c r="AD683" t="s">
        <v>6</v>
      </c>
      <c r="AE683" t="s">
        <v>2791</v>
      </c>
      <c r="AF683" t="s">
        <v>87</v>
      </c>
      <c r="AG683" t="s">
        <v>74</v>
      </c>
      <c r="AH683" t="s">
        <v>19</v>
      </c>
    </row>
    <row r="684" ht="14.25" customHeight="1" spans="1:34">
      <c r="A684" s="5" t="s">
        <v>3293</v>
      </c>
      <c r="B684" s="5"/>
      <c r="C684" s="5" t="s">
        <v>73</v>
      </c>
      <c r="D684" s="5" t="s">
        <v>74</v>
      </c>
      <c r="E684" s="5" t="s">
        <v>75</v>
      </c>
      <c r="F684" s="5" t="s">
        <v>74</v>
      </c>
      <c r="G684" s="5" t="s">
        <v>3294</v>
      </c>
      <c r="H684" s="7" t="s">
        <v>3295</v>
      </c>
      <c r="I684" s="7" t="s">
        <v>78</v>
      </c>
      <c r="J684" s="7" t="s">
        <v>2</v>
      </c>
      <c r="K684" s="7" t="s">
        <v>3296</v>
      </c>
      <c r="L684" s="7">
        <v>1</v>
      </c>
      <c r="M684" s="7">
        <v>1</v>
      </c>
      <c r="N684" s="7" t="s">
        <v>92</v>
      </c>
      <c r="O684" s="7" t="s">
        <v>92</v>
      </c>
      <c r="P684" s="7" t="s">
        <v>82</v>
      </c>
      <c r="Q684" s="7"/>
      <c r="R684" s="11" t="s">
        <v>780</v>
      </c>
      <c r="S684" s="13" t="s">
        <v>19</v>
      </c>
      <c r="T684" s="7"/>
      <c r="U684" s="11" t="s">
        <v>19</v>
      </c>
      <c r="V684" s="11" t="s">
        <v>780</v>
      </c>
      <c r="W684" s="13" t="s">
        <v>481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85</v>
      </c>
      <c r="AD684" t="s">
        <v>6</v>
      </c>
      <c r="AE684" t="s">
        <v>519</v>
      </c>
      <c r="AF684" t="s">
        <v>87</v>
      </c>
      <c r="AG684" t="s">
        <v>74</v>
      </c>
      <c r="AH684" t="s">
        <v>19</v>
      </c>
    </row>
    <row r="685" ht="14.25" customHeight="1" spans="1:34">
      <c r="A685" s="5" t="s">
        <v>3297</v>
      </c>
      <c r="B685" s="5"/>
      <c r="C685" s="5" t="s">
        <v>73</v>
      </c>
      <c r="D685" s="5" t="s">
        <v>74</v>
      </c>
      <c r="E685" s="5" t="s">
        <v>75</v>
      </c>
      <c r="F685" s="5" t="s">
        <v>74</v>
      </c>
      <c r="G685" s="5" t="s">
        <v>3298</v>
      </c>
      <c r="H685" s="7" t="s">
        <v>3299</v>
      </c>
      <c r="I685" s="7" t="s">
        <v>78</v>
      </c>
      <c r="J685" s="7" t="s">
        <v>2</v>
      </c>
      <c r="K685" s="7" t="s">
        <v>3300</v>
      </c>
      <c r="L685" s="7">
        <v>1</v>
      </c>
      <c r="M685" s="7">
        <v>1</v>
      </c>
      <c r="N685" s="7" t="s">
        <v>92</v>
      </c>
      <c r="O685" s="7" t="s">
        <v>92</v>
      </c>
      <c r="P685" s="7" t="s">
        <v>82</v>
      </c>
      <c r="Q685" s="7"/>
      <c r="R685" s="11" t="s">
        <v>303</v>
      </c>
      <c r="S685" s="13" t="s">
        <v>19</v>
      </c>
      <c r="T685" s="7"/>
      <c r="U685" s="11" t="s">
        <v>19</v>
      </c>
      <c r="V685" s="11" t="s">
        <v>303</v>
      </c>
      <c r="W685" s="13" t="s">
        <v>251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304</v>
      </c>
      <c r="AD685" t="s">
        <v>6</v>
      </c>
      <c r="AE685" t="s">
        <v>3301</v>
      </c>
      <c r="AF685" t="s">
        <v>87</v>
      </c>
      <c r="AG685" t="s">
        <v>74</v>
      </c>
      <c r="AH685" t="s">
        <v>19</v>
      </c>
    </row>
    <row r="686" ht="14.25" customHeight="1" spans="1:34">
      <c r="A686" s="5" t="s">
        <v>3302</v>
      </c>
      <c r="B686" s="5"/>
      <c r="C686" s="5" t="s">
        <v>73</v>
      </c>
      <c r="D686" s="5" t="s">
        <v>74</v>
      </c>
      <c r="E686" s="5" t="s">
        <v>75</v>
      </c>
      <c r="F686" s="5" t="s">
        <v>74</v>
      </c>
      <c r="G686" s="5" t="s">
        <v>3303</v>
      </c>
      <c r="H686" s="7" t="s">
        <v>3304</v>
      </c>
      <c r="I686" s="7" t="s">
        <v>78</v>
      </c>
      <c r="J686" s="7" t="s">
        <v>2</v>
      </c>
      <c r="K686" s="7" t="s">
        <v>3305</v>
      </c>
      <c r="L686" s="7">
        <v>1</v>
      </c>
      <c r="M686" s="7">
        <v>1</v>
      </c>
      <c r="N686" s="7" t="s">
        <v>92</v>
      </c>
      <c r="O686" s="7" t="s">
        <v>92</v>
      </c>
      <c r="P686" s="7" t="s">
        <v>82</v>
      </c>
      <c r="Q686" s="7"/>
      <c r="R686" s="11" t="s">
        <v>474</v>
      </c>
      <c r="S686" s="13" t="s">
        <v>19</v>
      </c>
      <c r="T686" s="7"/>
      <c r="U686" s="11" t="s">
        <v>19</v>
      </c>
      <c r="V686" s="11" t="s">
        <v>474</v>
      </c>
      <c r="W686" s="13" t="s">
        <v>157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773</v>
      </c>
      <c r="AD686" t="s">
        <v>6</v>
      </c>
      <c r="AE686" t="s">
        <v>166</v>
      </c>
      <c r="AF686" t="s">
        <v>87</v>
      </c>
      <c r="AG686" t="s">
        <v>74</v>
      </c>
      <c r="AH686" t="s">
        <v>19</v>
      </c>
    </row>
    <row r="687" ht="14.25" customHeight="1" spans="1:34">
      <c r="A687" s="5" t="s">
        <v>3306</v>
      </c>
      <c r="B687" s="5"/>
      <c r="C687" s="5" t="s">
        <v>73</v>
      </c>
      <c r="D687" s="5" t="s">
        <v>74</v>
      </c>
      <c r="E687" s="5" t="s">
        <v>75</v>
      </c>
      <c r="F687" s="5" t="s">
        <v>74</v>
      </c>
      <c r="G687" s="5" t="s">
        <v>3307</v>
      </c>
      <c r="H687" s="7" t="s">
        <v>3308</v>
      </c>
      <c r="I687" s="7" t="s">
        <v>78</v>
      </c>
      <c r="J687" s="7" t="s">
        <v>2</v>
      </c>
      <c r="K687" s="7" t="s">
        <v>3309</v>
      </c>
      <c r="L687" s="7">
        <v>1</v>
      </c>
      <c r="M687" s="7">
        <v>1</v>
      </c>
      <c r="N687" s="7" t="s">
        <v>92</v>
      </c>
      <c r="O687" s="7" t="s">
        <v>92</v>
      </c>
      <c r="P687" s="7" t="s">
        <v>82</v>
      </c>
      <c r="Q687" s="7"/>
      <c r="R687" s="11" t="s">
        <v>473</v>
      </c>
      <c r="S687" s="13" t="s">
        <v>19</v>
      </c>
      <c r="T687" s="7"/>
      <c r="U687" s="11" t="s">
        <v>19</v>
      </c>
      <c r="V687" s="11" t="s">
        <v>473</v>
      </c>
      <c r="W687" s="13" t="s">
        <v>84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474</v>
      </c>
      <c r="AD687" t="s">
        <v>6</v>
      </c>
      <c r="AE687" t="s">
        <v>3310</v>
      </c>
      <c r="AF687" t="s">
        <v>87</v>
      </c>
      <c r="AG687" t="s">
        <v>74</v>
      </c>
      <c r="AH687" t="s">
        <v>19</v>
      </c>
    </row>
    <row r="688" ht="14.25" customHeight="1" spans="1:34">
      <c r="A688" s="5" t="s">
        <v>3311</v>
      </c>
      <c r="B688" s="5"/>
      <c r="C688" s="5" t="s">
        <v>73</v>
      </c>
      <c r="D688" s="5" t="s">
        <v>74</v>
      </c>
      <c r="E688" s="5" t="s">
        <v>75</v>
      </c>
      <c r="F688" s="5" t="s">
        <v>74</v>
      </c>
      <c r="G688" s="5" t="s">
        <v>3312</v>
      </c>
      <c r="H688" s="7" t="s">
        <v>3313</v>
      </c>
      <c r="I688" s="7" t="s">
        <v>78</v>
      </c>
      <c r="J688" s="7" t="s">
        <v>2</v>
      </c>
      <c r="K688" s="7" t="s">
        <v>3314</v>
      </c>
      <c r="L688" s="7">
        <v>1</v>
      </c>
      <c r="M688" s="7">
        <v>1</v>
      </c>
      <c r="N688" s="7" t="s">
        <v>92</v>
      </c>
      <c r="O688" s="7" t="s">
        <v>92</v>
      </c>
      <c r="P688" s="7" t="s">
        <v>82</v>
      </c>
      <c r="Q688" s="7"/>
      <c r="R688" s="11" t="s">
        <v>210</v>
      </c>
      <c r="S688" s="13" t="s">
        <v>19</v>
      </c>
      <c r="T688" s="7"/>
      <c r="U688" s="11" t="s">
        <v>19</v>
      </c>
      <c r="V688" s="11" t="s">
        <v>210</v>
      </c>
      <c r="W688" s="13" t="s">
        <v>94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199</v>
      </c>
      <c r="AD688" t="s">
        <v>6</v>
      </c>
      <c r="AE688" t="s">
        <v>941</v>
      </c>
      <c r="AF688" t="s">
        <v>87</v>
      </c>
      <c r="AG688" t="s">
        <v>74</v>
      </c>
      <c r="AH688" t="s">
        <v>19</v>
      </c>
    </row>
    <row r="689" ht="14.25" customHeight="1" spans="1:34">
      <c r="A689" s="5" t="s">
        <v>3315</v>
      </c>
      <c r="B689" s="5"/>
      <c r="C689" s="5" t="s">
        <v>73</v>
      </c>
      <c r="D689" s="5" t="s">
        <v>74</v>
      </c>
      <c r="E689" s="5" t="s">
        <v>75</v>
      </c>
      <c r="F689" s="5" t="s">
        <v>74</v>
      </c>
      <c r="G689" s="5" t="s">
        <v>2783</v>
      </c>
      <c r="H689" s="7" t="s">
        <v>2784</v>
      </c>
      <c r="I689" s="7" t="s">
        <v>78</v>
      </c>
      <c r="J689" s="7" t="s">
        <v>2</v>
      </c>
      <c r="K689" s="7" t="s">
        <v>3316</v>
      </c>
      <c r="L689" s="7">
        <v>1</v>
      </c>
      <c r="M689" s="7">
        <v>1</v>
      </c>
      <c r="N689" s="7" t="s">
        <v>92</v>
      </c>
      <c r="O689" s="7" t="s">
        <v>92</v>
      </c>
      <c r="P689" s="7" t="s">
        <v>82</v>
      </c>
      <c r="Q689" s="7"/>
      <c r="R689" s="11" t="s">
        <v>340</v>
      </c>
      <c r="S689" s="13" t="s">
        <v>19</v>
      </c>
      <c r="T689" s="7"/>
      <c r="U689" s="11" t="s">
        <v>19</v>
      </c>
      <c r="V689" s="11" t="s">
        <v>340</v>
      </c>
      <c r="W689" s="13" t="s">
        <v>125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1182</v>
      </c>
      <c r="AD689" t="s">
        <v>6</v>
      </c>
      <c r="AE689" t="s">
        <v>393</v>
      </c>
      <c r="AF689" t="s">
        <v>87</v>
      </c>
      <c r="AG689" t="s">
        <v>74</v>
      </c>
      <c r="AH689" t="s">
        <v>19</v>
      </c>
    </row>
    <row r="690" ht="14.25" customHeight="1" spans="1:34">
      <c r="A690" s="5" t="s">
        <v>3317</v>
      </c>
      <c r="B690" s="5"/>
      <c r="C690" s="5" t="s">
        <v>73</v>
      </c>
      <c r="D690" s="5" t="s">
        <v>74</v>
      </c>
      <c r="E690" s="5" t="s">
        <v>75</v>
      </c>
      <c r="F690" s="5" t="s">
        <v>74</v>
      </c>
      <c r="G690" s="5" t="s">
        <v>3318</v>
      </c>
      <c r="H690" s="7" t="s">
        <v>3319</v>
      </c>
      <c r="I690" s="7" t="s">
        <v>78</v>
      </c>
      <c r="J690" s="7" t="s">
        <v>2</v>
      </c>
      <c r="K690" s="7" t="s">
        <v>3320</v>
      </c>
      <c r="L690" s="7">
        <v>1</v>
      </c>
      <c r="M690" s="7">
        <v>3</v>
      </c>
      <c r="N690" s="7" t="s">
        <v>80</v>
      </c>
      <c r="O690" s="7" t="s">
        <v>80</v>
      </c>
      <c r="P690" s="7" t="s">
        <v>82</v>
      </c>
      <c r="Q690" s="7"/>
      <c r="R690" s="11" t="s">
        <v>3321</v>
      </c>
      <c r="S690" s="13" t="s">
        <v>19</v>
      </c>
      <c r="T690" s="7"/>
      <c r="U690" s="11" t="s">
        <v>19</v>
      </c>
      <c r="V690" s="11" t="s">
        <v>3321</v>
      </c>
      <c r="W690" s="13" t="s">
        <v>474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3322</v>
      </c>
      <c r="AD690" t="s">
        <v>6</v>
      </c>
      <c r="AE690" t="s">
        <v>3323</v>
      </c>
      <c r="AF690" t="s">
        <v>87</v>
      </c>
      <c r="AG690" t="s">
        <v>74</v>
      </c>
      <c r="AH690" t="s">
        <v>19</v>
      </c>
    </row>
    <row r="691" ht="14.25" customHeight="1" spans="1:34">
      <c r="A691" s="5" t="s">
        <v>3324</v>
      </c>
      <c r="B691" s="5"/>
      <c r="C691" s="5" t="s">
        <v>73</v>
      </c>
      <c r="D691" s="5" t="s">
        <v>74</v>
      </c>
      <c r="E691" s="5" t="s">
        <v>75</v>
      </c>
      <c r="F691" s="5" t="s">
        <v>74</v>
      </c>
      <c r="G691" s="5" t="s">
        <v>3325</v>
      </c>
      <c r="H691" s="7" t="s">
        <v>3326</v>
      </c>
      <c r="I691" s="7" t="s">
        <v>78</v>
      </c>
      <c r="J691" s="7" t="s">
        <v>2</v>
      </c>
      <c r="K691" s="7" t="s">
        <v>3327</v>
      </c>
      <c r="L691" s="7">
        <v>1</v>
      </c>
      <c r="M691" s="7">
        <v>1</v>
      </c>
      <c r="N691" s="7" t="s">
        <v>975</v>
      </c>
      <c r="O691" s="7" t="s">
        <v>92</v>
      </c>
      <c r="P691" s="7" t="s">
        <v>82</v>
      </c>
      <c r="Q691" s="7"/>
      <c r="R691" s="11" t="s">
        <v>200</v>
      </c>
      <c r="S691" s="13" t="s">
        <v>19</v>
      </c>
      <c r="T691" s="7"/>
      <c r="U691" s="11" t="s">
        <v>19</v>
      </c>
      <c r="V691" s="11" t="s">
        <v>200</v>
      </c>
      <c r="W691" s="13" t="s">
        <v>402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460</v>
      </c>
      <c r="AD691" t="s">
        <v>6</v>
      </c>
      <c r="AE691" t="s">
        <v>3328</v>
      </c>
      <c r="AF691" t="s">
        <v>87</v>
      </c>
      <c r="AG691" t="s">
        <v>74</v>
      </c>
      <c r="AH691" t="s">
        <v>19</v>
      </c>
    </row>
    <row r="692" ht="14.25" customHeight="1" spans="1:34">
      <c r="A692" s="5" t="s">
        <v>3329</v>
      </c>
      <c r="B692" s="5"/>
      <c r="C692" s="5" t="s">
        <v>73</v>
      </c>
      <c r="D692" s="5" t="s">
        <v>74</v>
      </c>
      <c r="E692" s="5" t="s">
        <v>75</v>
      </c>
      <c r="F692" s="5" t="s">
        <v>74</v>
      </c>
      <c r="G692" s="5" t="s">
        <v>3330</v>
      </c>
      <c r="H692" s="7" t="s">
        <v>3331</v>
      </c>
      <c r="I692" s="7" t="s">
        <v>78</v>
      </c>
      <c r="J692" s="7" t="s">
        <v>2</v>
      </c>
      <c r="K692" s="7" t="s">
        <v>3332</v>
      </c>
      <c r="L692" s="7">
        <v>2</v>
      </c>
      <c r="M692" s="7">
        <v>1</v>
      </c>
      <c r="N692" s="7" t="s">
        <v>721</v>
      </c>
      <c r="O692" s="7" t="s">
        <v>92</v>
      </c>
      <c r="P692" s="7" t="s">
        <v>82</v>
      </c>
      <c r="Q692" s="7"/>
      <c r="R692" s="11" t="s">
        <v>3333</v>
      </c>
      <c r="S692" s="13" t="s">
        <v>19</v>
      </c>
      <c r="T692" s="7"/>
      <c r="U692" s="11" t="s">
        <v>19</v>
      </c>
      <c r="V692" s="11" t="s">
        <v>3333</v>
      </c>
      <c r="W692" s="13" t="s">
        <v>171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3334</v>
      </c>
      <c r="AD692" t="s">
        <v>6</v>
      </c>
      <c r="AE692" t="s">
        <v>3335</v>
      </c>
      <c r="AF692" t="s">
        <v>87</v>
      </c>
      <c r="AG692" t="s">
        <v>74</v>
      </c>
      <c r="AH692" t="s">
        <v>19</v>
      </c>
    </row>
    <row r="693" ht="14.25" customHeight="1" spans="1:34">
      <c r="A693" s="5" t="s">
        <v>3336</v>
      </c>
      <c r="B693" s="5"/>
      <c r="C693" s="5" t="s">
        <v>73</v>
      </c>
      <c r="D693" s="5" t="s">
        <v>74</v>
      </c>
      <c r="E693" s="5" t="s">
        <v>75</v>
      </c>
      <c r="F693" s="5" t="s">
        <v>74</v>
      </c>
      <c r="G693" s="5" t="s">
        <v>3111</v>
      </c>
      <c r="H693" s="7" t="s">
        <v>3112</v>
      </c>
      <c r="I693" s="7" t="s">
        <v>78</v>
      </c>
      <c r="J693" s="7" t="s">
        <v>2</v>
      </c>
      <c r="K693" s="7" t="s">
        <v>3337</v>
      </c>
      <c r="L693" s="7">
        <v>1</v>
      </c>
      <c r="M693" s="7">
        <v>2</v>
      </c>
      <c r="N693" s="7" t="s">
        <v>863</v>
      </c>
      <c r="O693" s="7" t="s">
        <v>81</v>
      </c>
      <c r="P693" s="7" t="s">
        <v>82</v>
      </c>
      <c r="Q693" s="7"/>
      <c r="R693" s="11" t="s">
        <v>3338</v>
      </c>
      <c r="S693" s="13" t="s">
        <v>19</v>
      </c>
      <c r="T693" s="7"/>
      <c r="U693" s="11" t="s">
        <v>19</v>
      </c>
      <c r="V693" s="11" t="s">
        <v>3338</v>
      </c>
      <c r="W693" s="13" t="s">
        <v>124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3339</v>
      </c>
      <c r="AD693" t="s">
        <v>6</v>
      </c>
      <c r="AE693" t="s">
        <v>3340</v>
      </c>
      <c r="AF693" t="s">
        <v>87</v>
      </c>
      <c r="AG693" t="s">
        <v>74</v>
      </c>
      <c r="AH693" t="s">
        <v>19</v>
      </c>
    </row>
    <row r="694" ht="14.25" customHeight="1" spans="1:34">
      <c r="A694" s="5" t="s">
        <v>3341</v>
      </c>
      <c r="B694" s="5"/>
      <c r="C694" s="5" t="s">
        <v>73</v>
      </c>
      <c r="D694" s="5" t="s">
        <v>74</v>
      </c>
      <c r="E694" s="5" t="s">
        <v>75</v>
      </c>
      <c r="F694" s="5" t="s">
        <v>74</v>
      </c>
      <c r="G694" s="5" t="s">
        <v>3342</v>
      </c>
      <c r="H694" s="7" t="s">
        <v>3343</v>
      </c>
      <c r="I694" s="7" t="s">
        <v>78</v>
      </c>
      <c r="J694" s="7" t="s">
        <v>2</v>
      </c>
      <c r="K694" s="7" t="s">
        <v>3344</v>
      </c>
      <c r="L694" s="7">
        <v>1</v>
      </c>
      <c r="M694" s="7">
        <v>4</v>
      </c>
      <c r="N694" s="7" t="s">
        <v>880</v>
      </c>
      <c r="O694" s="7" t="s">
        <v>721</v>
      </c>
      <c r="P694" s="7" t="s">
        <v>82</v>
      </c>
      <c r="Q694" s="7"/>
      <c r="R694" s="11" t="s">
        <v>3345</v>
      </c>
      <c r="S694" s="13" t="s">
        <v>19</v>
      </c>
      <c r="T694" s="7"/>
      <c r="U694" s="11" t="s">
        <v>19</v>
      </c>
      <c r="V694" s="11" t="s">
        <v>3345</v>
      </c>
      <c r="W694" s="13" t="s">
        <v>1550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3346</v>
      </c>
      <c r="AD694" t="s">
        <v>6</v>
      </c>
      <c r="AE694" t="s">
        <v>166</v>
      </c>
      <c r="AF694" t="s">
        <v>87</v>
      </c>
      <c r="AG694" t="s">
        <v>74</v>
      </c>
      <c r="AH694" t="s">
        <v>19</v>
      </c>
    </row>
    <row r="695" ht="14.25" customHeight="1" spans="1:34">
      <c r="A695" s="5" t="s">
        <v>3347</v>
      </c>
      <c r="B695" s="5"/>
      <c r="C695" s="5" t="s">
        <v>73</v>
      </c>
      <c r="D695" s="5" t="s">
        <v>74</v>
      </c>
      <c r="E695" s="5" t="s">
        <v>75</v>
      </c>
      <c r="F695" s="5" t="s">
        <v>74</v>
      </c>
      <c r="G695" s="5" t="s">
        <v>3348</v>
      </c>
      <c r="H695" s="7" t="s">
        <v>3349</v>
      </c>
      <c r="I695" s="7" t="s">
        <v>78</v>
      </c>
      <c r="J695" s="7" t="s">
        <v>2</v>
      </c>
      <c r="K695" s="7" t="s">
        <v>3350</v>
      </c>
      <c r="L695" s="7">
        <v>1</v>
      </c>
      <c r="M695" s="7">
        <v>1</v>
      </c>
      <c r="N695" s="7" t="s">
        <v>80</v>
      </c>
      <c r="O695" s="7" t="s">
        <v>92</v>
      </c>
      <c r="P695" s="7" t="s">
        <v>82</v>
      </c>
      <c r="Q695" s="7"/>
      <c r="R695" s="11" t="s">
        <v>3351</v>
      </c>
      <c r="S695" s="13" t="s">
        <v>19</v>
      </c>
      <c r="T695" s="7"/>
      <c r="U695" s="11" t="s">
        <v>19</v>
      </c>
      <c r="V695" s="11" t="s">
        <v>3351</v>
      </c>
      <c r="W695" s="13" t="s">
        <v>1691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3352</v>
      </c>
      <c r="AD695" t="s">
        <v>6</v>
      </c>
      <c r="AE695" t="s">
        <v>3353</v>
      </c>
      <c r="AF695" t="s">
        <v>87</v>
      </c>
      <c r="AG695" t="s">
        <v>74</v>
      </c>
      <c r="AH695" t="s">
        <v>19</v>
      </c>
    </row>
    <row r="696" ht="14.25" customHeight="1" spans="1:34">
      <c r="A696" s="5" t="s">
        <v>3354</v>
      </c>
      <c r="B696" s="5"/>
      <c r="C696" s="5" t="s">
        <v>73</v>
      </c>
      <c r="D696" s="5" t="s">
        <v>74</v>
      </c>
      <c r="E696" s="5" t="s">
        <v>75</v>
      </c>
      <c r="F696" s="5" t="s">
        <v>74</v>
      </c>
      <c r="G696" s="5" t="s">
        <v>3355</v>
      </c>
      <c r="H696" s="7" t="s">
        <v>3356</v>
      </c>
      <c r="I696" s="7" t="s">
        <v>78</v>
      </c>
      <c r="J696" s="7" t="s">
        <v>2</v>
      </c>
      <c r="K696" s="7" t="s">
        <v>3357</v>
      </c>
      <c r="L696" s="7">
        <v>2</v>
      </c>
      <c r="M696" s="7">
        <v>1</v>
      </c>
      <c r="N696" s="7" t="s">
        <v>81</v>
      </c>
      <c r="O696" s="7" t="s">
        <v>92</v>
      </c>
      <c r="P696" s="7" t="s">
        <v>82</v>
      </c>
      <c r="Q696" s="7"/>
      <c r="R696" s="11" t="s">
        <v>1888</v>
      </c>
      <c r="S696" s="13" t="s">
        <v>19</v>
      </c>
      <c r="T696" s="7"/>
      <c r="U696" s="11" t="s">
        <v>19</v>
      </c>
      <c r="V696" s="11" t="s">
        <v>1888</v>
      </c>
      <c r="W696" s="13" t="s">
        <v>1994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3358</v>
      </c>
      <c r="AD696" t="s">
        <v>6</v>
      </c>
      <c r="AE696" t="s">
        <v>468</v>
      </c>
      <c r="AF696" t="s">
        <v>87</v>
      </c>
      <c r="AG696" t="s">
        <v>74</v>
      </c>
      <c r="AH696" t="s">
        <v>19</v>
      </c>
    </row>
    <row r="697" ht="14.25" customHeight="1" spans="1:34">
      <c r="A697" s="5" t="s">
        <v>3359</v>
      </c>
      <c r="B697" s="5"/>
      <c r="C697" s="5" t="s">
        <v>73</v>
      </c>
      <c r="D697" s="5" t="s">
        <v>74</v>
      </c>
      <c r="E697" s="5" t="s">
        <v>75</v>
      </c>
      <c r="F697" s="5" t="s">
        <v>74</v>
      </c>
      <c r="G697" s="5" t="s">
        <v>3360</v>
      </c>
      <c r="H697" s="7" t="s">
        <v>3361</v>
      </c>
      <c r="I697" s="7" t="s">
        <v>78</v>
      </c>
      <c r="J697" s="7" t="s">
        <v>2</v>
      </c>
      <c r="K697" s="7" t="s">
        <v>3362</v>
      </c>
      <c r="L697" s="7">
        <v>1</v>
      </c>
      <c r="M697" s="7">
        <v>1</v>
      </c>
      <c r="N697" s="7" t="s">
        <v>721</v>
      </c>
      <c r="O697" s="7" t="s">
        <v>92</v>
      </c>
      <c r="P697" s="7" t="s">
        <v>82</v>
      </c>
      <c r="Q697" s="7"/>
      <c r="R697" s="11" t="s">
        <v>1504</v>
      </c>
      <c r="S697" s="13" t="s">
        <v>19</v>
      </c>
      <c r="T697" s="7"/>
      <c r="U697" s="11" t="s">
        <v>19</v>
      </c>
      <c r="V697" s="11" t="s">
        <v>1504</v>
      </c>
      <c r="W697" s="13" t="s">
        <v>296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1025</v>
      </c>
      <c r="AD697" t="s">
        <v>6</v>
      </c>
      <c r="AE697" t="s">
        <v>3363</v>
      </c>
      <c r="AF697" t="s">
        <v>87</v>
      </c>
      <c r="AG697" t="s">
        <v>74</v>
      </c>
      <c r="AH697" t="s">
        <v>19</v>
      </c>
    </row>
    <row r="698" ht="14.25" customHeight="1" spans="1:34">
      <c r="A698" s="5" t="s">
        <v>3364</v>
      </c>
      <c r="B698" s="5"/>
      <c r="C698" s="5" t="s">
        <v>73</v>
      </c>
      <c r="D698" s="5" t="s">
        <v>74</v>
      </c>
      <c r="E698" s="5" t="s">
        <v>75</v>
      </c>
      <c r="F698" s="5" t="s">
        <v>74</v>
      </c>
      <c r="G698" s="5" t="s">
        <v>3365</v>
      </c>
      <c r="H698" s="7" t="s">
        <v>3366</v>
      </c>
      <c r="I698" s="7" t="s">
        <v>78</v>
      </c>
      <c r="J698" s="7" t="s">
        <v>2</v>
      </c>
      <c r="K698" s="7" t="s">
        <v>3367</v>
      </c>
      <c r="L698" s="7">
        <v>1</v>
      </c>
      <c r="M698" s="7">
        <v>1</v>
      </c>
      <c r="N698" s="7" t="s">
        <v>3368</v>
      </c>
      <c r="O698" s="7" t="s">
        <v>92</v>
      </c>
      <c r="P698" s="7" t="s">
        <v>82</v>
      </c>
      <c r="Q698" s="7"/>
      <c r="R698" s="11" t="s">
        <v>1674</v>
      </c>
      <c r="S698" s="13" t="s">
        <v>19</v>
      </c>
      <c r="T698" s="7"/>
      <c r="U698" s="11" t="s">
        <v>19</v>
      </c>
      <c r="V698" s="11" t="s">
        <v>1674</v>
      </c>
      <c r="W698" s="13" t="s">
        <v>311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237</v>
      </c>
      <c r="AD698" t="s">
        <v>6</v>
      </c>
      <c r="AE698" t="s">
        <v>609</v>
      </c>
      <c r="AF698" t="s">
        <v>87</v>
      </c>
      <c r="AG698" t="s">
        <v>74</v>
      </c>
      <c r="AH698" t="s">
        <v>19</v>
      </c>
    </row>
    <row r="699" ht="14.25" customHeight="1" spans="1:34">
      <c r="A699" s="5" t="s">
        <v>3369</v>
      </c>
      <c r="B699" s="5"/>
      <c r="C699" s="5" t="s">
        <v>73</v>
      </c>
      <c r="D699" s="5" t="s">
        <v>74</v>
      </c>
      <c r="E699" s="5" t="s">
        <v>75</v>
      </c>
      <c r="F699" s="5" t="s">
        <v>74</v>
      </c>
      <c r="G699" s="5" t="s">
        <v>3370</v>
      </c>
      <c r="H699" s="7" t="s">
        <v>3371</v>
      </c>
      <c r="I699" s="7" t="s">
        <v>78</v>
      </c>
      <c r="J699" s="7" t="s">
        <v>2</v>
      </c>
      <c r="K699" s="7" t="s">
        <v>3372</v>
      </c>
      <c r="L699" s="7">
        <v>1</v>
      </c>
      <c r="M699" s="7">
        <v>1</v>
      </c>
      <c r="N699" s="7" t="s">
        <v>721</v>
      </c>
      <c r="O699" s="7" t="s">
        <v>92</v>
      </c>
      <c r="P699" s="7" t="s">
        <v>82</v>
      </c>
      <c r="Q699" s="7"/>
      <c r="R699" s="11" t="s">
        <v>773</v>
      </c>
      <c r="S699" s="13" t="s">
        <v>19</v>
      </c>
      <c r="T699" s="7"/>
      <c r="U699" s="11" t="s">
        <v>19</v>
      </c>
      <c r="V699" s="11" t="s">
        <v>773</v>
      </c>
      <c r="W699" s="13" t="s">
        <v>164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250</v>
      </c>
      <c r="AD699" t="s">
        <v>6</v>
      </c>
      <c r="AE699" t="s">
        <v>3373</v>
      </c>
      <c r="AF699" t="s">
        <v>87</v>
      </c>
      <c r="AG699" t="s">
        <v>74</v>
      </c>
      <c r="AH699" t="s">
        <v>19</v>
      </c>
    </row>
    <row r="700" ht="14.25" customHeight="1" spans="1:34">
      <c r="A700" s="5" t="s">
        <v>3374</v>
      </c>
      <c r="B700" s="5"/>
      <c r="C700" s="5" t="s">
        <v>73</v>
      </c>
      <c r="D700" s="5" t="s">
        <v>74</v>
      </c>
      <c r="E700" s="5" t="s">
        <v>75</v>
      </c>
      <c r="F700" s="5" t="s">
        <v>74</v>
      </c>
      <c r="G700" s="5" t="s">
        <v>3375</v>
      </c>
      <c r="H700" s="7" t="s">
        <v>3376</v>
      </c>
      <c r="I700" s="7" t="s">
        <v>78</v>
      </c>
      <c r="J700" s="7" t="s">
        <v>2</v>
      </c>
      <c r="K700" s="7" t="s">
        <v>3377</v>
      </c>
      <c r="L700" s="7">
        <v>1</v>
      </c>
      <c r="M700" s="7">
        <v>1</v>
      </c>
      <c r="N700" s="7" t="s">
        <v>92</v>
      </c>
      <c r="O700" s="7" t="s">
        <v>92</v>
      </c>
      <c r="P700" s="7" t="s">
        <v>82</v>
      </c>
      <c r="Q700" s="7"/>
      <c r="R700" s="11" t="s">
        <v>303</v>
      </c>
      <c r="S700" s="13" t="s">
        <v>19</v>
      </c>
      <c r="T700" s="7"/>
      <c r="U700" s="11" t="s">
        <v>19</v>
      </c>
      <c r="V700" s="11" t="s">
        <v>303</v>
      </c>
      <c r="W700" s="13" t="s">
        <v>251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304</v>
      </c>
      <c r="AD700" t="s">
        <v>6</v>
      </c>
      <c r="AE700" t="s">
        <v>96</v>
      </c>
      <c r="AF700" t="s">
        <v>87</v>
      </c>
      <c r="AG700" t="s">
        <v>74</v>
      </c>
      <c r="AH700" t="s">
        <v>19</v>
      </c>
    </row>
    <row r="701" ht="14.25" customHeight="1" spans="1:34">
      <c r="A701" s="5" t="s">
        <v>3378</v>
      </c>
      <c r="B701" s="5"/>
      <c r="C701" s="5" t="s">
        <v>73</v>
      </c>
      <c r="D701" s="5" t="s">
        <v>74</v>
      </c>
      <c r="E701" s="5" t="s">
        <v>75</v>
      </c>
      <c r="F701" s="5" t="s">
        <v>74</v>
      </c>
      <c r="G701" s="5" t="s">
        <v>3379</v>
      </c>
      <c r="H701" s="7" t="s">
        <v>3380</v>
      </c>
      <c r="I701" s="7" t="s">
        <v>78</v>
      </c>
      <c r="J701" s="7" t="s">
        <v>2</v>
      </c>
      <c r="K701" s="7" t="s">
        <v>3381</v>
      </c>
      <c r="L701" s="7">
        <v>1</v>
      </c>
      <c r="M701" s="7">
        <v>1</v>
      </c>
      <c r="N701" s="7" t="s">
        <v>92</v>
      </c>
      <c r="O701" s="7" t="s">
        <v>92</v>
      </c>
      <c r="P701" s="7" t="s">
        <v>82</v>
      </c>
      <c r="Q701" s="7"/>
      <c r="R701" s="11" t="s">
        <v>171</v>
      </c>
      <c r="S701" s="13" t="s">
        <v>19</v>
      </c>
      <c r="T701" s="7"/>
      <c r="U701" s="11" t="s">
        <v>19</v>
      </c>
      <c r="V701" s="11" t="s">
        <v>171</v>
      </c>
      <c r="W701" s="13" t="s">
        <v>172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173</v>
      </c>
      <c r="AD701" t="s">
        <v>6</v>
      </c>
      <c r="AE701" t="s">
        <v>678</v>
      </c>
      <c r="AF701" t="s">
        <v>87</v>
      </c>
      <c r="AG701" t="s">
        <v>74</v>
      </c>
      <c r="AH701" t="s">
        <v>19</v>
      </c>
    </row>
    <row r="702" ht="14.25" customHeight="1" spans="1:34">
      <c r="A702" s="5" t="s">
        <v>3382</v>
      </c>
      <c r="B702" s="5"/>
      <c r="C702" s="5" t="s">
        <v>73</v>
      </c>
      <c r="D702" s="5" t="s">
        <v>74</v>
      </c>
      <c r="E702" s="5" t="s">
        <v>75</v>
      </c>
      <c r="F702" s="5" t="s">
        <v>74</v>
      </c>
      <c r="G702" s="5" t="s">
        <v>3383</v>
      </c>
      <c r="H702" s="7" t="s">
        <v>3384</v>
      </c>
      <c r="I702" s="7" t="s">
        <v>78</v>
      </c>
      <c r="J702" s="7" t="s">
        <v>2</v>
      </c>
      <c r="K702" s="7" t="s">
        <v>3385</v>
      </c>
      <c r="L702" s="7">
        <v>1</v>
      </c>
      <c r="M702" s="7">
        <v>1</v>
      </c>
      <c r="N702" s="7" t="s">
        <v>92</v>
      </c>
      <c r="O702" s="7" t="s">
        <v>92</v>
      </c>
      <c r="P702" s="7" t="s">
        <v>82</v>
      </c>
      <c r="Q702" s="7"/>
      <c r="R702" s="11" t="s">
        <v>250</v>
      </c>
      <c r="S702" s="13" t="s">
        <v>19</v>
      </c>
      <c r="T702" s="7"/>
      <c r="U702" s="11" t="s">
        <v>19</v>
      </c>
      <c r="V702" s="11" t="s">
        <v>250</v>
      </c>
      <c r="W702" s="13" t="s">
        <v>251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252</v>
      </c>
      <c r="AD702" t="s">
        <v>6</v>
      </c>
      <c r="AE702" t="s">
        <v>1055</v>
      </c>
      <c r="AF702" t="s">
        <v>87</v>
      </c>
      <c r="AG702" t="s">
        <v>74</v>
      </c>
      <c r="AH702" t="s">
        <v>19</v>
      </c>
    </row>
    <row r="703" ht="14.25" customHeight="1" spans="1:34">
      <c r="A703" s="5" t="s">
        <v>3386</v>
      </c>
      <c r="B703" s="5"/>
      <c r="C703" s="5" t="s">
        <v>73</v>
      </c>
      <c r="D703" s="5" t="s">
        <v>74</v>
      </c>
      <c r="E703" s="5" t="s">
        <v>75</v>
      </c>
      <c r="F703" s="5" t="s">
        <v>74</v>
      </c>
      <c r="G703" s="5" t="s">
        <v>191</v>
      </c>
      <c r="H703" s="7" t="s">
        <v>192</v>
      </c>
      <c r="I703" s="7" t="s">
        <v>78</v>
      </c>
      <c r="J703" s="7" t="s">
        <v>2</v>
      </c>
      <c r="K703" s="7" t="s">
        <v>3387</v>
      </c>
      <c r="L703" s="7">
        <v>1</v>
      </c>
      <c r="M703" s="7">
        <v>1</v>
      </c>
      <c r="N703" s="7" t="s">
        <v>92</v>
      </c>
      <c r="O703" s="7" t="s">
        <v>92</v>
      </c>
      <c r="P703" s="7" t="s">
        <v>82</v>
      </c>
      <c r="Q703" s="7"/>
      <c r="R703" s="11" t="s">
        <v>200</v>
      </c>
      <c r="S703" s="13" t="s">
        <v>19</v>
      </c>
      <c r="T703" s="7"/>
      <c r="U703" s="11" t="s">
        <v>19</v>
      </c>
      <c r="V703" s="11" t="s">
        <v>200</v>
      </c>
      <c r="W703" s="13" t="s">
        <v>402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460</v>
      </c>
      <c r="AD703" t="s">
        <v>6</v>
      </c>
      <c r="AE703" t="s">
        <v>96</v>
      </c>
      <c r="AF703" t="s">
        <v>87</v>
      </c>
      <c r="AG703" t="s">
        <v>74</v>
      </c>
      <c r="AH703" t="s">
        <v>19</v>
      </c>
    </row>
    <row r="704" ht="14.25" customHeight="1" spans="1:34">
      <c r="A704" s="5" t="s">
        <v>3388</v>
      </c>
      <c r="B704" s="5"/>
      <c r="C704" s="5" t="s">
        <v>73</v>
      </c>
      <c r="D704" s="5" t="s">
        <v>74</v>
      </c>
      <c r="E704" s="5" t="s">
        <v>75</v>
      </c>
      <c r="F704" s="5" t="s">
        <v>74</v>
      </c>
      <c r="G704" s="5" t="s">
        <v>3389</v>
      </c>
      <c r="H704" s="7" t="s">
        <v>3390</v>
      </c>
      <c r="I704" s="7" t="s">
        <v>78</v>
      </c>
      <c r="J704" s="7" t="s">
        <v>2</v>
      </c>
      <c r="K704" s="7" t="s">
        <v>2698</v>
      </c>
      <c r="L704" s="7">
        <v>1</v>
      </c>
      <c r="M704" s="7">
        <v>1</v>
      </c>
      <c r="N704" s="7" t="s">
        <v>92</v>
      </c>
      <c r="O704" s="7" t="s">
        <v>92</v>
      </c>
      <c r="P704" s="7" t="s">
        <v>82</v>
      </c>
      <c r="Q704" s="7"/>
      <c r="R704" s="11" t="s">
        <v>556</v>
      </c>
      <c r="S704" s="13" t="s">
        <v>19</v>
      </c>
      <c r="T704" s="7"/>
      <c r="U704" s="11" t="s">
        <v>19</v>
      </c>
      <c r="V704" s="11" t="s">
        <v>556</v>
      </c>
      <c r="W704" s="13" t="s">
        <v>141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171</v>
      </c>
      <c r="AD704" t="s">
        <v>6</v>
      </c>
      <c r="AE704" t="s">
        <v>3391</v>
      </c>
      <c r="AF704" t="s">
        <v>87</v>
      </c>
      <c r="AG704" t="s">
        <v>74</v>
      </c>
      <c r="AH704" t="s">
        <v>19</v>
      </c>
    </row>
    <row r="705" ht="14.25" customHeight="1" spans="1:34">
      <c r="A705" s="5" t="s">
        <v>3392</v>
      </c>
      <c r="B705" s="5"/>
      <c r="C705" s="5" t="s">
        <v>73</v>
      </c>
      <c r="D705" s="5" t="s">
        <v>74</v>
      </c>
      <c r="E705" s="5" t="s">
        <v>75</v>
      </c>
      <c r="F705" s="5" t="s">
        <v>74</v>
      </c>
      <c r="G705" s="5" t="s">
        <v>191</v>
      </c>
      <c r="H705" s="7" t="s">
        <v>192</v>
      </c>
      <c r="I705" s="7" t="s">
        <v>78</v>
      </c>
      <c r="J705" s="7" t="s">
        <v>2</v>
      </c>
      <c r="K705" s="7" t="s">
        <v>3393</v>
      </c>
      <c r="L705" s="7">
        <v>1</v>
      </c>
      <c r="M705" s="7">
        <v>1</v>
      </c>
      <c r="N705" s="7" t="s">
        <v>92</v>
      </c>
      <c r="O705" s="7" t="s">
        <v>92</v>
      </c>
      <c r="P705" s="7" t="s">
        <v>82</v>
      </c>
      <c r="Q705" s="7"/>
      <c r="R705" s="11" t="s">
        <v>200</v>
      </c>
      <c r="S705" s="13" t="s">
        <v>19</v>
      </c>
      <c r="T705" s="7"/>
      <c r="U705" s="11" t="s">
        <v>19</v>
      </c>
      <c r="V705" s="11" t="s">
        <v>200</v>
      </c>
      <c r="W705" s="13" t="s">
        <v>402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460</v>
      </c>
      <c r="AD705" t="s">
        <v>6</v>
      </c>
      <c r="AE705" t="s">
        <v>96</v>
      </c>
      <c r="AF705" t="s">
        <v>87</v>
      </c>
      <c r="AG705" t="s">
        <v>74</v>
      </c>
      <c r="AH705" t="s">
        <v>19</v>
      </c>
    </row>
    <row r="706" ht="14.25" customHeight="1" spans="1:34">
      <c r="A706" s="5" t="s">
        <v>3394</v>
      </c>
      <c r="B706" s="5"/>
      <c r="C706" s="5" t="s">
        <v>73</v>
      </c>
      <c r="D706" s="5" t="s">
        <v>74</v>
      </c>
      <c r="E706" s="5" t="s">
        <v>75</v>
      </c>
      <c r="F706" s="5" t="s">
        <v>74</v>
      </c>
      <c r="G706" s="5" t="s">
        <v>1062</v>
      </c>
      <c r="H706" s="7" t="s">
        <v>1063</v>
      </c>
      <c r="I706" s="7" t="s">
        <v>78</v>
      </c>
      <c r="J706" s="7" t="s">
        <v>2</v>
      </c>
      <c r="K706" s="7" t="s">
        <v>3395</v>
      </c>
      <c r="L706" s="7">
        <v>1</v>
      </c>
      <c r="M706" s="7">
        <v>1</v>
      </c>
      <c r="N706" s="7" t="s">
        <v>92</v>
      </c>
      <c r="O706" s="7" t="s">
        <v>92</v>
      </c>
      <c r="P706" s="7" t="s">
        <v>82</v>
      </c>
      <c r="Q706" s="7"/>
      <c r="R706" s="11" t="s">
        <v>3396</v>
      </c>
      <c r="S706" s="13" t="s">
        <v>19</v>
      </c>
      <c r="T706" s="7"/>
      <c r="U706" s="11" t="s">
        <v>19</v>
      </c>
      <c r="V706" s="11" t="s">
        <v>3396</v>
      </c>
      <c r="W706" s="13" t="s">
        <v>642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3397</v>
      </c>
      <c r="AD706" t="s">
        <v>6</v>
      </c>
      <c r="AE706" t="s">
        <v>3398</v>
      </c>
      <c r="AF706" t="s">
        <v>87</v>
      </c>
      <c r="AG706" t="s">
        <v>74</v>
      </c>
      <c r="AH706" t="s">
        <v>19</v>
      </c>
    </row>
    <row r="707" ht="14.25" customHeight="1" spans="1:34">
      <c r="A707" s="5" t="s">
        <v>3399</v>
      </c>
      <c r="B707" s="5"/>
      <c r="C707" s="5" t="s">
        <v>73</v>
      </c>
      <c r="D707" s="5" t="s">
        <v>74</v>
      </c>
      <c r="E707" s="5" t="s">
        <v>75</v>
      </c>
      <c r="F707" s="5" t="s">
        <v>74</v>
      </c>
      <c r="G707" s="5" t="s">
        <v>3111</v>
      </c>
      <c r="H707" s="7" t="s">
        <v>3112</v>
      </c>
      <c r="I707" s="7" t="s">
        <v>78</v>
      </c>
      <c r="J707" s="7" t="s">
        <v>2</v>
      </c>
      <c r="K707" s="7" t="s">
        <v>3400</v>
      </c>
      <c r="L707" s="7">
        <v>1</v>
      </c>
      <c r="M707" s="7">
        <v>1</v>
      </c>
      <c r="N707" s="7" t="s">
        <v>92</v>
      </c>
      <c r="O707" s="7" t="s">
        <v>92</v>
      </c>
      <c r="P707" s="7" t="s">
        <v>82</v>
      </c>
      <c r="Q707" s="7"/>
      <c r="R707" s="11" t="s">
        <v>3114</v>
      </c>
      <c r="S707" s="13" t="s">
        <v>19</v>
      </c>
      <c r="T707" s="7"/>
      <c r="U707" s="11" t="s">
        <v>19</v>
      </c>
      <c r="V707" s="11" t="s">
        <v>3114</v>
      </c>
      <c r="W707" s="13" t="s">
        <v>332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3115</v>
      </c>
      <c r="AD707" t="s">
        <v>6</v>
      </c>
      <c r="AE707" t="s">
        <v>3116</v>
      </c>
      <c r="AF707" t="s">
        <v>87</v>
      </c>
      <c r="AG707" t="s">
        <v>74</v>
      </c>
      <c r="AH707" t="s">
        <v>19</v>
      </c>
    </row>
    <row r="708" ht="14.25" customHeight="1" spans="1:34">
      <c r="A708" s="5" t="s">
        <v>3401</v>
      </c>
      <c r="B708" s="5"/>
      <c r="C708" s="5" t="s">
        <v>73</v>
      </c>
      <c r="D708" s="5" t="s">
        <v>74</v>
      </c>
      <c r="E708" s="5" t="s">
        <v>75</v>
      </c>
      <c r="F708" s="5" t="s">
        <v>74</v>
      </c>
      <c r="G708" s="5" t="s">
        <v>3402</v>
      </c>
      <c r="H708" s="7" t="s">
        <v>3403</v>
      </c>
      <c r="I708" s="7" t="s">
        <v>78</v>
      </c>
      <c r="J708" s="7" t="s">
        <v>2</v>
      </c>
      <c r="K708" s="7" t="s">
        <v>3404</v>
      </c>
      <c r="L708" s="7">
        <v>1</v>
      </c>
      <c r="M708" s="7">
        <v>1</v>
      </c>
      <c r="N708" s="7" t="s">
        <v>92</v>
      </c>
      <c r="O708" s="7" t="s">
        <v>92</v>
      </c>
      <c r="P708" s="7" t="s">
        <v>82</v>
      </c>
      <c r="Q708" s="7"/>
      <c r="R708" s="11" t="s">
        <v>237</v>
      </c>
      <c r="S708" s="13" t="s">
        <v>19</v>
      </c>
      <c r="T708" s="7"/>
      <c r="U708" s="11" t="s">
        <v>19</v>
      </c>
      <c r="V708" s="11" t="s">
        <v>237</v>
      </c>
      <c r="W708" s="13" t="s">
        <v>84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238</v>
      </c>
      <c r="AD708" t="s">
        <v>6</v>
      </c>
      <c r="AE708" t="s">
        <v>3405</v>
      </c>
      <c r="AF708" t="s">
        <v>87</v>
      </c>
      <c r="AG708" t="s">
        <v>74</v>
      </c>
      <c r="AH708" t="s">
        <v>19</v>
      </c>
    </row>
    <row r="709" ht="14.25" customHeight="1" spans="1:34">
      <c r="A709" s="5" t="s">
        <v>3406</v>
      </c>
      <c r="B709" s="5"/>
      <c r="C709" s="5" t="s">
        <v>73</v>
      </c>
      <c r="D709" s="5" t="s">
        <v>74</v>
      </c>
      <c r="E709" s="5" t="s">
        <v>75</v>
      </c>
      <c r="F709" s="5" t="s">
        <v>74</v>
      </c>
      <c r="G709" s="5" t="s">
        <v>3407</v>
      </c>
      <c r="H709" s="7" t="s">
        <v>3408</v>
      </c>
      <c r="I709" s="7" t="s">
        <v>78</v>
      </c>
      <c r="J709" s="7" t="s">
        <v>2</v>
      </c>
      <c r="K709" s="7" t="s">
        <v>3409</v>
      </c>
      <c r="L709" s="7">
        <v>1</v>
      </c>
      <c r="M709" s="7">
        <v>1</v>
      </c>
      <c r="N709" s="7" t="s">
        <v>92</v>
      </c>
      <c r="O709" s="7" t="s">
        <v>92</v>
      </c>
      <c r="P709" s="7" t="s">
        <v>82</v>
      </c>
      <c r="Q709" s="7"/>
      <c r="R709" s="11" t="s">
        <v>126</v>
      </c>
      <c r="S709" s="13" t="s">
        <v>19</v>
      </c>
      <c r="T709" s="7"/>
      <c r="U709" s="11" t="s">
        <v>19</v>
      </c>
      <c r="V709" s="11" t="s">
        <v>126</v>
      </c>
      <c r="W709" s="13" t="s">
        <v>157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244</v>
      </c>
      <c r="AD709" t="s">
        <v>6</v>
      </c>
      <c r="AE709" t="s">
        <v>3410</v>
      </c>
      <c r="AF709" t="s">
        <v>87</v>
      </c>
      <c r="AG709" t="s">
        <v>74</v>
      </c>
      <c r="AH709" t="s">
        <v>19</v>
      </c>
    </row>
    <row r="710" ht="14.25" customHeight="1" spans="1:34">
      <c r="A710" s="5" t="s">
        <v>3411</v>
      </c>
      <c r="B710" s="5"/>
      <c r="C710" s="5" t="s">
        <v>73</v>
      </c>
      <c r="D710" s="5" t="s">
        <v>74</v>
      </c>
      <c r="E710" s="5" t="s">
        <v>75</v>
      </c>
      <c r="F710" s="5" t="s">
        <v>74</v>
      </c>
      <c r="G710" s="5" t="s">
        <v>3412</v>
      </c>
      <c r="H710" s="7" t="s">
        <v>3413</v>
      </c>
      <c r="I710" s="7" t="s">
        <v>78</v>
      </c>
      <c r="J710" s="7" t="s">
        <v>2</v>
      </c>
      <c r="K710" s="7" t="s">
        <v>3414</v>
      </c>
      <c r="L710" s="7">
        <v>1</v>
      </c>
      <c r="M710" s="7">
        <v>1</v>
      </c>
      <c r="N710" s="7" t="s">
        <v>92</v>
      </c>
      <c r="O710" s="7" t="s">
        <v>92</v>
      </c>
      <c r="P710" s="7" t="s">
        <v>82</v>
      </c>
      <c r="Q710" s="7"/>
      <c r="R710" s="11" t="s">
        <v>171</v>
      </c>
      <c r="S710" s="13" t="s">
        <v>19</v>
      </c>
      <c r="T710" s="7"/>
      <c r="U710" s="11" t="s">
        <v>19</v>
      </c>
      <c r="V710" s="11" t="s">
        <v>171</v>
      </c>
      <c r="W710" s="13" t="s">
        <v>172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173</v>
      </c>
      <c r="AD710" t="s">
        <v>6</v>
      </c>
      <c r="AE710" t="s">
        <v>166</v>
      </c>
      <c r="AF710" t="s">
        <v>87</v>
      </c>
      <c r="AG710" t="s">
        <v>74</v>
      </c>
      <c r="AH710" t="s">
        <v>19</v>
      </c>
    </row>
    <row r="711" ht="14.25" customHeight="1" spans="1:34">
      <c r="A711" s="5" t="s">
        <v>3415</v>
      </c>
      <c r="B711" s="5"/>
      <c r="C711" s="5" t="s">
        <v>73</v>
      </c>
      <c r="D711" s="5" t="s">
        <v>74</v>
      </c>
      <c r="E711" s="5" t="s">
        <v>75</v>
      </c>
      <c r="F711" s="5" t="s">
        <v>74</v>
      </c>
      <c r="G711" s="5" t="s">
        <v>3416</v>
      </c>
      <c r="H711" s="7" t="s">
        <v>3417</v>
      </c>
      <c r="I711" s="7" t="s">
        <v>78</v>
      </c>
      <c r="J711" s="7" t="s">
        <v>2</v>
      </c>
      <c r="K711" s="7" t="s">
        <v>3418</v>
      </c>
      <c r="L711" s="7">
        <v>1</v>
      </c>
      <c r="M711" s="7">
        <v>1</v>
      </c>
      <c r="N711" s="7" t="s">
        <v>92</v>
      </c>
      <c r="O711" s="7" t="s">
        <v>92</v>
      </c>
      <c r="P711" s="7" t="s">
        <v>82</v>
      </c>
      <c r="Q711" s="7"/>
      <c r="R711" s="11" t="s">
        <v>496</v>
      </c>
      <c r="S711" s="13" t="s">
        <v>19</v>
      </c>
      <c r="T711" s="7"/>
      <c r="U711" s="11" t="s">
        <v>19</v>
      </c>
      <c r="V711" s="11" t="s">
        <v>496</v>
      </c>
      <c r="W711" s="13" t="s">
        <v>273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186</v>
      </c>
      <c r="AD711" t="s">
        <v>6</v>
      </c>
      <c r="AE711" t="s">
        <v>3419</v>
      </c>
      <c r="AF711" t="s">
        <v>87</v>
      </c>
      <c r="AG711" t="s">
        <v>74</v>
      </c>
      <c r="AH711" t="s">
        <v>19</v>
      </c>
    </row>
    <row r="712" ht="14.25" customHeight="1" spans="1:34">
      <c r="A712" s="5" t="s">
        <v>3420</v>
      </c>
      <c r="B712" s="5"/>
      <c r="C712" s="5" t="s">
        <v>73</v>
      </c>
      <c r="D712" s="5" t="s">
        <v>74</v>
      </c>
      <c r="E712" s="5" t="s">
        <v>75</v>
      </c>
      <c r="F712" s="5" t="s">
        <v>74</v>
      </c>
      <c r="G712" s="5" t="s">
        <v>1062</v>
      </c>
      <c r="H712" s="7" t="s">
        <v>1063</v>
      </c>
      <c r="I712" s="7" t="s">
        <v>78</v>
      </c>
      <c r="J712" s="7" t="s">
        <v>2</v>
      </c>
      <c r="K712" s="7" t="s">
        <v>3421</v>
      </c>
      <c r="L712" s="7">
        <v>1</v>
      </c>
      <c r="M712" s="7">
        <v>1</v>
      </c>
      <c r="N712" s="7" t="s">
        <v>92</v>
      </c>
      <c r="O712" s="7" t="s">
        <v>92</v>
      </c>
      <c r="P712" s="7" t="s">
        <v>82</v>
      </c>
      <c r="Q712" s="7"/>
      <c r="R712" s="11" t="s">
        <v>3396</v>
      </c>
      <c r="S712" s="13" t="s">
        <v>19</v>
      </c>
      <c r="T712" s="7"/>
      <c r="U712" s="11" t="s">
        <v>19</v>
      </c>
      <c r="V712" s="11" t="s">
        <v>3396</v>
      </c>
      <c r="W712" s="13" t="s">
        <v>642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3397</v>
      </c>
      <c r="AD712" t="s">
        <v>6</v>
      </c>
      <c r="AE712" t="s">
        <v>3422</v>
      </c>
      <c r="AF712" t="s">
        <v>87</v>
      </c>
      <c r="AG712" t="s">
        <v>74</v>
      </c>
      <c r="AH712" t="s">
        <v>19</v>
      </c>
    </row>
    <row r="713" ht="14.25" customHeight="1" spans="1:34">
      <c r="A713" s="5" t="s">
        <v>3423</v>
      </c>
      <c r="B713" s="5"/>
      <c r="C713" s="5" t="s">
        <v>73</v>
      </c>
      <c r="D713" s="5" t="s">
        <v>74</v>
      </c>
      <c r="E713" s="5" t="s">
        <v>75</v>
      </c>
      <c r="F713" s="5" t="s">
        <v>74</v>
      </c>
      <c r="G713" s="5" t="s">
        <v>3424</v>
      </c>
      <c r="H713" s="7" t="s">
        <v>3425</v>
      </c>
      <c r="I713" s="7" t="s">
        <v>78</v>
      </c>
      <c r="J713" s="7" t="s">
        <v>2</v>
      </c>
      <c r="K713" s="7" t="s">
        <v>3426</v>
      </c>
      <c r="L713" s="7">
        <v>1</v>
      </c>
      <c r="M713" s="7">
        <v>1</v>
      </c>
      <c r="N713" s="7" t="s">
        <v>92</v>
      </c>
      <c r="O713" s="7" t="s">
        <v>92</v>
      </c>
      <c r="P713" s="7" t="s">
        <v>82</v>
      </c>
      <c r="Q713" s="7"/>
      <c r="R713" s="11" t="s">
        <v>171</v>
      </c>
      <c r="S713" s="13" t="s">
        <v>19</v>
      </c>
      <c r="T713" s="7"/>
      <c r="U713" s="11" t="s">
        <v>19</v>
      </c>
      <c r="V713" s="11" t="s">
        <v>171</v>
      </c>
      <c r="W713" s="13" t="s">
        <v>172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173</v>
      </c>
      <c r="AD713" t="s">
        <v>6</v>
      </c>
      <c r="AE713" t="s">
        <v>519</v>
      </c>
      <c r="AF713" t="s">
        <v>87</v>
      </c>
      <c r="AG713" t="s">
        <v>74</v>
      </c>
      <c r="AH713" t="s">
        <v>19</v>
      </c>
    </row>
    <row r="714" ht="14.25" customHeight="1" spans="1:34">
      <c r="A714" s="5" t="s">
        <v>3427</v>
      </c>
      <c r="B714" s="5"/>
      <c r="C714" s="5" t="s">
        <v>73</v>
      </c>
      <c r="D714" s="5" t="s">
        <v>74</v>
      </c>
      <c r="E714" s="5" t="s">
        <v>75</v>
      </c>
      <c r="F714" s="5" t="s">
        <v>74</v>
      </c>
      <c r="G714" s="5" t="s">
        <v>3428</v>
      </c>
      <c r="H714" s="7" t="s">
        <v>3429</v>
      </c>
      <c r="I714" s="7" t="s">
        <v>78</v>
      </c>
      <c r="J714" s="7" t="s">
        <v>2</v>
      </c>
      <c r="K714" s="7" t="s">
        <v>3430</v>
      </c>
      <c r="L714" s="7">
        <v>1</v>
      </c>
      <c r="M714" s="7">
        <v>1</v>
      </c>
      <c r="N714" s="7" t="s">
        <v>92</v>
      </c>
      <c r="O714" s="7" t="s">
        <v>92</v>
      </c>
      <c r="P714" s="7" t="s">
        <v>82</v>
      </c>
      <c r="Q714" s="7"/>
      <c r="R714" s="11" t="s">
        <v>210</v>
      </c>
      <c r="S714" s="13" t="s">
        <v>19</v>
      </c>
      <c r="T714" s="7"/>
      <c r="U714" s="11" t="s">
        <v>19</v>
      </c>
      <c r="V714" s="11" t="s">
        <v>210</v>
      </c>
      <c r="W714" s="13" t="s">
        <v>94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199</v>
      </c>
      <c r="AD714" t="s">
        <v>6</v>
      </c>
      <c r="AE714" t="s">
        <v>404</v>
      </c>
      <c r="AF714" t="s">
        <v>87</v>
      </c>
      <c r="AG714" t="s">
        <v>74</v>
      </c>
      <c r="AH714" t="s">
        <v>19</v>
      </c>
    </row>
    <row r="715" ht="14.25" customHeight="1" spans="1:34">
      <c r="A715" s="5" t="s">
        <v>3431</v>
      </c>
      <c r="B715" s="5"/>
      <c r="C715" s="5" t="s">
        <v>73</v>
      </c>
      <c r="D715" s="5" t="s">
        <v>74</v>
      </c>
      <c r="E715" s="5" t="s">
        <v>75</v>
      </c>
      <c r="F715" s="5" t="s">
        <v>74</v>
      </c>
      <c r="G715" s="5" t="s">
        <v>3307</v>
      </c>
      <c r="H715" s="7" t="s">
        <v>3308</v>
      </c>
      <c r="I715" s="7" t="s">
        <v>78</v>
      </c>
      <c r="J715" s="7" t="s">
        <v>2</v>
      </c>
      <c r="K715" s="7" t="s">
        <v>3432</v>
      </c>
      <c r="L715" s="7">
        <v>1</v>
      </c>
      <c r="M715" s="7">
        <v>1</v>
      </c>
      <c r="N715" s="7" t="s">
        <v>92</v>
      </c>
      <c r="O715" s="7" t="s">
        <v>92</v>
      </c>
      <c r="P715" s="7" t="s">
        <v>82</v>
      </c>
      <c r="Q715" s="7"/>
      <c r="R715" s="11" t="s">
        <v>473</v>
      </c>
      <c r="S715" s="13" t="s">
        <v>19</v>
      </c>
      <c r="T715" s="7"/>
      <c r="U715" s="11" t="s">
        <v>19</v>
      </c>
      <c r="V715" s="11" t="s">
        <v>473</v>
      </c>
      <c r="W715" s="13" t="s">
        <v>84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474</v>
      </c>
      <c r="AD715" t="s">
        <v>6</v>
      </c>
      <c r="AE715" t="s">
        <v>3310</v>
      </c>
      <c r="AF715" t="s">
        <v>87</v>
      </c>
      <c r="AG715" t="s">
        <v>74</v>
      </c>
      <c r="AH715" t="s">
        <v>19</v>
      </c>
    </row>
    <row r="716" ht="14.25" customHeight="1" spans="1:34">
      <c r="A716" s="5" t="s">
        <v>3433</v>
      </c>
      <c r="B716" s="5"/>
      <c r="C716" s="5" t="s">
        <v>73</v>
      </c>
      <c r="D716" s="5" t="s">
        <v>74</v>
      </c>
      <c r="E716" s="5" t="s">
        <v>75</v>
      </c>
      <c r="F716" s="5" t="s">
        <v>74</v>
      </c>
      <c r="G716" s="5" t="s">
        <v>234</v>
      </c>
      <c r="H716" s="7" t="s">
        <v>235</v>
      </c>
      <c r="I716" s="7" t="s">
        <v>78</v>
      </c>
      <c r="J716" s="7" t="s">
        <v>2</v>
      </c>
      <c r="K716" s="7" t="s">
        <v>3434</v>
      </c>
      <c r="L716" s="7">
        <v>1</v>
      </c>
      <c r="M716" s="7">
        <v>1</v>
      </c>
      <c r="N716" s="7" t="s">
        <v>92</v>
      </c>
      <c r="O716" s="7" t="s">
        <v>92</v>
      </c>
      <c r="P716" s="7" t="s">
        <v>82</v>
      </c>
      <c r="Q716" s="7"/>
      <c r="R716" s="11" t="s">
        <v>474</v>
      </c>
      <c r="S716" s="13" t="s">
        <v>19</v>
      </c>
      <c r="T716" s="7"/>
      <c r="U716" s="11" t="s">
        <v>19</v>
      </c>
      <c r="V716" s="11" t="s">
        <v>474</v>
      </c>
      <c r="W716" s="13" t="s">
        <v>157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773</v>
      </c>
      <c r="AD716" t="s">
        <v>6</v>
      </c>
      <c r="AE716" t="s">
        <v>445</v>
      </c>
      <c r="AF716" t="s">
        <v>87</v>
      </c>
      <c r="AG716" t="s">
        <v>74</v>
      </c>
      <c r="AH716" t="s">
        <v>19</v>
      </c>
    </row>
    <row r="717" ht="14.25" customHeight="1" spans="1:34">
      <c r="A717" s="5" t="s">
        <v>3435</v>
      </c>
      <c r="B717" s="5"/>
      <c r="C717" s="5" t="s">
        <v>73</v>
      </c>
      <c r="D717" s="5" t="s">
        <v>74</v>
      </c>
      <c r="E717" s="5" t="s">
        <v>75</v>
      </c>
      <c r="F717" s="5" t="s">
        <v>74</v>
      </c>
      <c r="G717" s="5" t="s">
        <v>3436</v>
      </c>
      <c r="H717" s="7" t="s">
        <v>3437</v>
      </c>
      <c r="I717" s="7" t="s">
        <v>78</v>
      </c>
      <c r="J717" s="7" t="s">
        <v>2</v>
      </c>
      <c r="K717" s="7" t="s">
        <v>3438</v>
      </c>
      <c r="L717" s="7">
        <v>1</v>
      </c>
      <c r="M717" s="7">
        <v>1</v>
      </c>
      <c r="N717" s="7" t="s">
        <v>92</v>
      </c>
      <c r="O717" s="7" t="s">
        <v>92</v>
      </c>
      <c r="P717" s="7" t="s">
        <v>82</v>
      </c>
      <c r="Q717" s="7"/>
      <c r="R717" s="11" t="s">
        <v>1674</v>
      </c>
      <c r="S717" s="13" t="s">
        <v>19</v>
      </c>
      <c r="T717" s="7"/>
      <c r="U717" s="11" t="s">
        <v>19</v>
      </c>
      <c r="V717" s="11" t="s">
        <v>1674</v>
      </c>
      <c r="W717" s="13" t="s">
        <v>311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237</v>
      </c>
      <c r="AD717" t="s">
        <v>6</v>
      </c>
      <c r="AE717" t="s">
        <v>519</v>
      </c>
      <c r="AF717" t="s">
        <v>87</v>
      </c>
      <c r="AG717" t="s">
        <v>74</v>
      </c>
      <c r="AH717" t="s">
        <v>19</v>
      </c>
    </row>
    <row r="718" ht="14.25" customHeight="1" spans="1:34">
      <c r="A718" s="5" t="s">
        <v>3439</v>
      </c>
      <c r="B718" s="5"/>
      <c r="C718" s="5" t="s">
        <v>73</v>
      </c>
      <c r="D718" s="5" t="s">
        <v>74</v>
      </c>
      <c r="E718" s="5" t="s">
        <v>75</v>
      </c>
      <c r="F718" s="5" t="s">
        <v>74</v>
      </c>
      <c r="G718" s="5" t="s">
        <v>3440</v>
      </c>
      <c r="H718" s="7" t="s">
        <v>3441</v>
      </c>
      <c r="I718" s="7" t="s">
        <v>78</v>
      </c>
      <c r="J718" s="7" t="s">
        <v>2</v>
      </c>
      <c r="K718" s="7" t="s">
        <v>3442</v>
      </c>
      <c r="L718" s="7">
        <v>1</v>
      </c>
      <c r="M718" s="7">
        <v>1</v>
      </c>
      <c r="N718" s="7" t="s">
        <v>92</v>
      </c>
      <c r="O718" s="7" t="s">
        <v>92</v>
      </c>
      <c r="P718" s="7" t="s">
        <v>82</v>
      </c>
      <c r="Q718" s="7"/>
      <c r="R718" s="11" t="s">
        <v>171</v>
      </c>
      <c r="S718" s="13" t="s">
        <v>19</v>
      </c>
      <c r="T718" s="7"/>
      <c r="U718" s="11" t="s">
        <v>19</v>
      </c>
      <c r="V718" s="11" t="s">
        <v>171</v>
      </c>
      <c r="W718" s="13" t="s">
        <v>172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173</v>
      </c>
      <c r="AD718" t="s">
        <v>6</v>
      </c>
      <c r="AE718" t="s">
        <v>3443</v>
      </c>
      <c r="AF718" t="s">
        <v>87</v>
      </c>
      <c r="AG718" t="s">
        <v>74</v>
      </c>
      <c r="AH718" t="s">
        <v>19</v>
      </c>
    </row>
    <row r="719" ht="14.25" customHeight="1" spans="1:34">
      <c r="A719" s="5" t="s">
        <v>3444</v>
      </c>
      <c r="B719" s="5"/>
      <c r="C719" s="5" t="s">
        <v>73</v>
      </c>
      <c r="D719" s="5" t="s">
        <v>74</v>
      </c>
      <c r="E719" s="5" t="s">
        <v>75</v>
      </c>
      <c r="F719" s="5" t="s">
        <v>74</v>
      </c>
      <c r="G719" s="5" t="s">
        <v>3445</v>
      </c>
      <c r="H719" s="7" t="s">
        <v>3446</v>
      </c>
      <c r="I719" s="7" t="s">
        <v>78</v>
      </c>
      <c r="J719" s="7" t="s">
        <v>2</v>
      </c>
      <c r="K719" s="7" t="s">
        <v>3447</v>
      </c>
      <c r="L719" s="7">
        <v>1</v>
      </c>
      <c r="M719" s="7">
        <v>1</v>
      </c>
      <c r="N719" s="7" t="s">
        <v>92</v>
      </c>
      <c r="O719" s="7" t="s">
        <v>92</v>
      </c>
      <c r="P719" s="7" t="s">
        <v>82</v>
      </c>
      <c r="Q719" s="7"/>
      <c r="R719" s="11" t="s">
        <v>210</v>
      </c>
      <c r="S719" s="13" t="s">
        <v>19</v>
      </c>
      <c r="T719" s="7"/>
      <c r="U719" s="11" t="s">
        <v>19</v>
      </c>
      <c r="V719" s="11" t="s">
        <v>210</v>
      </c>
      <c r="W719" s="13" t="s">
        <v>94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199</v>
      </c>
      <c r="AD719" t="s">
        <v>6</v>
      </c>
      <c r="AE719" t="s">
        <v>305</v>
      </c>
      <c r="AF719" t="s">
        <v>87</v>
      </c>
      <c r="AG719" t="s">
        <v>74</v>
      </c>
      <c r="AH719" t="s">
        <v>19</v>
      </c>
    </row>
    <row r="720" ht="14.25" customHeight="1" spans="1:34">
      <c r="A720" s="5" t="s">
        <v>3448</v>
      </c>
      <c r="B720" s="5"/>
      <c r="C720" s="5" t="s">
        <v>73</v>
      </c>
      <c r="D720" s="5" t="s">
        <v>74</v>
      </c>
      <c r="E720" s="5" t="s">
        <v>75</v>
      </c>
      <c r="F720" s="5" t="s">
        <v>74</v>
      </c>
      <c r="G720" s="5" t="s">
        <v>2631</v>
      </c>
      <c r="H720" s="7" t="s">
        <v>2632</v>
      </c>
      <c r="I720" s="7" t="s">
        <v>78</v>
      </c>
      <c r="J720" s="7" t="s">
        <v>2</v>
      </c>
      <c r="K720" s="7" t="s">
        <v>3449</v>
      </c>
      <c r="L720" s="7">
        <v>1</v>
      </c>
      <c r="M720" s="7">
        <v>1</v>
      </c>
      <c r="N720" s="7" t="s">
        <v>92</v>
      </c>
      <c r="O720" s="7" t="s">
        <v>92</v>
      </c>
      <c r="P720" s="7" t="s">
        <v>82</v>
      </c>
      <c r="Q720" s="7"/>
      <c r="R720" s="11" t="s">
        <v>124</v>
      </c>
      <c r="S720" s="13" t="s">
        <v>19</v>
      </c>
      <c r="T720" s="7"/>
      <c r="U720" s="11" t="s">
        <v>19</v>
      </c>
      <c r="V720" s="11" t="s">
        <v>124</v>
      </c>
      <c r="W720" s="13" t="s">
        <v>125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126</v>
      </c>
      <c r="AD720" t="s">
        <v>6</v>
      </c>
      <c r="AE720" t="s">
        <v>2634</v>
      </c>
      <c r="AF720" t="s">
        <v>87</v>
      </c>
      <c r="AG720" t="s">
        <v>74</v>
      </c>
      <c r="AH720" t="s">
        <v>19</v>
      </c>
    </row>
    <row r="721" ht="14.25" customHeight="1" spans="1:34">
      <c r="A721" s="5" t="s">
        <v>3450</v>
      </c>
      <c r="B721" s="5"/>
      <c r="C721" s="5" t="s">
        <v>73</v>
      </c>
      <c r="D721" s="5" t="s">
        <v>74</v>
      </c>
      <c r="E721" s="5" t="s">
        <v>75</v>
      </c>
      <c r="F721" s="5" t="s">
        <v>74</v>
      </c>
      <c r="G721" s="5" t="s">
        <v>1543</v>
      </c>
      <c r="H721" s="7" t="s">
        <v>1544</v>
      </c>
      <c r="I721" s="7" t="s">
        <v>78</v>
      </c>
      <c r="J721" s="7" t="s">
        <v>2</v>
      </c>
      <c r="K721" s="7" t="s">
        <v>3451</v>
      </c>
      <c r="L721" s="7">
        <v>1</v>
      </c>
      <c r="M721" s="7">
        <v>1</v>
      </c>
      <c r="N721" s="7" t="s">
        <v>92</v>
      </c>
      <c r="O721" s="7" t="s">
        <v>92</v>
      </c>
      <c r="P721" s="7" t="s">
        <v>82</v>
      </c>
      <c r="Q721" s="7"/>
      <c r="R721" s="11" t="s">
        <v>295</v>
      </c>
      <c r="S721" s="13" t="s">
        <v>19</v>
      </c>
      <c r="T721" s="7"/>
      <c r="U721" s="11" t="s">
        <v>19</v>
      </c>
      <c r="V721" s="11" t="s">
        <v>295</v>
      </c>
      <c r="W721" s="13" t="s">
        <v>296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297</v>
      </c>
      <c r="AD721" t="s">
        <v>6</v>
      </c>
      <c r="AE721" t="s">
        <v>298</v>
      </c>
      <c r="AF721" t="s">
        <v>87</v>
      </c>
      <c r="AG721" t="s">
        <v>74</v>
      </c>
      <c r="AH721" t="s">
        <v>19</v>
      </c>
    </row>
    <row r="722" ht="14.25" customHeight="1" spans="1:34">
      <c r="A722" s="5" t="s">
        <v>3452</v>
      </c>
      <c r="B722" s="5"/>
      <c r="C722" s="5" t="s">
        <v>73</v>
      </c>
      <c r="D722" s="5" t="s">
        <v>74</v>
      </c>
      <c r="E722" s="5" t="s">
        <v>75</v>
      </c>
      <c r="F722" s="5" t="s">
        <v>74</v>
      </c>
      <c r="G722" s="5" t="s">
        <v>3453</v>
      </c>
      <c r="H722" s="7" t="s">
        <v>3454</v>
      </c>
      <c r="I722" s="7" t="s">
        <v>78</v>
      </c>
      <c r="J722" s="7" t="s">
        <v>2</v>
      </c>
      <c r="K722" s="7" t="s">
        <v>3455</v>
      </c>
      <c r="L722" s="7">
        <v>1</v>
      </c>
      <c r="M722" s="7">
        <v>1</v>
      </c>
      <c r="N722" s="7" t="s">
        <v>92</v>
      </c>
      <c r="O722" s="7" t="s">
        <v>92</v>
      </c>
      <c r="P722" s="7" t="s">
        <v>82</v>
      </c>
      <c r="Q722" s="7"/>
      <c r="R722" s="11" t="s">
        <v>165</v>
      </c>
      <c r="S722" s="13" t="s">
        <v>19</v>
      </c>
      <c r="T722" s="7"/>
      <c r="U722" s="11" t="s">
        <v>19</v>
      </c>
      <c r="V722" s="11" t="s">
        <v>165</v>
      </c>
      <c r="W722" s="13" t="s">
        <v>251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568</v>
      </c>
      <c r="AD722" t="s">
        <v>6</v>
      </c>
      <c r="AE722" t="s">
        <v>3456</v>
      </c>
      <c r="AF722" t="s">
        <v>87</v>
      </c>
      <c r="AG722" t="s">
        <v>74</v>
      </c>
      <c r="AH722" t="s">
        <v>19</v>
      </c>
    </row>
    <row r="723" ht="14.25" customHeight="1" spans="1:34">
      <c r="A723" s="5" t="s">
        <v>3457</v>
      </c>
      <c r="B723" s="5"/>
      <c r="C723" s="5" t="s">
        <v>73</v>
      </c>
      <c r="D723" s="5" t="s">
        <v>74</v>
      </c>
      <c r="E723" s="5" t="s">
        <v>75</v>
      </c>
      <c r="F723" s="5" t="s">
        <v>74</v>
      </c>
      <c r="G723" s="5" t="s">
        <v>3458</v>
      </c>
      <c r="H723" s="7" t="s">
        <v>3459</v>
      </c>
      <c r="I723" s="7" t="s">
        <v>78</v>
      </c>
      <c r="J723" s="7" t="s">
        <v>2</v>
      </c>
      <c r="K723" s="7" t="s">
        <v>3460</v>
      </c>
      <c r="L723" s="7">
        <v>1</v>
      </c>
      <c r="M723" s="7">
        <v>1</v>
      </c>
      <c r="N723" s="7" t="s">
        <v>92</v>
      </c>
      <c r="O723" s="7" t="s">
        <v>92</v>
      </c>
      <c r="P723" s="7" t="s">
        <v>82</v>
      </c>
      <c r="Q723" s="7"/>
      <c r="R723" s="11" t="s">
        <v>231</v>
      </c>
      <c r="S723" s="13" t="s">
        <v>19</v>
      </c>
      <c r="T723" s="7"/>
      <c r="U723" s="11" t="s">
        <v>19</v>
      </c>
      <c r="V723" s="11" t="s">
        <v>231</v>
      </c>
      <c r="W723" s="13" t="s">
        <v>157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632</v>
      </c>
      <c r="AD723" t="s">
        <v>6</v>
      </c>
      <c r="AE723" t="s">
        <v>1498</v>
      </c>
      <c r="AF723" t="s">
        <v>87</v>
      </c>
      <c r="AG723" t="s">
        <v>74</v>
      </c>
      <c r="AH723" t="s">
        <v>19</v>
      </c>
    </row>
    <row r="724" ht="14.25" customHeight="1" spans="1:34">
      <c r="A724" s="5" t="s">
        <v>3461</v>
      </c>
      <c r="B724" s="5"/>
      <c r="C724" s="5" t="s">
        <v>73</v>
      </c>
      <c r="D724" s="5" t="s">
        <v>74</v>
      </c>
      <c r="E724" s="5" t="s">
        <v>75</v>
      </c>
      <c r="F724" s="5" t="s">
        <v>74</v>
      </c>
      <c r="G724" s="5" t="s">
        <v>3462</v>
      </c>
      <c r="H724" s="7" t="s">
        <v>3463</v>
      </c>
      <c r="I724" s="7" t="s">
        <v>78</v>
      </c>
      <c r="J724" s="7" t="s">
        <v>2</v>
      </c>
      <c r="K724" s="7" t="s">
        <v>3464</v>
      </c>
      <c r="L724" s="7">
        <v>1</v>
      </c>
      <c r="M724" s="7">
        <v>1</v>
      </c>
      <c r="N724" s="7" t="s">
        <v>92</v>
      </c>
      <c r="O724" s="7" t="s">
        <v>92</v>
      </c>
      <c r="P724" s="7" t="s">
        <v>82</v>
      </c>
      <c r="Q724" s="7"/>
      <c r="R724" s="11" t="s">
        <v>188</v>
      </c>
      <c r="S724" s="13" t="s">
        <v>19</v>
      </c>
      <c r="T724" s="7"/>
      <c r="U724" s="11" t="s">
        <v>19</v>
      </c>
      <c r="V724" s="11" t="s">
        <v>188</v>
      </c>
      <c r="W724" s="13" t="s">
        <v>102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365</v>
      </c>
      <c r="AD724" t="s">
        <v>6</v>
      </c>
      <c r="AE724" t="s">
        <v>3465</v>
      </c>
      <c r="AF724" t="s">
        <v>87</v>
      </c>
      <c r="AG724" t="s">
        <v>74</v>
      </c>
      <c r="AH724" t="s">
        <v>19</v>
      </c>
    </row>
    <row r="725" ht="14.25" customHeight="1" spans="1:34">
      <c r="A725" s="5" t="s">
        <v>3466</v>
      </c>
      <c r="B725" s="5"/>
      <c r="C725" s="5" t="s">
        <v>73</v>
      </c>
      <c r="D725" s="5" t="s">
        <v>74</v>
      </c>
      <c r="E725" s="5" t="s">
        <v>75</v>
      </c>
      <c r="F725" s="5" t="s">
        <v>74</v>
      </c>
      <c r="G725" s="5" t="s">
        <v>3467</v>
      </c>
      <c r="H725" s="7" t="s">
        <v>3468</v>
      </c>
      <c r="I725" s="7" t="s">
        <v>78</v>
      </c>
      <c r="J725" s="7" t="s">
        <v>2</v>
      </c>
      <c r="K725" s="7" t="s">
        <v>3469</v>
      </c>
      <c r="L725" s="7">
        <v>1</v>
      </c>
      <c r="M725" s="7">
        <v>1</v>
      </c>
      <c r="N725" s="7" t="s">
        <v>92</v>
      </c>
      <c r="O725" s="7" t="s">
        <v>92</v>
      </c>
      <c r="P725" s="7" t="s">
        <v>82</v>
      </c>
      <c r="Q725" s="7"/>
      <c r="R725" s="11" t="s">
        <v>186</v>
      </c>
      <c r="S725" s="13" t="s">
        <v>19</v>
      </c>
      <c r="T725" s="7"/>
      <c r="U725" s="11" t="s">
        <v>19</v>
      </c>
      <c r="V725" s="11" t="s">
        <v>186</v>
      </c>
      <c r="W725" s="13" t="s">
        <v>110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925</v>
      </c>
      <c r="AD725" t="s">
        <v>6</v>
      </c>
      <c r="AE725" t="s">
        <v>166</v>
      </c>
      <c r="AF725" t="s">
        <v>87</v>
      </c>
      <c r="AG725" t="s">
        <v>74</v>
      </c>
      <c r="AH725" t="s">
        <v>19</v>
      </c>
    </row>
    <row r="726" ht="14.25" customHeight="1" spans="1:34">
      <c r="A726" s="5" t="s">
        <v>3470</v>
      </c>
      <c r="B726" s="5"/>
      <c r="C726" s="5" t="s">
        <v>73</v>
      </c>
      <c r="D726" s="5" t="s">
        <v>74</v>
      </c>
      <c r="E726" s="5" t="s">
        <v>75</v>
      </c>
      <c r="F726" s="5" t="s">
        <v>74</v>
      </c>
      <c r="G726" s="5" t="s">
        <v>846</v>
      </c>
      <c r="H726" s="7" t="s">
        <v>847</v>
      </c>
      <c r="I726" s="7" t="s">
        <v>78</v>
      </c>
      <c r="J726" s="7" t="s">
        <v>2</v>
      </c>
      <c r="K726" s="7" t="s">
        <v>3471</v>
      </c>
      <c r="L726" s="7">
        <v>1</v>
      </c>
      <c r="M726" s="7">
        <v>1</v>
      </c>
      <c r="N726" s="7" t="s">
        <v>92</v>
      </c>
      <c r="O726" s="7" t="s">
        <v>92</v>
      </c>
      <c r="P726" s="7" t="s">
        <v>82</v>
      </c>
      <c r="Q726" s="7"/>
      <c r="R726" s="11" t="s">
        <v>274</v>
      </c>
      <c r="S726" s="13" t="s">
        <v>19</v>
      </c>
      <c r="T726" s="7"/>
      <c r="U726" s="11" t="s">
        <v>19</v>
      </c>
      <c r="V726" s="11" t="s">
        <v>274</v>
      </c>
      <c r="W726" s="13" t="s">
        <v>110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416</v>
      </c>
      <c r="AD726" t="s">
        <v>6</v>
      </c>
      <c r="AE726" t="s">
        <v>585</v>
      </c>
      <c r="AF726" t="s">
        <v>87</v>
      </c>
      <c r="AG726" t="s">
        <v>74</v>
      </c>
      <c r="AH726" t="s">
        <v>19</v>
      </c>
    </row>
    <row r="727" ht="14.25" customHeight="1" spans="1:34">
      <c r="A727" s="5" t="s">
        <v>3472</v>
      </c>
      <c r="B727" s="5"/>
      <c r="C727" s="5" t="s">
        <v>73</v>
      </c>
      <c r="D727" s="5" t="s">
        <v>74</v>
      </c>
      <c r="E727" s="5" t="s">
        <v>75</v>
      </c>
      <c r="F727" s="5" t="s">
        <v>74</v>
      </c>
      <c r="G727" s="5" t="s">
        <v>3473</v>
      </c>
      <c r="H727" s="7" t="s">
        <v>3474</v>
      </c>
      <c r="I727" s="7" t="s">
        <v>78</v>
      </c>
      <c r="J727" s="7" t="s">
        <v>2</v>
      </c>
      <c r="K727" s="7" t="s">
        <v>3475</v>
      </c>
      <c r="L727" s="7">
        <v>1</v>
      </c>
      <c r="M727" s="7">
        <v>1</v>
      </c>
      <c r="N727" s="7" t="s">
        <v>92</v>
      </c>
      <c r="O727" s="7" t="s">
        <v>92</v>
      </c>
      <c r="P727" s="7" t="s">
        <v>82</v>
      </c>
      <c r="Q727" s="7"/>
      <c r="R727" s="11" t="s">
        <v>1674</v>
      </c>
      <c r="S727" s="13" t="s">
        <v>19</v>
      </c>
      <c r="T727" s="7"/>
      <c r="U727" s="11" t="s">
        <v>19</v>
      </c>
      <c r="V727" s="11" t="s">
        <v>1674</v>
      </c>
      <c r="W727" s="13" t="s">
        <v>311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237</v>
      </c>
      <c r="AD727" t="s">
        <v>6</v>
      </c>
      <c r="AE727" t="s">
        <v>2001</v>
      </c>
      <c r="AF727" t="s">
        <v>87</v>
      </c>
      <c r="AG727" t="s">
        <v>74</v>
      </c>
      <c r="AH727" t="s">
        <v>19</v>
      </c>
    </row>
    <row r="728" ht="14.25" customHeight="1" spans="1:34">
      <c r="A728" s="5" t="s">
        <v>3476</v>
      </c>
      <c r="B728" s="5"/>
      <c r="C728" s="5" t="s">
        <v>73</v>
      </c>
      <c r="D728" s="5" t="s">
        <v>74</v>
      </c>
      <c r="E728" s="5" t="s">
        <v>75</v>
      </c>
      <c r="F728" s="5" t="s">
        <v>74</v>
      </c>
      <c r="G728" s="5" t="s">
        <v>1156</v>
      </c>
      <c r="H728" s="7" t="s">
        <v>1157</v>
      </c>
      <c r="I728" s="7" t="s">
        <v>78</v>
      </c>
      <c r="J728" s="7" t="s">
        <v>2</v>
      </c>
      <c r="K728" s="7" t="s">
        <v>3477</v>
      </c>
      <c r="L728" s="7">
        <v>1</v>
      </c>
      <c r="M728" s="7">
        <v>1</v>
      </c>
      <c r="N728" s="7" t="s">
        <v>92</v>
      </c>
      <c r="O728" s="7" t="s">
        <v>92</v>
      </c>
      <c r="P728" s="7" t="s">
        <v>82</v>
      </c>
      <c r="Q728" s="7"/>
      <c r="R728" s="11" t="s">
        <v>443</v>
      </c>
      <c r="S728" s="13" t="s">
        <v>19</v>
      </c>
      <c r="T728" s="7"/>
      <c r="U728" s="11" t="s">
        <v>19</v>
      </c>
      <c r="V728" s="11" t="s">
        <v>443</v>
      </c>
      <c r="W728" s="13" t="s">
        <v>125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444</v>
      </c>
      <c r="AD728" t="s">
        <v>6</v>
      </c>
      <c r="AE728" t="s">
        <v>305</v>
      </c>
      <c r="AF728" t="s">
        <v>87</v>
      </c>
      <c r="AG728" t="s">
        <v>74</v>
      </c>
      <c r="AH728" t="s">
        <v>19</v>
      </c>
    </row>
    <row r="729" ht="14.25" customHeight="1" spans="1:34">
      <c r="A729" s="5" t="s">
        <v>3478</v>
      </c>
      <c r="B729" s="5"/>
      <c r="C729" s="5" t="s">
        <v>73</v>
      </c>
      <c r="D729" s="5" t="s">
        <v>74</v>
      </c>
      <c r="E729" s="5" t="s">
        <v>75</v>
      </c>
      <c r="F729" s="5" t="s">
        <v>74</v>
      </c>
      <c r="G729" s="5" t="s">
        <v>1234</v>
      </c>
      <c r="H729" s="7" t="s">
        <v>1235</v>
      </c>
      <c r="I729" s="7" t="s">
        <v>78</v>
      </c>
      <c r="J729" s="7" t="s">
        <v>2</v>
      </c>
      <c r="K729" s="7" t="s">
        <v>3479</v>
      </c>
      <c r="L729" s="7">
        <v>1</v>
      </c>
      <c r="M729" s="7">
        <v>1</v>
      </c>
      <c r="N729" s="7" t="s">
        <v>92</v>
      </c>
      <c r="O729" s="7" t="s">
        <v>92</v>
      </c>
      <c r="P729" s="7" t="s">
        <v>82</v>
      </c>
      <c r="Q729" s="7"/>
      <c r="R729" s="11" t="s">
        <v>704</v>
      </c>
      <c r="S729" s="13" t="s">
        <v>19</v>
      </c>
      <c r="T729" s="7"/>
      <c r="U729" s="11" t="s">
        <v>19</v>
      </c>
      <c r="V729" s="11" t="s">
        <v>704</v>
      </c>
      <c r="W729" s="13" t="s">
        <v>172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791</v>
      </c>
      <c r="AD729" t="s">
        <v>6</v>
      </c>
      <c r="AE729" t="s">
        <v>609</v>
      </c>
      <c r="AF729" t="s">
        <v>87</v>
      </c>
      <c r="AG729" t="s">
        <v>74</v>
      </c>
      <c r="AH729" t="s">
        <v>19</v>
      </c>
    </row>
    <row r="730" ht="14.25" customHeight="1" spans="1:34">
      <c r="A730" s="5" t="s">
        <v>3480</v>
      </c>
      <c r="B730" s="5"/>
      <c r="C730" s="5" t="s">
        <v>73</v>
      </c>
      <c r="D730" s="5" t="s">
        <v>74</v>
      </c>
      <c r="E730" s="5" t="s">
        <v>75</v>
      </c>
      <c r="F730" s="5" t="s">
        <v>74</v>
      </c>
      <c r="G730" s="5" t="s">
        <v>3481</v>
      </c>
      <c r="H730" s="7" t="s">
        <v>3482</v>
      </c>
      <c r="I730" s="7" t="s">
        <v>78</v>
      </c>
      <c r="J730" s="7" t="s">
        <v>2</v>
      </c>
      <c r="K730" s="7" t="s">
        <v>3483</v>
      </c>
      <c r="L730" s="7">
        <v>1</v>
      </c>
      <c r="M730" s="7">
        <v>1</v>
      </c>
      <c r="N730" s="7" t="s">
        <v>92</v>
      </c>
      <c r="O730" s="7" t="s">
        <v>92</v>
      </c>
      <c r="P730" s="7" t="s">
        <v>82</v>
      </c>
      <c r="Q730" s="7"/>
      <c r="R730" s="11" t="s">
        <v>186</v>
      </c>
      <c r="S730" s="13" t="s">
        <v>19</v>
      </c>
      <c r="T730" s="7"/>
      <c r="U730" s="11" t="s">
        <v>19</v>
      </c>
      <c r="V730" s="11" t="s">
        <v>186</v>
      </c>
      <c r="W730" s="13" t="s">
        <v>110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925</v>
      </c>
      <c r="AD730" t="s">
        <v>6</v>
      </c>
      <c r="AE730" t="s">
        <v>305</v>
      </c>
      <c r="AF730" t="s">
        <v>87</v>
      </c>
      <c r="AG730" t="s">
        <v>74</v>
      </c>
      <c r="AH730" t="s">
        <v>19</v>
      </c>
    </row>
    <row r="731" ht="14.25" customHeight="1" spans="1:34">
      <c r="A731" s="5" t="s">
        <v>3484</v>
      </c>
      <c r="B731" s="5"/>
      <c r="C731" s="5" t="s">
        <v>73</v>
      </c>
      <c r="D731" s="5" t="s">
        <v>74</v>
      </c>
      <c r="E731" s="5" t="s">
        <v>75</v>
      </c>
      <c r="F731" s="5" t="s">
        <v>74</v>
      </c>
      <c r="G731" s="5" t="s">
        <v>3485</v>
      </c>
      <c r="H731" s="7" t="s">
        <v>3486</v>
      </c>
      <c r="I731" s="7" t="s">
        <v>78</v>
      </c>
      <c r="J731" s="7" t="s">
        <v>2</v>
      </c>
      <c r="K731" s="7" t="s">
        <v>3487</v>
      </c>
      <c r="L731" s="7">
        <v>1</v>
      </c>
      <c r="M731" s="7">
        <v>1</v>
      </c>
      <c r="N731" s="7" t="s">
        <v>92</v>
      </c>
      <c r="O731" s="7" t="s">
        <v>92</v>
      </c>
      <c r="P731" s="7" t="s">
        <v>82</v>
      </c>
      <c r="Q731" s="7"/>
      <c r="R731" s="11" t="s">
        <v>365</v>
      </c>
      <c r="S731" s="13" t="s">
        <v>19</v>
      </c>
      <c r="T731" s="7"/>
      <c r="U731" s="11" t="s">
        <v>19</v>
      </c>
      <c r="V731" s="11" t="s">
        <v>365</v>
      </c>
      <c r="W731" s="13" t="s">
        <v>402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1339</v>
      </c>
      <c r="AD731" t="s">
        <v>6</v>
      </c>
      <c r="AE731" t="s">
        <v>609</v>
      </c>
      <c r="AF731" t="s">
        <v>87</v>
      </c>
      <c r="AG731" t="s">
        <v>74</v>
      </c>
      <c r="AH731" t="s">
        <v>19</v>
      </c>
    </row>
    <row r="732" ht="14.25" customHeight="1" spans="1:34">
      <c r="A732" s="5" t="s">
        <v>3488</v>
      </c>
      <c r="B732" s="5"/>
      <c r="C732" s="5" t="s">
        <v>73</v>
      </c>
      <c r="D732" s="5" t="s">
        <v>74</v>
      </c>
      <c r="E732" s="5" t="s">
        <v>75</v>
      </c>
      <c r="F732" s="5" t="s">
        <v>74</v>
      </c>
      <c r="G732" s="5" t="s">
        <v>3489</v>
      </c>
      <c r="H732" s="7" t="s">
        <v>3490</v>
      </c>
      <c r="I732" s="7" t="s">
        <v>78</v>
      </c>
      <c r="J732" s="7" t="s">
        <v>2</v>
      </c>
      <c r="K732" s="7" t="s">
        <v>1010</v>
      </c>
      <c r="L732" s="7">
        <v>1</v>
      </c>
      <c r="M732" s="7">
        <v>1</v>
      </c>
      <c r="N732" s="7" t="s">
        <v>81</v>
      </c>
      <c r="O732" s="7" t="s">
        <v>92</v>
      </c>
      <c r="P732" s="7" t="s">
        <v>82</v>
      </c>
      <c r="Q732" s="7"/>
      <c r="R732" s="11" t="s">
        <v>238</v>
      </c>
      <c r="S732" s="13" t="s">
        <v>19</v>
      </c>
      <c r="T732" s="7"/>
      <c r="U732" s="11" t="s">
        <v>19</v>
      </c>
      <c r="V732" s="11" t="s">
        <v>238</v>
      </c>
      <c r="W732" s="13" t="s">
        <v>157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614</v>
      </c>
      <c r="AD732" t="s">
        <v>6</v>
      </c>
      <c r="AE732" t="s">
        <v>3491</v>
      </c>
      <c r="AF732" t="s">
        <v>87</v>
      </c>
      <c r="AG732" t="s">
        <v>74</v>
      </c>
      <c r="AH732" t="s">
        <v>19</v>
      </c>
    </row>
    <row r="733" ht="14.25" customHeight="1" spans="1:34">
      <c r="A733" s="5" t="s">
        <v>3492</v>
      </c>
      <c r="B733" s="5"/>
      <c r="C733" s="5" t="s">
        <v>73</v>
      </c>
      <c r="D733" s="5" t="s">
        <v>74</v>
      </c>
      <c r="E733" s="5" t="s">
        <v>75</v>
      </c>
      <c r="F733" s="5" t="s">
        <v>74</v>
      </c>
      <c r="G733" s="5" t="s">
        <v>3493</v>
      </c>
      <c r="H733" s="7" t="s">
        <v>3494</v>
      </c>
      <c r="I733" s="7" t="s">
        <v>78</v>
      </c>
      <c r="J733" s="7" t="s">
        <v>2</v>
      </c>
      <c r="K733" s="7" t="s">
        <v>3495</v>
      </c>
      <c r="L733" s="7">
        <v>2</v>
      </c>
      <c r="M733" s="7">
        <v>1</v>
      </c>
      <c r="N733" s="7" t="s">
        <v>92</v>
      </c>
      <c r="O733" s="7" t="s">
        <v>92</v>
      </c>
      <c r="P733" s="7" t="s">
        <v>82</v>
      </c>
      <c r="Q733" s="7"/>
      <c r="R733" s="11" t="s">
        <v>1147</v>
      </c>
      <c r="S733" s="13" t="s">
        <v>19</v>
      </c>
      <c r="T733" s="7"/>
      <c r="U733" s="11" t="s">
        <v>19</v>
      </c>
      <c r="V733" s="11" t="s">
        <v>1147</v>
      </c>
      <c r="W733" s="13" t="s">
        <v>223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1148</v>
      </c>
      <c r="AD733" t="s">
        <v>6</v>
      </c>
      <c r="AE733" t="s">
        <v>987</v>
      </c>
      <c r="AF733" t="s">
        <v>87</v>
      </c>
      <c r="AG733" t="s">
        <v>74</v>
      </c>
      <c r="AH733" t="s">
        <v>19</v>
      </c>
    </row>
    <row r="734" ht="14.25" customHeight="1" spans="1:34">
      <c r="A734" s="5" t="s">
        <v>3496</v>
      </c>
      <c r="B734" s="5"/>
      <c r="C734" s="5" t="s">
        <v>73</v>
      </c>
      <c r="D734" s="5" t="s">
        <v>74</v>
      </c>
      <c r="E734" s="5" t="s">
        <v>75</v>
      </c>
      <c r="F734" s="5" t="s">
        <v>74</v>
      </c>
      <c r="G734" s="5" t="s">
        <v>1116</v>
      </c>
      <c r="H734" s="7" t="s">
        <v>1117</v>
      </c>
      <c r="I734" s="7" t="s">
        <v>78</v>
      </c>
      <c r="J734" s="7" t="s">
        <v>2</v>
      </c>
      <c r="K734" s="7" t="s">
        <v>3497</v>
      </c>
      <c r="L734" s="7">
        <v>1</v>
      </c>
      <c r="M734" s="7">
        <v>1</v>
      </c>
      <c r="N734" s="7" t="s">
        <v>92</v>
      </c>
      <c r="O734" s="7" t="s">
        <v>92</v>
      </c>
      <c r="P734" s="7" t="s">
        <v>82</v>
      </c>
      <c r="Q734" s="7"/>
      <c r="R734" s="11" t="s">
        <v>1119</v>
      </c>
      <c r="S734" s="13" t="s">
        <v>19</v>
      </c>
      <c r="T734" s="7"/>
      <c r="U734" s="11" t="s">
        <v>19</v>
      </c>
      <c r="V734" s="11" t="s">
        <v>1119</v>
      </c>
      <c r="W734" s="13" t="s">
        <v>84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156</v>
      </c>
      <c r="AD734" t="s">
        <v>6</v>
      </c>
      <c r="AE734" t="s">
        <v>3498</v>
      </c>
      <c r="AF734" t="s">
        <v>87</v>
      </c>
      <c r="AG734" t="s">
        <v>74</v>
      </c>
      <c r="AH734" t="s">
        <v>19</v>
      </c>
    </row>
    <row r="735" ht="14.25" customHeight="1" spans="1:34">
      <c r="A735" s="5" t="s">
        <v>3499</v>
      </c>
      <c r="B735" s="5"/>
      <c r="C735" s="5" t="s">
        <v>73</v>
      </c>
      <c r="D735" s="5" t="s">
        <v>74</v>
      </c>
      <c r="E735" s="5" t="s">
        <v>75</v>
      </c>
      <c r="F735" s="5" t="s">
        <v>74</v>
      </c>
      <c r="G735" s="5" t="s">
        <v>3500</v>
      </c>
      <c r="H735" s="7" t="s">
        <v>3501</v>
      </c>
      <c r="I735" s="7" t="s">
        <v>78</v>
      </c>
      <c r="J735" s="7" t="s">
        <v>2</v>
      </c>
      <c r="K735" s="7" t="s">
        <v>3502</v>
      </c>
      <c r="L735" s="7">
        <v>1</v>
      </c>
      <c r="M735" s="7">
        <v>1</v>
      </c>
      <c r="N735" s="7" t="s">
        <v>92</v>
      </c>
      <c r="O735" s="7" t="s">
        <v>92</v>
      </c>
      <c r="P735" s="7" t="s">
        <v>82</v>
      </c>
      <c r="Q735" s="7"/>
      <c r="R735" s="11" t="s">
        <v>1473</v>
      </c>
      <c r="S735" s="13" t="s">
        <v>19</v>
      </c>
      <c r="T735" s="7"/>
      <c r="U735" s="11" t="s">
        <v>19</v>
      </c>
      <c r="V735" s="11" t="s">
        <v>1473</v>
      </c>
      <c r="W735" s="13" t="s">
        <v>84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1474</v>
      </c>
      <c r="AD735" t="s">
        <v>6</v>
      </c>
      <c r="AE735" t="s">
        <v>86</v>
      </c>
      <c r="AF735" t="s">
        <v>87</v>
      </c>
      <c r="AG735" t="s">
        <v>74</v>
      </c>
      <c r="AH735" t="s">
        <v>19</v>
      </c>
    </row>
    <row r="736" ht="14.25" customHeight="1" spans="1:34">
      <c r="A736" s="5" t="s">
        <v>3503</v>
      </c>
      <c r="B736" s="5"/>
      <c r="C736" s="5" t="s">
        <v>73</v>
      </c>
      <c r="D736" s="5" t="s">
        <v>74</v>
      </c>
      <c r="E736" s="5" t="s">
        <v>75</v>
      </c>
      <c r="F736" s="5" t="s">
        <v>74</v>
      </c>
      <c r="G736" s="5" t="s">
        <v>3504</v>
      </c>
      <c r="H736" s="7" t="s">
        <v>3505</v>
      </c>
      <c r="I736" s="7" t="s">
        <v>78</v>
      </c>
      <c r="J736" s="7" t="s">
        <v>2</v>
      </c>
      <c r="K736" s="7" t="s">
        <v>3506</v>
      </c>
      <c r="L736" s="7">
        <v>1</v>
      </c>
      <c r="M736" s="7">
        <v>1</v>
      </c>
      <c r="N736" s="7" t="s">
        <v>92</v>
      </c>
      <c r="O736" s="7" t="s">
        <v>92</v>
      </c>
      <c r="P736" s="7" t="s">
        <v>82</v>
      </c>
      <c r="Q736" s="7"/>
      <c r="R736" s="11" t="s">
        <v>438</v>
      </c>
      <c r="S736" s="13" t="s">
        <v>19</v>
      </c>
      <c r="T736" s="7"/>
      <c r="U736" s="11" t="s">
        <v>19</v>
      </c>
      <c r="V736" s="11" t="s">
        <v>438</v>
      </c>
      <c r="W736" s="13" t="s">
        <v>481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210</v>
      </c>
      <c r="AD736" t="s">
        <v>6</v>
      </c>
      <c r="AE736" t="s">
        <v>3085</v>
      </c>
      <c r="AF736" t="s">
        <v>87</v>
      </c>
      <c r="AG736" t="s">
        <v>74</v>
      </c>
      <c r="AH736" t="s">
        <v>19</v>
      </c>
    </row>
    <row r="737" ht="14.25" customHeight="1" spans="1:34">
      <c r="A737" s="5" t="s">
        <v>3507</v>
      </c>
      <c r="B737" s="5"/>
      <c r="C737" s="5" t="s">
        <v>73</v>
      </c>
      <c r="D737" s="5" t="s">
        <v>74</v>
      </c>
      <c r="E737" s="5" t="s">
        <v>75</v>
      </c>
      <c r="F737" s="5" t="s">
        <v>74</v>
      </c>
      <c r="G737" s="5" t="s">
        <v>3508</v>
      </c>
      <c r="H737" s="7" t="s">
        <v>3509</v>
      </c>
      <c r="I737" s="7" t="s">
        <v>78</v>
      </c>
      <c r="J737" s="7" t="s">
        <v>2</v>
      </c>
      <c r="K737" s="7" t="s">
        <v>3510</v>
      </c>
      <c r="L737" s="7">
        <v>1</v>
      </c>
      <c r="M737" s="7">
        <v>1</v>
      </c>
      <c r="N737" s="7" t="s">
        <v>92</v>
      </c>
      <c r="O737" s="7" t="s">
        <v>92</v>
      </c>
      <c r="P737" s="7" t="s">
        <v>82</v>
      </c>
      <c r="Q737" s="7"/>
      <c r="R737" s="11" t="s">
        <v>780</v>
      </c>
      <c r="S737" s="13" t="s">
        <v>19</v>
      </c>
      <c r="T737" s="7"/>
      <c r="U737" s="11" t="s">
        <v>19</v>
      </c>
      <c r="V737" s="11" t="s">
        <v>780</v>
      </c>
      <c r="W737" s="13" t="s">
        <v>481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85</v>
      </c>
      <c r="AD737" t="s">
        <v>6</v>
      </c>
      <c r="AE737" t="s">
        <v>305</v>
      </c>
      <c r="AF737" t="s">
        <v>87</v>
      </c>
      <c r="AG737" t="s">
        <v>74</v>
      </c>
      <c r="AH737" t="s">
        <v>19</v>
      </c>
    </row>
    <row r="738" ht="14.25" customHeight="1" spans="1:34">
      <c r="A738" s="5" t="s">
        <v>3511</v>
      </c>
      <c r="B738" s="5"/>
      <c r="C738" s="5" t="s">
        <v>73</v>
      </c>
      <c r="D738" s="5" t="s">
        <v>74</v>
      </c>
      <c r="E738" s="5" t="s">
        <v>75</v>
      </c>
      <c r="F738" s="5" t="s">
        <v>74</v>
      </c>
      <c r="G738" s="5" t="s">
        <v>3512</v>
      </c>
      <c r="H738" s="7" t="s">
        <v>3513</v>
      </c>
      <c r="I738" s="7" t="s">
        <v>78</v>
      </c>
      <c r="J738" s="7" t="s">
        <v>2</v>
      </c>
      <c r="K738" s="7" t="s">
        <v>3514</v>
      </c>
      <c r="L738" s="7">
        <v>1</v>
      </c>
      <c r="M738" s="7">
        <v>1</v>
      </c>
      <c r="N738" s="7" t="s">
        <v>92</v>
      </c>
      <c r="O738" s="7" t="s">
        <v>92</v>
      </c>
      <c r="P738" s="7" t="s">
        <v>82</v>
      </c>
      <c r="Q738" s="7"/>
      <c r="R738" s="11" t="s">
        <v>331</v>
      </c>
      <c r="S738" s="13" t="s">
        <v>19</v>
      </c>
      <c r="T738" s="7"/>
      <c r="U738" s="11" t="s">
        <v>19</v>
      </c>
      <c r="V738" s="11" t="s">
        <v>331</v>
      </c>
      <c r="W738" s="13" t="s">
        <v>102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332</v>
      </c>
      <c r="AD738" t="s">
        <v>6</v>
      </c>
      <c r="AE738" t="s">
        <v>678</v>
      </c>
      <c r="AF738" t="s">
        <v>87</v>
      </c>
      <c r="AG738" t="s">
        <v>74</v>
      </c>
      <c r="AH738" t="s">
        <v>19</v>
      </c>
    </row>
    <row r="739" ht="14.25" customHeight="1" spans="1:34">
      <c r="A739" s="5" t="s">
        <v>3515</v>
      </c>
      <c r="B739" s="5"/>
      <c r="C739" s="5" t="s">
        <v>73</v>
      </c>
      <c r="D739" s="5" t="s">
        <v>74</v>
      </c>
      <c r="E739" s="5" t="s">
        <v>75</v>
      </c>
      <c r="F739" s="5" t="s">
        <v>74</v>
      </c>
      <c r="G739" s="5" t="s">
        <v>3516</v>
      </c>
      <c r="H739" s="7" t="s">
        <v>3517</v>
      </c>
      <c r="I739" s="7" t="s">
        <v>78</v>
      </c>
      <c r="J739" s="7" t="s">
        <v>2</v>
      </c>
      <c r="K739" s="7" t="s">
        <v>3518</v>
      </c>
      <c r="L739" s="7">
        <v>1</v>
      </c>
      <c r="M739" s="7">
        <v>1</v>
      </c>
      <c r="N739" s="7" t="s">
        <v>92</v>
      </c>
      <c r="O739" s="7" t="s">
        <v>92</v>
      </c>
      <c r="P739" s="7" t="s">
        <v>82</v>
      </c>
      <c r="Q739" s="7"/>
      <c r="R739" s="11" t="s">
        <v>3519</v>
      </c>
      <c r="S739" s="13" t="s">
        <v>19</v>
      </c>
      <c r="T739" s="7"/>
      <c r="U739" s="11" t="s">
        <v>19</v>
      </c>
      <c r="V739" s="11" t="s">
        <v>3519</v>
      </c>
      <c r="W739" s="13" t="s">
        <v>1503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2186</v>
      </c>
      <c r="AD739" t="s">
        <v>6</v>
      </c>
      <c r="AE739" t="s">
        <v>2117</v>
      </c>
      <c r="AF739" t="s">
        <v>87</v>
      </c>
      <c r="AG739" t="s">
        <v>74</v>
      </c>
      <c r="AH739" t="s">
        <v>19</v>
      </c>
    </row>
    <row r="740" ht="14.25" customHeight="1" spans="1:34">
      <c r="A740" s="5" t="s">
        <v>3520</v>
      </c>
      <c r="B740" s="5"/>
      <c r="C740" s="5" t="s">
        <v>73</v>
      </c>
      <c r="D740" s="5" t="s">
        <v>74</v>
      </c>
      <c r="E740" s="5" t="s">
        <v>75</v>
      </c>
      <c r="F740" s="5" t="s">
        <v>74</v>
      </c>
      <c r="G740" s="5" t="s">
        <v>3521</v>
      </c>
      <c r="H740" s="7" t="s">
        <v>3522</v>
      </c>
      <c r="I740" s="7" t="s">
        <v>78</v>
      </c>
      <c r="J740" s="7" t="s">
        <v>2</v>
      </c>
      <c r="K740" s="7" t="s">
        <v>3523</v>
      </c>
      <c r="L740" s="7">
        <v>2</v>
      </c>
      <c r="M740" s="7">
        <v>1</v>
      </c>
      <c r="N740" s="7" t="s">
        <v>92</v>
      </c>
      <c r="O740" s="7" t="s">
        <v>92</v>
      </c>
      <c r="P740" s="7" t="s">
        <v>82</v>
      </c>
      <c r="Q740" s="7"/>
      <c r="R740" s="11" t="s">
        <v>1148</v>
      </c>
      <c r="S740" s="13" t="s">
        <v>19</v>
      </c>
      <c r="T740" s="7"/>
      <c r="U740" s="11" t="s">
        <v>19</v>
      </c>
      <c r="V740" s="11" t="s">
        <v>1148</v>
      </c>
      <c r="W740" s="13" t="s">
        <v>1018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742</v>
      </c>
      <c r="AD740" t="s">
        <v>6</v>
      </c>
      <c r="AE740" t="s">
        <v>151</v>
      </c>
      <c r="AF740" t="s">
        <v>87</v>
      </c>
      <c r="AG740" t="s">
        <v>74</v>
      </c>
      <c r="AH740" t="s">
        <v>19</v>
      </c>
    </row>
    <row r="741" ht="14.25" customHeight="1" spans="1:34">
      <c r="A741" s="5" t="s">
        <v>3524</v>
      </c>
      <c r="B741" s="5"/>
      <c r="C741" s="5" t="s">
        <v>73</v>
      </c>
      <c r="D741" s="5" t="s">
        <v>74</v>
      </c>
      <c r="E741" s="5" t="s">
        <v>75</v>
      </c>
      <c r="F741" s="5" t="s">
        <v>74</v>
      </c>
      <c r="G741" s="5" t="s">
        <v>191</v>
      </c>
      <c r="H741" s="7" t="s">
        <v>192</v>
      </c>
      <c r="I741" s="7" t="s">
        <v>78</v>
      </c>
      <c r="J741" s="7" t="s">
        <v>2</v>
      </c>
      <c r="K741" s="7" t="s">
        <v>3525</v>
      </c>
      <c r="L741" s="7">
        <v>1</v>
      </c>
      <c r="M741" s="7">
        <v>1</v>
      </c>
      <c r="N741" s="7" t="s">
        <v>92</v>
      </c>
      <c r="O741" s="7" t="s">
        <v>92</v>
      </c>
      <c r="P741" s="7" t="s">
        <v>82</v>
      </c>
      <c r="Q741" s="7"/>
      <c r="R741" s="11" t="s">
        <v>200</v>
      </c>
      <c r="S741" s="13" t="s">
        <v>19</v>
      </c>
      <c r="T741" s="7"/>
      <c r="U741" s="11" t="s">
        <v>19</v>
      </c>
      <c r="V741" s="11" t="s">
        <v>200</v>
      </c>
      <c r="W741" s="13" t="s">
        <v>402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460</v>
      </c>
      <c r="AD741" t="s">
        <v>6</v>
      </c>
      <c r="AE741" t="s">
        <v>96</v>
      </c>
      <c r="AF741" t="s">
        <v>87</v>
      </c>
      <c r="AG741" t="s">
        <v>74</v>
      </c>
      <c r="AH741" t="s">
        <v>19</v>
      </c>
    </row>
    <row r="742" ht="14.25" customHeight="1" spans="1:34">
      <c r="A742" s="5" t="s">
        <v>3526</v>
      </c>
      <c r="B742" s="5"/>
      <c r="C742" s="5" t="s">
        <v>73</v>
      </c>
      <c r="D742" s="5" t="s">
        <v>74</v>
      </c>
      <c r="E742" s="5" t="s">
        <v>75</v>
      </c>
      <c r="F742" s="5" t="s">
        <v>74</v>
      </c>
      <c r="G742" s="5" t="s">
        <v>3527</v>
      </c>
      <c r="H742" s="7" t="s">
        <v>3528</v>
      </c>
      <c r="I742" s="7" t="s">
        <v>78</v>
      </c>
      <c r="J742" s="7" t="s">
        <v>2</v>
      </c>
      <c r="K742" s="7" t="s">
        <v>3529</v>
      </c>
      <c r="L742" s="7">
        <v>1</v>
      </c>
      <c r="M742" s="7">
        <v>1</v>
      </c>
      <c r="N742" s="7" t="s">
        <v>92</v>
      </c>
      <c r="O742" s="7" t="s">
        <v>92</v>
      </c>
      <c r="P742" s="7" t="s">
        <v>82</v>
      </c>
      <c r="Q742" s="7"/>
      <c r="R742" s="11" t="s">
        <v>1182</v>
      </c>
      <c r="S742" s="13" t="s">
        <v>19</v>
      </c>
      <c r="T742" s="7"/>
      <c r="U742" s="11" t="s">
        <v>19</v>
      </c>
      <c r="V742" s="11" t="s">
        <v>1182</v>
      </c>
      <c r="W742" s="13" t="s">
        <v>273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584</v>
      </c>
      <c r="AD742" t="s">
        <v>6</v>
      </c>
      <c r="AE742" t="s">
        <v>393</v>
      </c>
      <c r="AF742" t="s">
        <v>87</v>
      </c>
      <c r="AG742" t="s">
        <v>74</v>
      </c>
      <c r="AH742" t="s">
        <v>19</v>
      </c>
    </row>
    <row r="743" ht="14.25" customHeight="1" spans="1:34">
      <c r="A743" s="5" t="s">
        <v>3530</v>
      </c>
      <c r="B743" s="5"/>
      <c r="C743" s="5" t="s">
        <v>73</v>
      </c>
      <c r="D743" s="5" t="s">
        <v>74</v>
      </c>
      <c r="E743" s="5" t="s">
        <v>75</v>
      </c>
      <c r="F743" s="5" t="s">
        <v>74</v>
      </c>
      <c r="G743" s="5" t="s">
        <v>3531</v>
      </c>
      <c r="H743" s="7" t="s">
        <v>3532</v>
      </c>
      <c r="I743" s="7" t="s">
        <v>78</v>
      </c>
      <c r="J743" s="7" t="s">
        <v>2</v>
      </c>
      <c r="K743" s="7" t="s">
        <v>3533</v>
      </c>
      <c r="L743" s="7">
        <v>1</v>
      </c>
      <c r="M743" s="7">
        <v>1</v>
      </c>
      <c r="N743" s="7" t="s">
        <v>92</v>
      </c>
      <c r="O743" s="7" t="s">
        <v>92</v>
      </c>
      <c r="P743" s="7" t="s">
        <v>82</v>
      </c>
      <c r="Q743" s="7"/>
      <c r="R743" s="11" t="s">
        <v>780</v>
      </c>
      <c r="S743" s="13" t="s">
        <v>19</v>
      </c>
      <c r="T743" s="7"/>
      <c r="U743" s="11" t="s">
        <v>19</v>
      </c>
      <c r="V743" s="11" t="s">
        <v>780</v>
      </c>
      <c r="W743" s="13" t="s">
        <v>481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85</v>
      </c>
      <c r="AD743" t="s">
        <v>6</v>
      </c>
      <c r="AE743" t="s">
        <v>951</v>
      </c>
      <c r="AF743" t="s">
        <v>87</v>
      </c>
      <c r="AG743" t="s">
        <v>74</v>
      </c>
      <c r="AH743" t="s">
        <v>19</v>
      </c>
    </row>
    <row r="744" ht="14.25" customHeight="1" spans="1:34">
      <c r="A744" s="5" t="s">
        <v>3534</v>
      </c>
      <c r="B744" s="5"/>
      <c r="C744" s="5" t="s">
        <v>73</v>
      </c>
      <c r="D744" s="5" t="s">
        <v>74</v>
      </c>
      <c r="E744" s="5" t="s">
        <v>75</v>
      </c>
      <c r="F744" s="5" t="s">
        <v>74</v>
      </c>
      <c r="G744" s="5" t="s">
        <v>3535</v>
      </c>
      <c r="H744" s="7" t="s">
        <v>3536</v>
      </c>
      <c r="I744" s="7" t="s">
        <v>78</v>
      </c>
      <c r="J744" s="7" t="s">
        <v>2</v>
      </c>
      <c r="K744" s="7" t="s">
        <v>3537</v>
      </c>
      <c r="L744" s="7">
        <v>1</v>
      </c>
      <c r="M744" s="7">
        <v>1</v>
      </c>
      <c r="N744" s="7" t="s">
        <v>92</v>
      </c>
      <c r="O744" s="7" t="s">
        <v>92</v>
      </c>
      <c r="P744" s="7" t="s">
        <v>82</v>
      </c>
      <c r="Q744" s="7"/>
      <c r="R744" s="11" t="s">
        <v>156</v>
      </c>
      <c r="S744" s="13" t="s">
        <v>19</v>
      </c>
      <c r="T744" s="7"/>
      <c r="U744" s="11" t="s">
        <v>19</v>
      </c>
      <c r="V744" s="11" t="s">
        <v>156</v>
      </c>
      <c r="W744" s="13" t="s">
        <v>157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158</v>
      </c>
      <c r="AD744" t="s">
        <v>6</v>
      </c>
      <c r="AE744" t="s">
        <v>3538</v>
      </c>
      <c r="AF744" t="s">
        <v>87</v>
      </c>
      <c r="AG744" t="s">
        <v>74</v>
      </c>
      <c r="AH744" t="s">
        <v>19</v>
      </c>
    </row>
    <row r="745" ht="14.25" customHeight="1" spans="1:34">
      <c r="A745" s="5" t="s">
        <v>3539</v>
      </c>
      <c r="B745" s="5"/>
      <c r="C745" s="5" t="s">
        <v>73</v>
      </c>
      <c r="D745" s="5" t="s">
        <v>74</v>
      </c>
      <c r="E745" s="5" t="s">
        <v>75</v>
      </c>
      <c r="F745" s="5" t="s">
        <v>74</v>
      </c>
      <c r="G745" s="5" t="s">
        <v>1998</v>
      </c>
      <c r="H745" s="7" t="s">
        <v>1999</v>
      </c>
      <c r="I745" s="7" t="s">
        <v>78</v>
      </c>
      <c r="J745" s="7" t="s">
        <v>2</v>
      </c>
      <c r="K745" s="7" t="s">
        <v>3540</v>
      </c>
      <c r="L745" s="7">
        <v>1</v>
      </c>
      <c r="M745" s="7">
        <v>1</v>
      </c>
      <c r="N745" s="7" t="s">
        <v>92</v>
      </c>
      <c r="O745" s="7" t="s">
        <v>92</v>
      </c>
      <c r="P745" s="7" t="s">
        <v>82</v>
      </c>
      <c r="Q745" s="7"/>
      <c r="R745" s="11" t="s">
        <v>482</v>
      </c>
      <c r="S745" s="13" t="s">
        <v>19</v>
      </c>
      <c r="T745" s="7"/>
      <c r="U745" s="11" t="s">
        <v>19</v>
      </c>
      <c r="V745" s="11" t="s">
        <v>482</v>
      </c>
      <c r="W745" s="13" t="s">
        <v>94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101</v>
      </c>
      <c r="AD745" t="s">
        <v>6</v>
      </c>
      <c r="AE745" t="s">
        <v>2001</v>
      </c>
      <c r="AF745" t="s">
        <v>87</v>
      </c>
      <c r="AG745" t="s">
        <v>74</v>
      </c>
      <c r="AH745" t="s">
        <v>19</v>
      </c>
    </row>
    <row r="746" ht="14.25" customHeight="1" spans="1:34">
      <c r="A746" s="5" t="s">
        <v>3541</v>
      </c>
      <c r="B746" s="5"/>
      <c r="C746" s="5" t="s">
        <v>73</v>
      </c>
      <c r="D746" s="5" t="s">
        <v>74</v>
      </c>
      <c r="E746" s="5" t="s">
        <v>75</v>
      </c>
      <c r="F746" s="5" t="s">
        <v>74</v>
      </c>
      <c r="G746" s="5" t="s">
        <v>2550</v>
      </c>
      <c r="H746" s="7" t="s">
        <v>2551</v>
      </c>
      <c r="I746" s="7" t="s">
        <v>78</v>
      </c>
      <c r="J746" s="7" t="s">
        <v>2</v>
      </c>
      <c r="K746" s="7" t="s">
        <v>3542</v>
      </c>
      <c r="L746" s="7">
        <v>1</v>
      </c>
      <c r="M746" s="7">
        <v>1</v>
      </c>
      <c r="N746" s="7" t="s">
        <v>92</v>
      </c>
      <c r="O746" s="7" t="s">
        <v>92</v>
      </c>
      <c r="P746" s="7" t="s">
        <v>82</v>
      </c>
      <c r="Q746" s="7"/>
      <c r="R746" s="11" t="s">
        <v>1114</v>
      </c>
      <c r="S746" s="13" t="s">
        <v>19</v>
      </c>
      <c r="T746" s="7"/>
      <c r="U746" s="11" t="s">
        <v>19</v>
      </c>
      <c r="V746" s="11" t="s">
        <v>1114</v>
      </c>
      <c r="W746" s="13" t="s">
        <v>481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392</v>
      </c>
      <c r="AD746" t="s">
        <v>6</v>
      </c>
      <c r="AE746" t="s">
        <v>2553</v>
      </c>
      <c r="AF746" t="s">
        <v>87</v>
      </c>
      <c r="AG746" t="s">
        <v>74</v>
      </c>
      <c r="AH746" t="s">
        <v>19</v>
      </c>
    </row>
    <row r="747" ht="14.25" customHeight="1" spans="1:34">
      <c r="A747" s="5" t="s">
        <v>3543</v>
      </c>
      <c r="B747" s="5"/>
      <c r="C747" s="5" t="s">
        <v>73</v>
      </c>
      <c r="D747" s="5" t="s">
        <v>74</v>
      </c>
      <c r="E747" s="5" t="s">
        <v>75</v>
      </c>
      <c r="F747" s="5" t="s">
        <v>74</v>
      </c>
      <c r="G747" s="5" t="s">
        <v>2622</v>
      </c>
      <c r="H747" s="7" t="s">
        <v>2623</v>
      </c>
      <c r="I747" s="7" t="s">
        <v>78</v>
      </c>
      <c r="J747" s="7" t="s">
        <v>2</v>
      </c>
      <c r="K747" s="7" t="s">
        <v>3544</v>
      </c>
      <c r="L747" s="7">
        <v>1</v>
      </c>
      <c r="M747" s="7">
        <v>1</v>
      </c>
      <c r="N747" s="7" t="s">
        <v>92</v>
      </c>
      <c r="O747" s="7" t="s">
        <v>92</v>
      </c>
      <c r="P747" s="7" t="s">
        <v>82</v>
      </c>
      <c r="Q747" s="7"/>
      <c r="R747" s="11" t="s">
        <v>210</v>
      </c>
      <c r="S747" s="13" t="s">
        <v>19</v>
      </c>
      <c r="T747" s="7"/>
      <c r="U747" s="11" t="s">
        <v>19</v>
      </c>
      <c r="V747" s="11" t="s">
        <v>210</v>
      </c>
      <c r="W747" s="13" t="s">
        <v>94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199</v>
      </c>
      <c r="AD747" t="s">
        <v>6</v>
      </c>
      <c r="AE747" t="s">
        <v>166</v>
      </c>
      <c r="AF747" t="s">
        <v>87</v>
      </c>
      <c r="AG747" t="s">
        <v>74</v>
      </c>
      <c r="AH747" t="s">
        <v>19</v>
      </c>
    </row>
    <row r="748" ht="14.25" customHeight="1" spans="1:34">
      <c r="A748" s="5" t="s">
        <v>3545</v>
      </c>
      <c r="B748" s="5"/>
      <c r="C748" s="5" t="s">
        <v>73</v>
      </c>
      <c r="D748" s="5" t="s">
        <v>74</v>
      </c>
      <c r="E748" s="5" t="s">
        <v>75</v>
      </c>
      <c r="F748" s="5" t="s">
        <v>74</v>
      </c>
      <c r="G748" s="5" t="s">
        <v>3546</v>
      </c>
      <c r="H748" s="7" t="s">
        <v>3547</v>
      </c>
      <c r="I748" s="7" t="s">
        <v>78</v>
      </c>
      <c r="J748" s="7" t="s">
        <v>2</v>
      </c>
      <c r="K748" s="7" t="s">
        <v>3548</v>
      </c>
      <c r="L748" s="7">
        <v>1</v>
      </c>
      <c r="M748" s="7">
        <v>1</v>
      </c>
      <c r="N748" s="7" t="s">
        <v>92</v>
      </c>
      <c r="O748" s="7" t="s">
        <v>92</v>
      </c>
      <c r="P748" s="7" t="s">
        <v>82</v>
      </c>
      <c r="Q748" s="7"/>
      <c r="R748" s="11" t="s">
        <v>1114</v>
      </c>
      <c r="S748" s="13" t="s">
        <v>19</v>
      </c>
      <c r="T748" s="7"/>
      <c r="U748" s="11" t="s">
        <v>19</v>
      </c>
      <c r="V748" s="11" t="s">
        <v>1114</v>
      </c>
      <c r="W748" s="13" t="s">
        <v>481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392</v>
      </c>
      <c r="AD748" t="s">
        <v>6</v>
      </c>
      <c r="AE748" t="s">
        <v>333</v>
      </c>
      <c r="AF748" t="s">
        <v>87</v>
      </c>
      <c r="AG748" t="s">
        <v>74</v>
      </c>
      <c r="AH748" t="s">
        <v>19</v>
      </c>
    </row>
    <row r="749" ht="14.25" customHeight="1" spans="1:34">
      <c r="A749" s="5" t="s">
        <v>3549</v>
      </c>
      <c r="B749" s="5"/>
      <c r="C749" s="5" t="s">
        <v>73</v>
      </c>
      <c r="D749" s="5" t="s">
        <v>74</v>
      </c>
      <c r="E749" s="5" t="s">
        <v>75</v>
      </c>
      <c r="F749" s="5" t="s">
        <v>74</v>
      </c>
      <c r="G749" s="5" t="s">
        <v>2747</v>
      </c>
      <c r="H749" s="7" t="s">
        <v>2748</v>
      </c>
      <c r="I749" s="7" t="s">
        <v>78</v>
      </c>
      <c r="J749" s="7" t="s">
        <v>2</v>
      </c>
      <c r="K749" s="7" t="s">
        <v>3550</v>
      </c>
      <c r="L749" s="7">
        <v>1</v>
      </c>
      <c r="M749" s="7">
        <v>1</v>
      </c>
      <c r="N749" s="7" t="s">
        <v>92</v>
      </c>
      <c r="O749" s="7" t="s">
        <v>92</v>
      </c>
      <c r="P749" s="7" t="s">
        <v>82</v>
      </c>
      <c r="Q749" s="7"/>
      <c r="R749" s="11" t="s">
        <v>911</v>
      </c>
      <c r="S749" s="13" t="s">
        <v>19</v>
      </c>
      <c r="T749" s="7"/>
      <c r="U749" s="11" t="s">
        <v>19</v>
      </c>
      <c r="V749" s="11" t="s">
        <v>911</v>
      </c>
      <c r="W749" s="13" t="s">
        <v>157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730</v>
      </c>
      <c r="AD749" t="s">
        <v>6</v>
      </c>
      <c r="AE749" t="s">
        <v>313</v>
      </c>
      <c r="AF749" t="s">
        <v>87</v>
      </c>
      <c r="AG749" t="s">
        <v>74</v>
      </c>
      <c r="AH749" t="s">
        <v>19</v>
      </c>
    </row>
    <row r="750" ht="14.25" customHeight="1" spans="1:34">
      <c r="A750" s="5" t="s">
        <v>3551</v>
      </c>
      <c r="B750" s="5"/>
      <c r="C750" s="5" t="s">
        <v>73</v>
      </c>
      <c r="D750" s="5" t="s">
        <v>74</v>
      </c>
      <c r="E750" s="5" t="s">
        <v>75</v>
      </c>
      <c r="F750" s="5" t="s">
        <v>74</v>
      </c>
      <c r="G750" s="5" t="s">
        <v>3552</v>
      </c>
      <c r="H750" s="7" t="s">
        <v>3553</v>
      </c>
      <c r="I750" s="7" t="s">
        <v>78</v>
      </c>
      <c r="J750" s="7" t="s">
        <v>2</v>
      </c>
      <c r="K750" s="7" t="s">
        <v>3554</v>
      </c>
      <c r="L750" s="7">
        <v>1</v>
      </c>
      <c r="M750" s="7">
        <v>1</v>
      </c>
      <c r="N750" s="7" t="s">
        <v>92</v>
      </c>
      <c r="O750" s="7" t="s">
        <v>92</v>
      </c>
      <c r="P750" s="7" t="s">
        <v>82</v>
      </c>
      <c r="Q750" s="7"/>
      <c r="R750" s="11" t="s">
        <v>340</v>
      </c>
      <c r="S750" s="13" t="s">
        <v>19</v>
      </c>
      <c r="T750" s="7"/>
      <c r="U750" s="11" t="s">
        <v>19</v>
      </c>
      <c r="V750" s="11" t="s">
        <v>340</v>
      </c>
      <c r="W750" s="13" t="s">
        <v>125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1182</v>
      </c>
      <c r="AD750" t="s">
        <v>6</v>
      </c>
      <c r="AE750" t="s">
        <v>194</v>
      </c>
      <c r="AF750" t="s">
        <v>87</v>
      </c>
      <c r="AG750" t="s">
        <v>74</v>
      </c>
      <c r="AH750" t="s">
        <v>19</v>
      </c>
    </row>
    <row r="751" ht="14.25" customHeight="1" spans="1:34">
      <c r="A751" s="5" t="s">
        <v>3555</v>
      </c>
      <c r="B751" s="5"/>
      <c r="C751" s="5" t="s">
        <v>73</v>
      </c>
      <c r="D751" s="5" t="s">
        <v>74</v>
      </c>
      <c r="E751" s="5" t="s">
        <v>75</v>
      </c>
      <c r="F751" s="5" t="s">
        <v>74</v>
      </c>
      <c r="G751" s="5" t="s">
        <v>3556</v>
      </c>
      <c r="H751" s="7" t="s">
        <v>3557</v>
      </c>
      <c r="I751" s="7" t="s">
        <v>78</v>
      </c>
      <c r="J751" s="7" t="s">
        <v>2</v>
      </c>
      <c r="K751" s="7" t="s">
        <v>3558</v>
      </c>
      <c r="L751" s="7">
        <v>1</v>
      </c>
      <c r="M751" s="7">
        <v>1</v>
      </c>
      <c r="N751" s="7" t="s">
        <v>92</v>
      </c>
      <c r="O751" s="7" t="s">
        <v>92</v>
      </c>
      <c r="P751" s="7" t="s">
        <v>82</v>
      </c>
      <c r="Q751" s="7"/>
      <c r="R751" s="11" t="s">
        <v>450</v>
      </c>
      <c r="S751" s="13" t="s">
        <v>19</v>
      </c>
      <c r="T751" s="7"/>
      <c r="U751" s="11" t="s">
        <v>19</v>
      </c>
      <c r="V751" s="11" t="s">
        <v>450</v>
      </c>
      <c r="W751" s="13" t="s">
        <v>102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451</v>
      </c>
      <c r="AD751" t="s">
        <v>6</v>
      </c>
      <c r="AE751" t="s">
        <v>445</v>
      </c>
      <c r="AF751" t="s">
        <v>87</v>
      </c>
      <c r="AG751" t="s">
        <v>74</v>
      </c>
      <c r="AH751" t="s">
        <v>19</v>
      </c>
    </row>
    <row r="752" ht="14.25" customHeight="1" spans="1:34">
      <c r="A752" s="5" t="s">
        <v>3559</v>
      </c>
      <c r="B752" s="5"/>
      <c r="C752" s="5" t="s">
        <v>73</v>
      </c>
      <c r="D752" s="5" t="s">
        <v>74</v>
      </c>
      <c r="E752" s="5" t="s">
        <v>75</v>
      </c>
      <c r="F752" s="5" t="s">
        <v>74</v>
      </c>
      <c r="G752" s="5" t="s">
        <v>2978</v>
      </c>
      <c r="H752" s="7" t="s">
        <v>2979</v>
      </c>
      <c r="I752" s="7" t="s">
        <v>78</v>
      </c>
      <c r="J752" s="7" t="s">
        <v>2</v>
      </c>
      <c r="K752" s="7" t="s">
        <v>3560</v>
      </c>
      <c r="L752" s="7">
        <v>1</v>
      </c>
      <c r="M752" s="7">
        <v>1</v>
      </c>
      <c r="N752" s="7" t="s">
        <v>92</v>
      </c>
      <c r="O752" s="7" t="s">
        <v>92</v>
      </c>
      <c r="P752" s="7" t="s">
        <v>82</v>
      </c>
      <c r="Q752" s="7"/>
      <c r="R752" s="11" t="s">
        <v>199</v>
      </c>
      <c r="S752" s="13" t="s">
        <v>19</v>
      </c>
      <c r="T752" s="7"/>
      <c r="U752" s="11" t="s">
        <v>19</v>
      </c>
      <c r="V752" s="11" t="s">
        <v>199</v>
      </c>
      <c r="W752" s="13" t="s">
        <v>164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200</v>
      </c>
      <c r="AD752" t="s">
        <v>6</v>
      </c>
      <c r="AE752" t="s">
        <v>1006</v>
      </c>
      <c r="AF752" t="s">
        <v>87</v>
      </c>
      <c r="AG752" t="s">
        <v>74</v>
      </c>
      <c r="AH752" t="s">
        <v>19</v>
      </c>
    </row>
    <row r="753" ht="14.25" customHeight="1" spans="1:34">
      <c r="A753" s="5" t="s">
        <v>3561</v>
      </c>
      <c r="B753" s="5"/>
      <c r="C753" s="5" t="s">
        <v>73</v>
      </c>
      <c r="D753" s="5" t="s">
        <v>74</v>
      </c>
      <c r="E753" s="5" t="s">
        <v>75</v>
      </c>
      <c r="F753" s="5" t="s">
        <v>74</v>
      </c>
      <c r="G753" s="5" t="s">
        <v>3562</v>
      </c>
      <c r="H753" s="7" t="s">
        <v>3563</v>
      </c>
      <c r="I753" s="7" t="s">
        <v>78</v>
      </c>
      <c r="J753" s="7" t="s">
        <v>2</v>
      </c>
      <c r="K753" s="7" t="s">
        <v>3564</v>
      </c>
      <c r="L753" s="7">
        <v>1</v>
      </c>
      <c r="M753" s="7">
        <v>1</v>
      </c>
      <c r="N753" s="7" t="s">
        <v>92</v>
      </c>
      <c r="O753" s="7" t="s">
        <v>92</v>
      </c>
      <c r="P753" s="7" t="s">
        <v>82</v>
      </c>
      <c r="Q753" s="7"/>
      <c r="R753" s="11" t="s">
        <v>250</v>
      </c>
      <c r="S753" s="13" t="s">
        <v>19</v>
      </c>
      <c r="T753" s="7"/>
      <c r="U753" s="11" t="s">
        <v>19</v>
      </c>
      <c r="V753" s="11" t="s">
        <v>250</v>
      </c>
      <c r="W753" s="13" t="s">
        <v>251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252</v>
      </c>
      <c r="AD753" t="s">
        <v>6</v>
      </c>
      <c r="AE753" t="s">
        <v>119</v>
      </c>
      <c r="AF753" t="s">
        <v>87</v>
      </c>
      <c r="AG753" t="s">
        <v>74</v>
      </c>
      <c r="AH753" t="s">
        <v>19</v>
      </c>
    </row>
    <row r="754" ht="14.25" customHeight="1" spans="1:34">
      <c r="A754" s="5" t="s">
        <v>3565</v>
      </c>
      <c r="B754" s="5"/>
      <c r="C754" s="5" t="s">
        <v>73</v>
      </c>
      <c r="D754" s="5" t="s">
        <v>74</v>
      </c>
      <c r="E754" s="5" t="s">
        <v>75</v>
      </c>
      <c r="F754" s="5" t="s">
        <v>74</v>
      </c>
      <c r="G754" s="5" t="s">
        <v>3566</v>
      </c>
      <c r="H754" s="7" t="s">
        <v>3567</v>
      </c>
      <c r="I754" s="7" t="s">
        <v>78</v>
      </c>
      <c r="J754" s="7" t="s">
        <v>2</v>
      </c>
      <c r="K754" s="7" t="s">
        <v>3568</v>
      </c>
      <c r="L754" s="7">
        <v>1</v>
      </c>
      <c r="M754" s="7">
        <v>1</v>
      </c>
      <c r="N754" s="7" t="s">
        <v>92</v>
      </c>
      <c r="O754" s="7" t="s">
        <v>92</v>
      </c>
      <c r="P754" s="7" t="s">
        <v>82</v>
      </c>
      <c r="Q754" s="7"/>
      <c r="R754" s="11" t="s">
        <v>199</v>
      </c>
      <c r="S754" s="13" t="s">
        <v>19</v>
      </c>
      <c r="T754" s="7"/>
      <c r="U754" s="11" t="s">
        <v>19</v>
      </c>
      <c r="V754" s="11" t="s">
        <v>199</v>
      </c>
      <c r="W754" s="13" t="s">
        <v>164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200</v>
      </c>
      <c r="AD754" t="s">
        <v>6</v>
      </c>
      <c r="AE754" t="s">
        <v>1142</v>
      </c>
      <c r="AF754" t="s">
        <v>87</v>
      </c>
      <c r="AG754" t="s">
        <v>74</v>
      </c>
      <c r="AH754" t="s">
        <v>19</v>
      </c>
    </row>
    <row r="755" ht="14.25" customHeight="1" spans="1:34">
      <c r="A755" s="5" t="s">
        <v>3569</v>
      </c>
      <c r="B755" s="5"/>
      <c r="C755" s="5" t="s">
        <v>73</v>
      </c>
      <c r="D755" s="5" t="s">
        <v>74</v>
      </c>
      <c r="E755" s="5" t="s">
        <v>75</v>
      </c>
      <c r="F755" s="5" t="s">
        <v>74</v>
      </c>
      <c r="G755" s="5" t="s">
        <v>3570</v>
      </c>
      <c r="H755" s="7" t="s">
        <v>3571</v>
      </c>
      <c r="I755" s="7" t="s">
        <v>78</v>
      </c>
      <c r="J755" s="7" t="s">
        <v>2</v>
      </c>
      <c r="K755" s="7" t="s">
        <v>3572</v>
      </c>
      <c r="L755" s="7">
        <v>1</v>
      </c>
      <c r="M755" s="7">
        <v>1</v>
      </c>
      <c r="N755" s="7" t="s">
        <v>92</v>
      </c>
      <c r="O755" s="7" t="s">
        <v>92</v>
      </c>
      <c r="P755" s="7" t="s">
        <v>82</v>
      </c>
      <c r="Q755" s="7"/>
      <c r="R755" s="11" t="s">
        <v>210</v>
      </c>
      <c r="S755" s="13" t="s">
        <v>19</v>
      </c>
      <c r="T755" s="7"/>
      <c r="U755" s="11" t="s">
        <v>19</v>
      </c>
      <c r="V755" s="11" t="s">
        <v>210</v>
      </c>
      <c r="W755" s="13" t="s">
        <v>94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199</v>
      </c>
      <c r="AD755" t="s">
        <v>6</v>
      </c>
      <c r="AE755" t="s">
        <v>3573</v>
      </c>
      <c r="AF755" t="s">
        <v>87</v>
      </c>
      <c r="AG755" t="s">
        <v>74</v>
      </c>
      <c r="AH755" t="s">
        <v>19</v>
      </c>
    </row>
    <row r="756" ht="14.25" customHeight="1" spans="1:34">
      <c r="A756" s="5" t="s">
        <v>3574</v>
      </c>
      <c r="B756" s="5"/>
      <c r="C756" s="5" t="s">
        <v>73</v>
      </c>
      <c r="D756" s="5" t="s">
        <v>74</v>
      </c>
      <c r="E756" s="5" t="s">
        <v>75</v>
      </c>
      <c r="F756" s="5" t="s">
        <v>74</v>
      </c>
      <c r="G756" s="5" t="s">
        <v>3575</v>
      </c>
      <c r="H756" s="7" t="s">
        <v>3576</v>
      </c>
      <c r="I756" s="7" t="s">
        <v>78</v>
      </c>
      <c r="J756" s="7" t="s">
        <v>2</v>
      </c>
      <c r="K756" s="7" t="s">
        <v>3577</v>
      </c>
      <c r="L756" s="7">
        <v>1</v>
      </c>
      <c r="M756" s="7">
        <v>1</v>
      </c>
      <c r="N756" s="7" t="s">
        <v>92</v>
      </c>
      <c r="O756" s="7" t="s">
        <v>92</v>
      </c>
      <c r="P756" s="7" t="s">
        <v>82</v>
      </c>
      <c r="Q756" s="7"/>
      <c r="R756" s="11" t="s">
        <v>165</v>
      </c>
      <c r="S756" s="13" t="s">
        <v>19</v>
      </c>
      <c r="T756" s="7"/>
      <c r="U756" s="11" t="s">
        <v>19</v>
      </c>
      <c r="V756" s="11" t="s">
        <v>165</v>
      </c>
      <c r="W756" s="13" t="s">
        <v>251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568</v>
      </c>
      <c r="AD756" t="s">
        <v>6</v>
      </c>
      <c r="AE756" t="s">
        <v>3578</v>
      </c>
      <c r="AF756" t="s">
        <v>87</v>
      </c>
      <c r="AG756" t="s">
        <v>74</v>
      </c>
      <c r="AH756" t="s">
        <v>19</v>
      </c>
    </row>
    <row r="757" ht="14.25" customHeight="1" spans="1:34">
      <c r="A757" s="5" t="s">
        <v>3579</v>
      </c>
      <c r="B757" s="5"/>
      <c r="C757" s="5" t="s">
        <v>73</v>
      </c>
      <c r="D757" s="5" t="s">
        <v>74</v>
      </c>
      <c r="E757" s="5" t="s">
        <v>75</v>
      </c>
      <c r="F757" s="5" t="s">
        <v>74</v>
      </c>
      <c r="G757" s="5" t="s">
        <v>3580</v>
      </c>
      <c r="H757" s="7" t="s">
        <v>3581</v>
      </c>
      <c r="I757" s="7" t="s">
        <v>78</v>
      </c>
      <c r="J757" s="7" t="s">
        <v>2</v>
      </c>
      <c r="K757" s="7" t="s">
        <v>3582</v>
      </c>
      <c r="L757" s="7">
        <v>1</v>
      </c>
      <c r="M757" s="7">
        <v>1</v>
      </c>
      <c r="N757" s="7" t="s">
        <v>92</v>
      </c>
      <c r="O757" s="7" t="s">
        <v>92</v>
      </c>
      <c r="P757" s="7" t="s">
        <v>82</v>
      </c>
      <c r="Q757" s="7"/>
      <c r="R757" s="11" t="s">
        <v>3583</v>
      </c>
      <c r="S757" s="13" t="s">
        <v>19</v>
      </c>
      <c r="T757" s="7"/>
      <c r="U757" s="11" t="s">
        <v>19</v>
      </c>
      <c r="V757" s="11" t="s">
        <v>3583</v>
      </c>
      <c r="W757" s="13" t="s">
        <v>265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3584</v>
      </c>
      <c r="AD757" t="s">
        <v>6</v>
      </c>
      <c r="AE757" t="s">
        <v>305</v>
      </c>
      <c r="AF757" t="s">
        <v>87</v>
      </c>
      <c r="AG757" t="s">
        <v>74</v>
      </c>
      <c r="AH757" t="s">
        <v>19</v>
      </c>
    </row>
    <row r="758" ht="14.25" customHeight="1" spans="1:34">
      <c r="A758" s="5" t="s">
        <v>3585</v>
      </c>
      <c r="B758" s="5"/>
      <c r="C758" s="5" t="s">
        <v>73</v>
      </c>
      <c r="D758" s="5" t="s">
        <v>74</v>
      </c>
      <c r="E758" s="5" t="s">
        <v>75</v>
      </c>
      <c r="F758" s="5" t="s">
        <v>74</v>
      </c>
      <c r="G758" s="5" t="s">
        <v>2550</v>
      </c>
      <c r="H758" s="7" t="s">
        <v>2551</v>
      </c>
      <c r="I758" s="7" t="s">
        <v>78</v>
      </c>
      <c r="J758" s="7" t="s">
        <v>2</v>
      </c>
      <c r="K758" s="7" t="s">
        <v>3542</v>
      </c>
      <c r="L758" s="7">
        <v>1</v>
      </c>
      <c r="M758" s="7">
        <v>1</v>
      </c>
      <c r="N758" s="7" t="s">
        <v>92</v>
      </c>
      <c r="O758" s="7" t="s">
        <v>92</v>
      </c>
      <c r="P758" s="7" t="s">
        <v>82</v>
      </c>
      <c r="Q758" s="7"/>
      <c r="R758" s="11" t="s">
        <v>438</v>
      </c>
      <c r="S758" s="13" t="s">
        <v>19</v>
      </c>
      <c r="T758" s="7"/>
      <c r="U758" s="11" t="s">
        <v>19</v>
      </c>
      <c r="V758" s="11" t="s">
        <v>438</v>
      </c>
      <c r="W758" s="13" t="s">
        <v>481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210</v>
      </c>
      <c r="AD758" t="s">
        <v>6</v>
      </c>
      <c r="AE758" t="s">
        <v>3586</v>
      </c>
      <c r="AF758" t="s">
        <v>87</v>
      </c>
      <c r="AG758" t="s">
        <v>74</v>
      </c>
      <c r="AH758" t="s">
        <v>19</v>
      </c>
    </row>
    <row r="759" ht="14.25" customHeight="1" spans="1:34">
      <c r="A759" s="5" t="s">
        <v>3587</v>
      </c>
      <c r="B759" s="5"/>
      <c r="C759" s="5" t="s">
        <v>73</v>
      </c>
      <c r="D759" s="5" t="s">
        <v>74</v>
      </c>
      <c r="E759" s="5" t="s">
        <v>75</v>
      </c>
      <c r="F759" s="5" t="s">
        <v>74</v>
      </c>
      <c r="G759" s="5" t="s">
        <v>3588</v>
      </c>
      <c r="H759" s="7" t="s">
        <v>3589</v>
      </c>
      <c r="I759" s="7" t="s">
        <v>78</v>
      </c>
      <c r="J759" s="7" t="s">
        <v>2</v>
      </c>
      <c r="K759" s="7" t="s">
        <v>3590</v>
      </c>
      <c r="L759" s="7">
        <v>1</v>
      </c>
      <c r="M759" s="7">
        <v>1</v>
      </c>
      <c r="N759" s="7" t="s">
        <v>92</v>
      </c>
      <c r="O759" s="7" t="s">
        <v>92</v>
      </c>
      <c r="P759" s="7" t="s">
        <v>82</v>
      </c>
      <c r="Q759" s="7"/>
      <c r="R759" s="11" t="s">
        <v>658</v>
      </c>
      <c r="S759" s="13" t="s">
        <v>19</v>
      </c>
      <c r="T759" s="7"/>
      <c r="U759" s="11" t="s">
        <v>19</v>
      </c>
      <c r="V759" s="11" t="s">
        <v>658</v>
      </c>
      <c r="W759" s="13" t="s">
        <v>311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659</v>
      </c>
      <c r="AD759" t="s">
        <v>6</v>
      </c>
      <c r="AE759" t="s">
        <v>3591</v>
      </c>
      <c r="AF759" t="s">
        <v>87</v>
      </c>
      <c r="AG759" t="s">
        <v>74</v>
      </c>
      <c r="AH759" t="s">
        <v>19</v>
      </c>
    </row>
    <row r="760" ht="14.25" customHeight="1" spans="1:34">
      <c r="A760" s="5" t="s">
        <v>3592</v>
      </c>
      <c r="B760" s="5"/>
      <c r="C760" s="5" t="s">
        <v>73</v>
      </c>
      <c r="D760" s="5" t="s">
        <v>74</v>
      </c>
      <c r="E760" s="5" t="s">
        <v>75</v>
      </c>
      <c r="F760" s="5" t="s">
        <v>74</v>
      </c>
      <c r="G760" s="5" t="s">
        <v>3593</v>
      </c>
      <c r="H760" s="7" t="s">
        <v>3594</v>
      </c>
      <c r="I760" s="7" t="s">
        <v>78</v>
      </c>
      <c r="J760" s="7" t="s">
        <v>2</v>
      </c>
      <c r="K760" s="7" t="s">
        <v>3595</v>
      </c>
      <c r="L760" s="7">
        <v>1</v>
      </c>
      <c r="M760" s="7">
        <v>1</v>
      </c>
      <c r="N760" s="7" t="s">
        <v>92</v>
      </c>
      <c r="O760" s="7" t="s">
        <v>92</v>
      </c>
      <c r="P760" s="7" t="s">
        <v>82</v>
      </c>
      <c r="Q760" s="7"/>
      <c r="R760" s="11" t="s">
        <v>338</v>
      </c>
      <c r="S760" s="13" t="s">
        <v>19</v>
      </c>
      <c r="T760" s="7"/>
      <c r="U760" s="11" t="s">
        <v>19</v>
      </c>
      <c r="V760" s="11" t="s">
        <v>338</v>
      </c>
      <c r="W760" s="13" t="s">
        <v>339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340</v>
      </c>
      <c r="AD760" t="s">
        <v>6</v>
      </c>
      <c r="AE760" t="s">
        <v>166</v>
      </c>
      <c r="AF760" t="s">
        <v>87</v>
      </c>
      <c r="AG760" t="s">
        <v>74</v>
      </c>
      <c r="AH760" t="s">
        <v>19</v>
      </c>
    </row>
    <row r="761" ht="14.25" customHeight="1" spans="1:34">
      <c r="A761" s="5" t="s">
        <v>3596</v>
      </c>
      <c r="B761" s="5"/>
      <c r="C761" s="5" t="s">
        <v>73</v>
      </c>
      <c r="D761" s="5" t="s">
        <v>74</v>
      </c>
      <c r="E761" s="5" t="s">
        <v>75</v>
      </c>
      <c r="F761" s="5" t="s">
        <v>74</v>
      </c>
      <c r="G761" s="5" t="s">
        <v>3597</v>
      </c>
      <c r="H761" s="7" t="s">
        <v>3598</v>
      </c>
      <c r="I761" s="7" t="s">
        <v>78</v>
      </c>
      <c r="J761" s="7" t="s">
        <v>2</v>
      </c>
      <c r="K761" s="7" t="s">
        <v>3599</v>
      </c>
      <c r="L761" s="7">
        <v>1</v>
      </c>
      <c r="M761" s="7">
        <v>1</v>
      </c>
      <c r="N761" s="7" t="s">
        <v>92</v>
      </c>
      <c r="O761" s="7" t="s">
        <v>92</v>
      </c>
      <c r="P761" s="7" t="s">
        <v>82</v>
      </c>
      <c r="Q761" s="7"/>
      <c r="R761" s="11" t="s">
        <v>272</v>
      </c>
      <c r="S761" s="13" t="s">
        <v>19</v>
      </c>
      <c r="T761" s="7"/>
      <c r="U761" s="11" t="s">
        <v>19</v>
      </c>
      <c r="V761" s="11" t="s">
        <v>272</v>
      </c>
      <c r="W761" s="13" t="s">
        <v>273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274</v>
      </c>
      <c r="AD761" t="s">
        <v>6</v>
      </c>
      <c r="AE761" t="s">
        <v>1001</v>
      </c>
      <c r="AF761" t="s">
        <v>87</v>
      </c>
      <c r="AG761" t="s">
        <v>74</v>
      </c>
      <c r="AH761" t="s">
        <v>19</v>
      </c>
    </row>
    <row r="762" ht="14.25" customHeight="1" spans="1:34">
      <c r="A762" s="5" t="s">
        <v>3600</v>
      </c>
      <c r="B762" s="5"/>
      <c r="C762" s="5" t="s">
        <v>73</v>
      </c>
      <c r="D762" s="5" t="s">
        <v>74</v>
      </c>
      <c r="E762" s="5" t="s">
        <v>75</v>
      </c>
      <c r="F762" s="5" t="s">
        <v>74</v>
      </c>
      <c r="G762" s="5" t="s">
        <v>3601</v>
      </c>
      <c r="H762" s="7" t="s">
        <v>3602</v>
      </c>
      <c r="I762" s="7" t="s">
        <v>78</v>
      </c>
      <c r="J762" s="7" t="s">
        <v>2</v>
      </c>
      <c r="K762" s="7" t="s">
        <v>3603</v>
      </c>
      <c r="L762" s="7">
        <v>1</v>
      </c>
      <c r="M762" s="7">
        <v>1</v>
      </c>
      <c r="N762" s="7" t="s">
        <v>92</v>
      </c>
      <c r="O762" s="7" t="s">
        <v>92</v>
      </c>
      <c r="P762" s="7" t="s">
        <v>82</v>
      </c>
      <c r="Q762" s="7"/>
      <c r="R762" s="11" t="s">
        <v>124</v>
      </c>
      <c r="S762" s="13" t="s">
        <v>19</v>
      </c>
      <c r="T762" s="7"/>
      <c r="U762" s="11" t="s">
        <v>19</v>
      </c>
      <c r="V762" s="11" t="s">
        <v>124</v>
      </c>
      <c r="W762" s="13" t="s">
        <v>125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126</v>
      </c>
      <c r="AD762" t="s">
        <v>6</v>
      </c>
      <c r="AE762" t="s">
        <v>341</v>
      </c>
      <c r="AF762" t="s">
        <v>87</v>
      </c>
      <c r="AG762" t="s">
        <v>74</v>
      </c>
      <c r="AH762" t="s">
        <v>19</v>
      </c>
    </row>
    <row r="763" ht="14.25" customHeight="1" spans="1:34">
      <c r="A763" s="5" t="s">
        <v>3604</v>
      </c>
      <c r="B763" s="5"/>
      <c r="C763" s="5" t="s">
        <v>73</v>
      </c>
      <c r="D763" s="5" t="s">
        <v>74</v>
      </c>
      <c r="E763" s="5" t="s">
        <v>75</v>
      </c>
      <c r="F763" s="5" t="s">
        <v>74</v>
      </c>
      <c r="G763" s="5" t="s">
        <v>3605</v>
      </c>
      <c r="H763" s="7" t="s">
        <v>3606</v>
      </c>
      <c r="I763" s="7" t="s">
        <v>78</v>
      </c>
      <c r="J763" s="7" t="s">
        <v>2</v>
      </c>
      <c r="K763" s="7" t="s">
        <v>3607</v>
      </c>
      <c r="L763" s="7">
        <v>1</v>
      </c>
      <c r="M763" s="7">
        <v>1</v>
      </c>
      <c r="N763" s="7" t="s">
        <v>92</v>
      </c>
      <c r="O763" s="7" t="s">
        <v>92</v>
      </c>
      <c r="P763" s="7" t="s">
        <v>82</v>
      </c>
      <c r="Q763" s="7"/>
      <c r="R763" s="11" t="s">
        <v>3608</v>
      </c>
      <c r="S763" s="13" t="s">
        <v>19</v>
      </c>
      <c r="T763" s="7"/>
      <c r="U763" s="11" t="s">
        <v>19</v>
      </c>
      <c r="V763" s="11" t="s">
        <v>3608</v>
      </c>
      <c r="W763" s="13" t="s">
        <v>1827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2336</v>
      </c>
      <c r="AD763" t="s">
        <v>6</v>
      </c>
      <c r="AE763" t="s">
        <v>305</v>
      </c>
      <c r="AF763" t="s">
        <v>87</v>
      </c>
      <c r="AG763" t="s">
        <v>74</v>
      </c>
      <c r="AH763" t="s">
        <v>19</v>
      </c>
    </row>
    <row r="764" ht="14.25" customHeight="1" spans="1:34">
      <c r="A764" s="5" t="s">
        <v>3609</v>
      </c>
      <c r="B764" s="5"/>
      <c r="C764" s="5" t="s">
        <v>73</v>
      </c>
      <c r="D764" s="5" t="s">
        <v>74</v>
      </c>
      <c r="E764" s="5" t="s">
        <v>75</v>
      </c>
      <c r="F764" s="5" t="s">
        <v>74</v>
      </c>
      <c r="G764" s="5" t="s">
        <v>3610</v>
      </c>
      <c r="H764" s="7" t="s">
        <v>3611</v>
      </c>
      <c r="I764" s="7" t="s">
        <v>78</v>
      </c>
      <c r="J764" s="7" t="s">
        <v>2</v>
      </c>
      <c r="K764" s="7" t="s">
        <v>3612</v>
      </c>
      <c r="L764" s="7">
        <v>1</v>
      </c>
      <c r="M764" s="7">
        <v>1</v>
      </c>
      <c r="N764" s="7" t="s">
        <v>92</v>
      </c>
      <c r="O764" s="7" t="s">
        <v>92</v>
      </c>
      <c r="P764" s="7" t="s">
        <v>82</v>
      </c>
      <c r="Q764" s="7"/>
      <c r="R764" s="11" t="s">
        <v>480</v>
      </c>
      <c r="S764" s="13" t="s">
        <v>19</v>
      </c>
      <c r="T764" s="7"/>
      <c r="U764" s="11" t="s">
        <v>19</v>
      </c>
      <c r="V764" s="11" t="s">
        <v>480</v>
      </c>
      <c r="W764" s="13" t="s">
        <v>481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482</v>
      </c>
      <c r="AD764" t="s">
        <v>6</v>
      </c>
      <c r="AE764" t="s">
        <v>3613</v>
      </c>
      <c r="AF764" t="s">
        <v>87</v>
      </c>
      <c r="AG764" t="s">
        <v>74</v>
      </c>
      <c r="AH764" t="s">
        <v>19</v>
      </c>
    </row>
    <row r="765" ht="14.25" customHeight="1" spans="1:34">
      <c r="A765" s="5" t="s">
        <v>3614</v>
      </c>
      <c r="B765" s="5"/>
      <c r="C765" s="5" t="s">
        <v>73</v>
      </c>
      <c r="D765" s="5" t="s">
        <v>74</v>
      </c>
      <c r="E765" s="5" t="s">
        <v>75</v>
      </c>
      <c r="F765" s="5" t="s">
        <v>74</v>
      </c>
      <c r="G765" s="5" t="s">
        <v>3615</v>
      </c>
      <c r="H765" s="7" t="s">
        <v>3616</v>
      </c>
      <c r="I765" s="7" t="s">
        <v>78</v>
      </c>
      <c r="J765" s="7" t="s">
        <v>2</v>
      </c>
      <c r="K765" s="7" t="s">
        <v>3617</v>
      </c>
      <c r="L765" s="7">
        <v>1</v>
      </c>
      <c r="M765" s="7">
        <v>1</v>
      </c>
      <c r="N765" s="7" t="s">
        <v>92</v>
      </c>
      <c r="O765" s="7" t="s">
        <v>92</v>
      </c>
      <c r="P765" s="7" t="s">
        <v>82</v>
      </c>
      <c r="Q765" s="7"/>
      <c r="R765" s="11" t="s">
        <v>140</v>
      </c>
      <c r="S765" s="13" t="s">
        <v>19</v>
      </c>
      <c r="T765" s="7"/>
      <c r="U765" s="11" t="s">
        <v>19</v>
      </c>
      <c r="V765" s="11" t="s">
        <v>140</v>
      </c>
      <c r="W765" s="13" t="s">
        <v>141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142</v>
      </c>
      <c r="AD765" t="s">
        <v>6</v>
      </c>
      <c r="AE765" t="s">
        <v>3618</v>
      </c>
      <c r="AF765" t="s">
        <v>87</v>
      </c>
      <c r="AG765" t="s">
        <v>74</v>
      </c>
      <c r="AH765" t="s">
        <v>19</v>
      </c>
    </row>
    <row r="766" ht="14.25" customHeight="1" spans="1:34">
      <c r="A766" s="5" t="s">
        <v>3619</v>
      </c>
      <c r="B766" s="5"/>
      <c r="C766" s="5" t="s">
        <v>73</v>
      </c>
      <c r="D766" s="5" t="s">
        <v>74</v>
      </c>
      <c r="E766" s="5" t="s">
        <v>75</v>
      </c>
      <c r="F766" s="5" t="s">
        <v>74</v>
      </c>
      <c r="G766" s="5" t="s">
        <v>3620</v>
      </c>
      <c r="H766" s="7" t="s">
        <v>3621</v>
      </c>
      <c r="I766" s="7" t="s">
        <v>78</v>
      </c>
      <c r="J766" s="7" t="s">
        <v>2</v>
      </c>
      <c r="K766" s="7" t="s">
        <v>3622</v>
      </c>
      <c r="L766" s="7">
        <v>1</v>
      </c>
      <c r="M766" s="7">
        <v>1</v>
      </c>
      <c r="N766" s="7" t="s">
        <v>92</v>
      </c>
      <c r="O766" s="7" t="s">
        <v>92</v>
      </c>
      <c r="P766" s="7" t="s">
        <v>82</v>
      </c>
      <c r="Q766" s="7"/>
      <c r="R766" s="11" t="s">
        <v>563</v>
      </c>
      <c r="S766" s="13" t="s">
        <v>19</v>
      </c>
      <c r="T766" s="7"/>
      <c r="U766" s="11" t="s">
        <v>19</v>
      </c>
      <c r="V766" s="11" t="s">
        <v>563</v>
      </c>
      <c r="W766" s="13" t="s">
        <v>125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272</v>
      </c>
      <c r="AD766" t="s">
        <v>6</v>
      </c>
      <c r="AE766" t="s">
        <v>445</v>
      </c>
      <c r="AF766" t="s">
        <v>87</v>
      </c>
      <c r="AG766" t="s">
        <v>74</v>
      </c>
      <c r="AH766" t="s">
        <v>19</v>
      </c>
    </row>
    <row r="767" ht="14.25" customHeight="1" spans="1:34">
      <c r="A767" s="5" t="s">
        <v>3623</v>
      </c>
      <c r="B767" s="5"/>
      <c r="C767" s="5" t="s">
        <v>73</v>
      </c>
      <c r="D767" s="5" t="s">
        <v>74</v>
      </c>
      <c r="E767" s="5" t="s">
        <v>75</v>
      </c>
      <c r="F767" s="5" t="s">
        <v>74</v>
      </c>
      <c r="G767" s="5" t="s">
        <v>3624</v>
      </c>
      <c r="H767" s="7" t="s">
        <v>3625</v>
      </c>
      <c r="I767" s="7" t="s">
        <v>78</v>
      </c>
      <c r="J767" s="7" t="s">
        <v>2</v>
      </c>
      <c r="K767" s="7" t="s">
        <v>3626</v>
      </c>
      <c r="L767" s="7">
        <v>2</v>
      </c>
      <c r="M767" s="7">
        <v>1</v>
      </c>
      <c r="N767" s="7" t="s">
        <v>92</v>
      </c>
      <c r="O767" s="7" t="s">
        <v>92</v>
      </c>
      <c r="P767" s="7" t="s">
        <v>82</v>
      </c>
      <c r="Q767" s="7"/>
      <c r="R767" s="11" t="s">
        <v>1436</v>
      </c>
      <c r="S767" s="13" t="s">
        <v>19</v>
      </c>
      <c r="T767" s="7"/>
      <c r="U767" s="11" t="s">
        <v>19</v>
      </c>
      <c r="V767" s="11" t="s">
        <v>1436</v>
      </c>
      <c r="W767" s="13" t="s">
        <v>133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1437</v>
      </c>
      <c r="AD767" t="s">
        <v>6</v>
      </c>
      <c r="AE767" t="s">
        <v>3627</v>
      </c>
      <c r="AF767" t="s">
        <v>87</v>
      </c>
      <c r="AG767" t="s">
        <v>74</v>
      </c>
      <c r="AH767" t="s">
        <v>19</v>
      </c>
    </row>
    <row r="768" ht="14.25" customHeight="1" spans="1:34">
      <c r="A768" s="5" t="s">
        <v>3628</v>
      </c>
      <c r="B768" s="5"/>
      <c r="C768" s="5" t="s">
        <v>73</v>
      </c>
      <c r="D768" s="5" t="s">
        <v>74</v>
      </c>
      <c r="E768" s="5" t="s">
        <v>75</v>
      </c>
      <c r="F768" s="5" t="s">
        <v>74</v>
      </c>
      <c r="G768" s="5" t="s">
        <v>3629</v>
      </c>
      <c r="H768" s="7" t="s">
        <v>3630</v>
      </c>
      <c r="I768" s="7" t="s">
        <v>78</v>
      </c>
      <c r="J768" s="7" t="s">
        <v>2</v>
      </c>
      <c r="K768" s="7" t="s">
        <v>3631</v>
      </c>
      <c r="L768" s="7">
        <v>1</v>
      </c>
      <c r="M768" s="7">
        <v>1</v>
      </c>
      <c r="N768" s="7" t="s">
        <v>92</v>
      </c>
      <c r="O768" s="7" t="s">
        <v>92</v>
      </c>
      <c r="P768" s="7" t="s">
        <v>82</v>
      </c>
      <c r="Q768" s="7"/>
      <c r="R768" s="11" t="s">
        <v>1011</v>
      </c>
      <c r="S768" s="13" t="s">
        <v>19</v>
      </c>
      <c r="T768" s="7"/>
      <c r="U768" s="11" t="s">
        <v>19</v>
      </c>
      <c r="V768" s="11" t="s">
        <v>1011</v>
      </c>
      <c r="W768" s="13" t="s">
        <v>94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1012</v>
      </c>
      <c r="AD768" t="s">
        <v>6</v>
      </c>
      <c r="AE768" t="s">
        <v>3632</v>
      </c>
      <c r="AF768" t="s">
        <v>87</v>
      </c>
      <c r="AG768" t="s">
        <v>74</v>
      </c>
      <c r="AH768" t="s">
        <v>19</v>
      </c>
    </row>
    <row r="769" ht="14.25" customHeight="1" spans="1:34">
      <c r="A769" s="5" t="s">
        <v>3633</v>
      </c>
      <c r="B769" s="5"/>
      <c r="C769" s="5" t="s">
        <v>73</v>
      </c>
      <c r="D769" s="5" t="s">
        <v>74</v>
      </c>
      <c r="E769" s="5" t="s">
        <v>75</v>
      </c>
      <c r="F769" s="5" t="s">
        <v>74</v>
      </c>
      <c r="G769" s="5" t="s">
        <v>3634</v>
      </c>
      <c r="H769" s="7" t="s">
        <v>3635</v>
      </c>
      <c r="I769" s="7" t="s">
        <v>78</v>
      </c>
      <c r="J769" s="7" t="s">
        <v>2</v>
      </c>
      <c r="K769" s="7" t="s">
        <v>3636</v>
      </c>
      <c r="L769" s="7">
        <v>1</v>
      </c>
      <c r="M769" s="7">
        <v>1</v>
      </c>
      <c r="N769" s="7" t="s">
        <v>92</v>
      </c>
      <c r="O769" s="7" t="s">
        <v>82</v>
      </c>
      <c r="P769" s="7" t="s">
        <v>3637</v>
      </c>
      <c r="Q769" s="7"/>
      <c r="R769" s="11" t="s">
        <v>272</v>
      </c>
      <c r="S769" s="13" t="s">
        <v>21</v>
      </c>
      <c r="T769" s="7" t="s">
        <v>3638</v>
      </c>
      <c r="U769" s="11" t="s">
        <v>19</v>
      </c>
      <c r="V769" s="11" t="s">
        <v>3639</v>
      </c>
      <c r="W769" s="13" t="s">
        <v>3640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3641</v>
      </c>
      <c r="AD769" t="s">
        <v>6</v>
      </c>
      <c r="AE769" t="s">
        <v>3642</v>
      </c>
      <c r="AF769" t="s">
        <v>87</v>
      </c>
      <c r="AG769" t="s">
        <v>74</v>
      </c>
      <c r="AH769" t="s">
        <v>19</v>
      </c>
    </row>
    <row r="770" customHeight="1" spans="1:32">
      <c r="A770" s="9" t="s">
        <v>3643</v>
      </c>
      <c r="B770" s="9"/>
      <c r="C770" s="9" t="s">
        <v>3644</v>
      </c>
      <c r="D770" s="9"/>
      <c r="E770" s="9"/>
      <c r="F770" s="9"/>
      <c r="G770" s="9" t="s">
        <v>3644</v>
      </c>
      <c r="H770" s="9" t="s">
        <v>3644</v>
      </c>
      <c r="I770" s="9" t="s">
        <v>3644</v>
      </c>
      <c r="J770" s="9" t="s">
        <v>3644</v>
      </c>
      <c r="K770" s="9" t="s">
        <v>3644</v>
      </c>
      <c r="L770" s="9" t="s">
        <v>3644</v>
      </c>
      <c r="M770" s="9" t="s">
        <v>3644</v>
      </c>
      <c r="N770" s="9" t="s">
        <v>3644</v>
      </c>
      <c r="O770" s="9" t="s">
        <v>3644</v>
      </c>
      <c r="P770" s="9" t="s">
        <v>3644</v>
      </c>
      <c r="Q770" s="9"/>
      <c r="R770" s="12" t="s">
        <v>20</v>
      </c>
      <c r="S770" s="12" t="s">
        <v>21</v>
      </c>
      <c r="T770" s="9" t="s">
        <v>3644</v>
      </c>
      <c r="U770" s="12"/>
      <c r="V770" s="12" t="s">
        <v>3645</v>
      </c>
      <c r="W770" s="12" t="s">
        <v>22</v>
      </c>
      <c r="X770" s="12"/>
      <c r="Y770" s="12"/>
      <c r="Z770" s="12"/>
      <c r="AA770" s="9"/>
      <c r="AB770" s="12"/>
      <c r="AC770" s="9"/>
      <c r="AD770" s="9" t="s">
        <v>3644</v>
      </c>
      <c r="AE770" s="9"/>
      <c r="AF77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3646</v>
      </c>
      <c r="B1" s="4" t="s">
        <v>3647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3648</v>
      </c>
      <c r="H1" s="4" t="s">
        <v>3649</v>
      </c>
      <c r="I1" s="4" t="s">
        <v>13</v>
      </c>
      <c r="J1" s="4" t="s">
        <v>17</v>
      </c>
      <c r="K1" s="4" t="s">
        <v>18</v>
      </c>
      <c r="L1" s="10" t="s">
        <v>3650</v>
      </c>
      <c r="M1" s="4" t="s">
        <v>3651</v>
      </c>
      <c r="N1" s="4" t="s">
        <v>3652</v>
      </c>
    </row>
    <row r="2" ht="14.25" customHeight="1" spans="1:256">
      <c r="A2" s="5" t="s">
        <v>3653</v>
      </c>
      <c r="B2" s="7" t="s">
        <v>3654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92</v>
      </c>
      <c r="H2" s="7" t="s">
        <v>3655</v>
      </c>
      <c r="I2" s="11" t="s">
        <v>3656</v>
      </c>
      <c r="J2" s="11" t="s">
        <v>19</v>
      </c>
      <c r="K2" s="11" t="s">
        <v>3656</v>
      </c>
      <c r="L2" s="7" t="s">
        <v>3657</v>
      </c>
      <c r="M2" s="7" t="s">
        <v>3658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3659</v>
      </c>
      <c r="B3" s="7" t="s">
        <v>3660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92</v>
      </c>
      <c r="H3" s="7" t="s">
        <v>3655</v>
      </c>
      <c r="I3" s="11" t="s">
        <v>3661</v>
      </c>
      <c r="J3" s="11" t="s">
        <v>19</v>
      </c>
      <c r="K3" s="11" t="s">
        <v>3661</v>
      </c>
      <c r="L3" s="7" t="s">
        <v>3657</v>
      </c>
      <c r="M3" s="7" t="s">
        <v>3662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3663</v>
      </c>
      <c r="B4" s="7" t="s">
        <v>3664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92</v>
      </c>
      <c r="H4" s="7" t="s">
        <v>3655</v>
      </c>
      <c r="I4" s="11" t="s">
        <v>3665</v>
      </c>
      <c r="J4" s="11" t="s">
        <v>19</v>
      </c>
      <c r="K4" s="11" t="s">
        <v>3665</v>
      </c>
      <c r="L4" s="7" t="s">
        <v>3657</v>
      </c>
      <c r="M4" s="7" t="s">
        <v>3666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3667</v>
      </c>
      <c r="B5" s="7" t="s">
        <v>3668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92</v>
      </c>
      <c r="H5" s="7" t="s">
        <v>3655</v>
      </c>
      <c r="I5" s="11" t="s">
        <v>3669</v>
      </c>
      <c r="J5" s="11" t="s">
        <v>19</v>
      </c>
      <c r="K5" s="11" t="s">
        <v>3669</v>
      </c>
      <c r="L5" s="7" t="s">
        <v>3657</v>
      </c>
      <c r="M5" s="7" t="s">
        <v>3670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9" t="s">
        <v>3643</v>
      </c>
      <c r="B6" s="9" t="s">
        <v>3644</v>
      </c>
      <c r="C6" s="9" t="s">
        <v>3644</v>
      </c>
      <c r="D6" s="9" t="s">
        <v>3644</v>
      </c>
      <c r="E6" s="9"/>
      <c r="F6" s="9"/>
      <c r="G6" s="9" t="s">
        <v>3644</v>
      </c>
      <c r="H6" s="9" t="s">
        <v>3644</v>
      </c>
      <c r="I6" s="12" t="s">
        <v>23</v>
      </c>
      <c r="J6" s="12"/>
      <c r="K6" s="12"/>
      <c r="L6" s="9"/>
      <c r="M6" s="9" t="s">
        <v>3644</v>
      </c>
      <c r="N6" t="s">
        <v>3644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3671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3"/>
  <sheetViews>
    <sheetView tabSelected="1" topLeftCell="A744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43</v>
      </c>
      <c r="B1" s="4" t="s">
        <v>18</v>
      </c>
      <c r="K1" t="s">
        <v>3672</v>
      </c>
    </row>
    <row r="2" ht="14.25" customHeight="1" spans="1:11">
      <c r="A2" s="5" t="s">
        <v>72</v>
      </c>
      <c r="B2" s="3">
        <v>150</v>
      </c>
      <c r="C2" t="str">
        <f>VLOOKUP(A2,HOP!A:H,8,0)</f>
        <v>150.00</v>
      </c>
      <c r="D2" t="str">
        <f>VLOOKUP(A2,HOP!A:B,2,0)</f>
        <v>1990978</v>
      </c>
      <c r="E2">
        <f>B2-C2</f>
        <v>0</v>
      </c>
      <c r="K2" t="str">
        <f>$K$1&amp;D2</f>
        <v>,1990978</v>
      </c>
    </row>
    <row r="3" ht="14.25" customHeight="1" spans="1:11">
      <c r="A3" s="5" t="s">
        <v>88</v>
      </c>
      <c r="B3" s="3">
        <v>133</v>
      </c>
      <c r="C3" t="str">
        <f>VLOOKUP(A3,HOP!A:H,8,0)</f>
        <v>133.00</v>
      </c>
      <c r="D3" t="str">
        <f>VLOOKUP(A3,HOP!A:B,2,0)</f>
        <v>1991818</v>
      </c>
      <c r="E3">
        <f t="shared" ref="E3:E66" si="0">B3-C3</f>
        <v>0</v>
      </c>
      <c r="K3" t="str">
        <f t="shared" ref="K3:K66" si="1">$K$1&amp;D3</f>
        <v>,1991818</v>
      </c>
    </row>
    <row r="4" ht="14.25" customHeight="1" spans="1:11">
      <c r="A4" s="5" t="s">
        <v>97</v>
      </c>
      <c r="B4" s="3">
        <v>110</v>
      </c>
      <c r="C4" t="str">
        <f>VLOOKUP(A4,HOP!A:H,8,0)</f>
        <v>110.00</v>
      </c>
      <c r="D4" t="str">
        <f>VLOOKUP(A4,HOP!A:B,2,0)</f>
        <v>1991003</v>
      </c>
      <c r="E4">
        <f t="shared" si="0"/>
        <v>0</v>
      </c>
      <c r="K4" t="str">
        <f t="shared" si="1"/>
        <v>,1991003</v>
      </c>
    </row>
    <row r="5" ht="14.25" customHeight="1" spans="1:11">
      <c r="A5" s="5" t="s">
        <v>105</v>
      </c>
      <c r="B5" s="3">
        <v>124</v>
      </c>
      <c r="C5" t="str">
        <f>VLOOKUP(A5,HOP!A:H,8,0)</f>
        <v>124.00</v>
      </c>
      <c r="D5" t="str">
        <f>VLOOKUP(A5,HOP!A:B,2,0)</f>
        <v>1991986</v>
      </c>
      <c r="E5">
        <f t="shared" si="0"/>
        <v>0</v>
      </c>
      <c r="K5" t="str">
        <f t="shared" si="1"/>
        <v>,1991986</v>
      </c>
    </row>
    <row r="6" ht="14.25" customHeight="1" spans="1:11">
      <c r="A6" s="5" t="s">
        <v>112</v>
      </c>
      <c r="B6" s="3">
        <v>280</v>
      </c>
      <c r="C6" t="str">
        <f>VLOOKUP(A6,HOP!A:H,8,0)</f>
        <v>280.00</v>
      </c>
      <c r="D6" t="str">
        <f>VLOOKUP(A6,HOP!A:B,2,0)</f>
        <v>1992548</v>
      </c>
      <c r="E6">
        <f t="shared" si="0"/>
        <v>0</v>
      </c>
      <c r="K6" t="str">
        <f t="shared" si="1"/>
        <v>,1992548</v>
      </c>
    </row>
    <row r="7" ht="14.25" customHeight="1" spans="1:11">
      <c r="A7" s="5" t="s">
        <v>120</v>
      </c>
      <c r="B7" s="3">
        <v>161</v>
      </c>
      <c r="C7" t="str">
        <f>VLOOKUP(A7,HOP!A:H,8,0)</f>
        <v>161.00</v>
      </c>
      <c r="D7" t="str">
        <f>VLOOKUP(A7,HOP!A:B,2,0)</f>
        <v>1992514</v>
      </c>
      <c r="E7">
        <f t="shared" si="0"/>
        <v>0</v>
      </c>
      <c r="K7" t="str">
        <f t="shared" si="1"/>
        <v>,1992514</v>
      </c>
    </row>
    <row r="8" ht="14.25" customHeight="1" spans="1:11">
      <c r="A8" s="5" t="s">
        <v>128</v>
      </c>
      <c r="B8" s="3">
        <v>303</v>
      </c>
      <c r="C8" t="str">
        <f>VLOOKUP(A8,HOP!A:H,8,0)</f>
        <v>303.00</v>
      </c>
      <c r="D8" t="str">
        <f>VLOOKUP(A8,HOP!A:B,2,0)</f>
        <v>1992340</v>
      </c>
      <c r="E8">
        <f t="shared" si="0"/>
        <v>0</v>
      </c>
      <c r="K8" t="str">
        <f t="shared" si="1"/>
        <v>,1992340</v>
      </c>
    </row>
    <row r="9" ht="14.25" customHeight="1" spans="1:11">
      <c r="A9" s="5" t="s">
        <v>136</v>
      </c>
      <c r="B9" s="3">
        <v>195</v>
      </c>
      <c r="C9" t="str">
        <f>VLOOKUP(A9,HOP!A:H,8,0)</f>
        <v>195.00</v>
      </c>
      <c r="D9" t="str">
        <f>VLOOKUP(A9,HOP!A:B,2,0)</f>
        <v>1992690</v>
      </c>
      <c r="E9">
        <f t="shared" si="0"/>
        <v>0</v>
      </c>
      <c r="K9" t="str">
        <f t="shared" si="1"/>
        <v>,1992690</v>
      </c>
    </row>
    <row r="10" ht="14.25" customHeight="1" spans="1:11">
      <c r="A10" s="5" t="s">
        <v>144</v>
      </c>
      <c r="B10" s="3">
        <v>482</v>
      </c>
      <c r="C10" t="str">
        <f>VLOOKUP(A10,HOP!A:H,8,0)</f>
        <v>482.00</v>
      </c>
      <c r="D10" t="str">
        <f>VLOOKUP(A10,HOP!A:B,2,0)</f>
        <v>1992607</v>
      </c>
      <c r="E10">
        <f t="shared" si="0"/>
        <v>0</v>
      </c>
      <c r="K10" t="str">
        <f t="shared" si="1"/>
        <v>,1992607</v>
      </c>
    </row>
    <row r="11" ht="14.25" customHeight="1" spans="1:11">
      <c r="A11" s="5" t="s">
        <v>152</v>
      </c>
      <c r="B11" s="3">
        <v>137</v>
      </c>
      <c r="C11" t="str">
        <f>VLOOKUP(A11,HOP!A:H,8,0)</f>
        <v>137.00</v>
      </c>
      <c r="D11" t="str">
        <f>VLOOKUP(A11,HOP!A:B,2,0)</f>
        <v>1991573</v>
      </c>
      <c r="E11">
        <f t="shared" si="0"/>
        <v>0</v>
      </c>
      <c r="K11" t="str">
        <f t="shared" si="1"/>
        <v>,1991573</v>
      </c>
    </row>
    <row r="12" ht="14.25" customHeight="1" spans="1:11">
      <c r="A12" s="5" t="s">
        <v>160</v>
      </c>
      <c r="B12" s="3">
        <v>119</v>
      </c>
      <c r="C12" t="str">
        <f>VLOOKUP(A12,HOP!A:H,8,0)</f>
        <v>119.00</v>
      </c>
      <c r="D12" t="str">
        <f>VLOOKUP(A12,HOP!A:B,2,0)</f>
        <v>1992564</v>
      </c>
      <c r="E12">
        <f t="shared" si="0"/>
        <v>0</v>
      </c>
      <c r="K12" t="str">
        <f t="shared" si="1"/>
        <v>,1992564</v>
      </c>
    </row>
    <row r="13" ht="14.25" customHeight="1" spans="1:11">
      <c r="A13" s="5" t="s">
        <v>167</v>
      </c>
      <c r="B13" s="3">
        <v>168</v>
      </c>
      <c r="C13" t="str">
        <f>VLOOKUP(A13,HOP!A:H,8,0)</f>
        <v>168.00</v>
      </c>
      <c r="D13" t="str">
        <f>VLOOKUP(A13,HOP!A:B,2,0)</f>
        <v>1992370</v>
      </c>
      <c r="E13">
        <f t="shared" si="0"/>
        <v>0</v>
      </c>
      <c r="K13" t="str">
        <f t="shared" si="1"/>
        <v>,1992370</v>
      </c>
    </row>
    <row r="14" ht="14.25" customHeight="1" spans="1:11">
      <c r="A14" s="5" t="s">
        <v>175</v>
      </c>
      <c r="B14" s="3">
        <v>109</v>
      </c>
      <c r="C14" t="str">
        <f>VLOOKUP(A14,HOP!A:H,8,0)</f>
        <v>109.00</v>
      </c>
      <c r="D14" t="str">
        <f>VLOOKUP(A14,HOP!A:B,2,0)</f>
        <v>1992497</v>
      </c>
      <c r="E14">
        <f t="shared" si="0"/>
        <v>0</v>
      </c>
      <c r="K14" t="str">
        <f t="shared" si="1"/>
        <v>,1992497</v>
      </c>
    </row>
    <row r="15" ht="14.25" customHeight="1" spans="1:11">
      <c r="A15" s="5" t="s">
        <v>182</v>
      </c>
      <c r="B15" s="3">
        <v>130</v>
      </c>
      <c r="C15" t="str">
        <f>VLOOKUP(A15,HOP!A:H,8,0)</f>
        <v>130.00</v>
      </c>
      <c r="D15" t="str">
        <f>VLOOKUP(A15,HOP!A:B,2,0)</f>
        <v>1992066</v>
      </c>
      <c r="E15">
        <f t="shared" si="0"/>
        <v>0</v>
      </c>
      <c r="K15" t="str">
        <f t="shared" si="1"/>
        <v>,1992066</v>
      </c>
    </row>
    <row r="16" ht="14.25" customHeight="1" spans="1:11">
      <c r="A16" s="5" t="s">
        <v>190</v>
      </c>
      <c r="B16" s="3">
        <v>109</v>
      </c>
      <c r="C16" t="str">
        <f>VLOOKUP(A16,HOP!A:H,8,0)</f>
        <v>109.00</v>
      </c>
      <c r="D16" t="str">
        <f>VLOOKUP(A16,HOP!A:B,2,0)</f>
        <v>1992488</v>
      </c>
      <c r="E16">
        <f t="shared" si="0"/>
        <v>0</v>
      </c>
      <c r="K16" t="str">
        <f t="shared" si="1"/>
        <v>,1992488</v>
      </c>
    </row>
    <row r="17" ht="14.25" customHeight="1" spans="1:11">
      <c r="A17" s="5" t="s">
        <v>195</v>
      </c>
      <c r="B17" s="3">
        <v>114</v>
      </c>
      <c r="C17" t="str">
        <f>VLOOKUP(A17,HOP!A:H,8,0)</f>
        <v>114.00</v>
      </c>
      <c r="D17" t="str">
        <f>VLOOKUP(A17,HOP!A:B,2,0)</f>
        <v>1992390</v>
      </c>
      <c r="E17">
        <f t="shared" si="0"/>
        <v>0</v>
      </c>
      <c r="K17" t="str">
        <f t="shared" si="1"/>
        <v>,1992390</v>
      </c>
    </row>
    <row r="18" ht="14.25" customHeight="1" spans="1:11">
      <c r="A18" s="5" t="s">
        <v>202</v>
      </c>
      <c r="B18" s="3">
        <v>124</v>
      </c>
      <c r="C18" t="str">
        <f>VLOOKUP(A18,HOP!A:H,8,0)</f>
        <v>124.00</v>
      </c>
      <c r="D18" t="str">
        <f>VLOOKUP(A18,HOP!A:B,2,0)</f>
        <v>1992706</v>
      </c>
      <c r="E18">
        <f t="shared" si="0"/>
        <v>0</v>
      </c>
      <c r="K18" t="str">
        <f t="shared" si="1"/>
        <v>,1992706</v>
      </c>
    </row>
    <row r="19" ht="14.25" customHeight="1" spans="1:11">
      <c r="A19" s="5" t="s">
        <v>206</v>
      </c>
      <c r="B19" s="3">
        <v>132</v>
      </c>
      <c r="C19" t="str">
        <f>VLOOKUP(A19,HOP!A:H,8,0)</f>
        <v>132.00</v>
      </c>
      <c r="D19" t="str">
        <f>VLOOKUP(A19,HOP!A:B,2,0)</f>
        <v>1992734</v>
      </c>
      <c r="E19">
        <f t="shared" si="0"/>
        <v>0</v>
      </c>
      <c r="K19" t="str">
        <f t="shared" si="1"/>
        <v>,1992734</v>
      </c>
    </row>
    <row r="20" ht="14.25" customHeight="1" spans="1:11">
      <c r="A20" s="5" t="s">
        <v>211</v>
      </c>
      <c r="B20" s="3">
        <v>77</v>
      </c>
      <c r="C20" t="str">
        <f>VLOOKUP(A20,HOP!A:H,8,0)</f>
        <v>77.00</v>
      </c>
      <c r="D20" t="str">
        <f>VLOOKUP(A20,HOP!A:B,2,0)</f>
        <v>1992669</v>
      </c>
      <c r="E20">
        <f t="shared" si="0"/>
        <v>0</v>
      </c>
      <c r="K20" t="str">
        <f t="shared" si="1"/>
        <v>,1992669</v>
      </c>
    </row>
    <row r="21" ht="14.25" customHeight="1" spans="1:11">
      <c r="A21" s="5" t="s">
        <v>219</v>
      </c>
      <c r="B21" s="3">
        <v>263</v>
      </c>
      <c r="C21" t="str">
        <f>VLOOKUP(A21,HOP!A:H,8,0)</f>
        <v>263.00</v>
      </c>
      <c r="D21" t="str">
        <f>VLOOKUP(A21,HOP!A:B,2,0)</f>
        <v>1992281</v>
      </c>
      <c r="E21">
        <f t="shared" si="0"/>
        <v>0</v>
      </c>
      <c r="K21" t="str">
        <f t="shared" si="1"/>
        <v>,1992281</v>
      </c>
    </row>
    <row r="22" ht="14.25" customHeight="1" spans="1:11">
      <c r="A22" s="5" t="s">
        <v>226</v>
      </c>
      <c r="B22" s="3">
        <v>160</v>
      </c>
      <c r="C22" t="str">
        <f>VLOOKUP(A22,HOP!A:H,8,0)</f>
        <v>160.00</v>
      </c>
      <c r="D22" t="str">
        <f>VLOOKUP(A22,HOP!A:B,2,0)</f>
        <v>1992267</v>
      </c>
      <c r="E22">
        <f t="shared" si="0"/>
        <v>0</v>
      </c>
      <c r="K22" t="str">
        <f t="shared" si="1"/>
        <v>,1992267</v>
      </c>
    </row>
    <row r="23" ht="14.25" customHeight="1" spans="1:11">
      <c r="A23" s="5" t="s">
        <v>233</v>
      </c>
      <c r="B23" s="3">
        <v>156</v>
      </c>
      <c r="C23" t="str">
        <f>VLOOKUP(A23,HOP!A:H,8,0)</f>
        <v>156.00</v>
      </c>
      <c r="D23" t="str">
        <f>VLOOKUP(A23,HOP!A:B,2,0)</f>
        <v>1993061</v>
      </c>
      <c r="E23">
        <f t="shared" si="0"/>
        <v>0</v>
      </c>
      <c r="K23" t="str">
        <f t="shared" si="1"/>
        <v>,1993061</v>
      </c>
    </row>
    <row r="24" ht="14.25" customHeight="1" spans="1:11">
      <c r="A24" s="5" t="s">
        <v>240</v>
      </c>
      <c r="B24" s="3">
        <v>140</v>
      </c>
      <c r="C24" t="str">
        <f>VLOOKUP(A24,HOP!A:H,8,0)</f>
        <v>140.00</v>
      </c>
      <c r="D24" t="str">
        <f>VLOOKUP(A24,HOP!A:B,2,0)</f>
        <v>1992947</v>
      </c>
      <c r="E24">
        <f t="shared" si="0"/>
        <v>0</v>
      </c>
      <c r="K24" t="str">
        <f t="shared" si="1"/>
        <v>,1992947</v>
      </c>
    </row>
    <row r="25" ht="14.25" customHeight="1" spans="1:11">
      <c r="A25" s="5" t="s">
        <v>246</v>
      </c>
      <c r="B25" s="3">
        <v>104</v>
      </c>
      <c r="C25" t="str">
        <f>VLOOKUP(A25,HOP!A:H,8,0)</f>
        <v>104.00</v>
      </c>
      <c r="D25" t="str">
        <f>VLOOKUP(A25,HOP!A:B,2,0)</f>
        <v>1992967</v>
      </c>
      <c r="E25">
        <f t="shared" si="0"/>
        <v>0</v>
      </c>
      <c r="K25" t="str">
        <f t="shared" si="1"/>
        <v>,1992967</v>
      </c>
    </row>
    <row r="26" ht="14.25" customHeight="1" spans="1:11">
      <c r="A26" s="5" t="s">
        <v>254</v>
      </c>
      <c r="B26" s="3">
        <v>115</v>
      </c>
      <c r="C26" t="str">
        <f>VLOOKUP(A26,HOP!A:H,8,0)</f>
        <v>115.00</v>
      </c>
      <c r="D26" t="str">
        <f>VLOOKUP(A26,HOP!A:B,2,0)</f>
        <v>1992692</v>
      </c>
      <c r="E26">
        <f t="shared" si="0"/>
        <v>0</v>
      </c>
      <c r="K26" t="str">
        <f t="shared" si="1"/>
        <v>,1992692</v>
      </c>
    </row>
    <row r="27" ht="14.25" customHeight="1" spans="1:11">
      <c r="A27" s="5" t="s">
        <v>260</v>
      </c>
      <c r="B27" s="3">
        <v>281</v>
      </c>
      <c r="C27" t="str">
        <f>VLOOKUP(A27,HOP!A:H,8,0)</f>
        <v>281.00</v>
      </c>
      <c r="D27" t="str">
        <f>VLOOKUP(A27,HOP!A:B,2,0)</f>
        <v>1992923</v>
      </c>
      <c r="E27">
        <f t="shared" si="0"/>
        <v>0</v>
      </c>
      <c r="K27" t="str">
        <f t="shared" si="1"/>
        <v>,1992923</v>
      </c>
    </row>
    <row r="28" ht="14.25" customHeight="1" spans="1:11">
      <c r="A28" s="5" t="s">
        <v>268</v>
      </c>
      <c r="B28" s="3">
        <v>142</v>
      </c>
      <c r="C28" t="str">
        <f>VLOOKUP(A28,HOP!A:H,8,0)</f>
        <v>142.00</v>
      </c>
      <c r="D28" t="str">
        <f>VLOOKUP(A28,HOP!A:B,2,0)</f>
        <v>1993187</v>
      </c>
      <c r="E28">
        <f t="shared" si="0"/>
        <v>0</v>
      </c>
      <c r="K28" t="str">
        <f t="shared" si="1"/>
        <v>,1993187</v>
      </c>
    </row>
    <row r="29" ht="14.25" customHeight="1" spans="1:11">
      <c r="A29" s="5" t="s">
        <v>276</v>
      </c>
      <c r="B29" s="3">
        <v>358</v>
      </c>
      <c r="C29" t="str">
        <f>VLOOKUP(A29,HOP!A:H,8,0)</f>
        <v>358.00</v>
      </c>
      <c r="D29" t="str">
        <f>VLOOKUP(A29,HOP!A:B,2,0)</f>
        <v>1993276</v>
      </c>
      <c r="E29">
        <f t="shared" si="0"/>
        <v>0</v>
      </c>
      <c r="K29" t="str">
        <f t="shared" si="1"/>
        <v>,1993276</v>
      </c>
    </row>
    <row r="30" ht="14.25" customHeight="1" spans="1:11">
      <c r="A30" s="5" t="s">
        <v>284</v>
      </c>
      <c r="B30" s="3">
        <v>280</v>
      </c>
      <c r="C30" t="str">
        <f>VLOOKUP(A30,HOP!A:H,8,0)</f>
        <v>280.00</v>
      </c>
      <c r="D30" t="str">
        <f>VLOOKUP(A30,HOP!A:B,2,0)</f>
        <v>1993120</v>
      </c>
      <c r="E30">
        <f t="shared" si="0"/>
        <v>0</v>
      </c>
      <c r="K30" t="str">
        <f t="shared" si="1"/>
        <v>,1993120</v>
      </c>
    </row>
    <row r="31" ht="14.25" customHeight="1" spans="1:11">
      <c r="A31" s="5" t="s">
        <v>286</v>
      </c>
      <c r="B31" s="3">
        <v>133</v>
      </c>
      <c r="C31" t="str">
        <f>VLOOKUP(A31,HOP!A:H,8,0)</f>
        <v>133.00</v>
      </c>
      <c r="D31" t="str">
        <f>VLOOKUP(A31,HOP!A:B,2,0)</f>
        <v>1993084</v>
      </c>
      <c r="E31">
        <f t="shared" si="0"/>
        <v>0</v>
      </c>
      <c r="K31" t="str">
        <f t="shared" si="1"/>
        <v>,1993084</v>
      </c>
    </row>
    <row r="32" ht="14.25" customHeight="1" spans="1:11">
      <c r="A32" s="5" t="s">
        <v>291</v>
      </c>
      <c r="B32" s="3">
        <v>93</v>
      </c>
      <c r="C32" t="str">
        <f>VLOOKUP(A32,HOP!A:H,8,0)</f>
        <v>93.00</v>
      </c>
      <c r="D32" t="str">
        <f>VLOOKUP(A32,HOP!A:B,2,0)</f>
        <v>1993442</v>
      </c>
      <c r="E32">
        <f t="shared" si="0"/>
        <v>0</v>
      </c>
      <c r="K32" t="str">
        <f t="shared" si="1"/>
        <v>,1993442</v>
      </c>
    </row>
    <row r="33" ht="14.25" customHeight="1" spans="1:11">
      <c r="A33" s="5" t="s">
        <v>299</v>
      </c>
      <c r="B33" s="3">
        <v>102</v>
      </c>
      <c r="C33" t="str">
        <f>VLOOKUP(A33,HOP!A:H,8,0)</f>
        <v>102.00</v>
      </c>
      <c r="D33" t="str">
        <f>VLOOKUP(A33,HOP!A:B,2,0)</f>
        <v>1992565</v>
      </c>
      <c r="E33">
        <f t="shared" si="0"/>
        <v>0</v>
      </c>
      <c r="K33" t="str">
        <f t="shared" si="1"/>
        <v>,1992565</v>
      </c>
    </row>
    <row r="34" ht="14.25" customHeight="1" spans="1:11">
      <c r="A34" s="5" t="s">
        <v>306</v>
      </c>
      <c r="B34" s="3">
        <v>176</v>
      </c>
      <c r="C34" t="str">
        <f>VLOOKUP(A34,HOP!A:H,8,0)</f>
        <v>176.00</v>
      </c>
      <c r="D34" t="str">
        <f>VLOOKUP(A34,HOP!A:B,2,0)</f>
        <v>1993451</v>
      </c>
      <c r="E34">
        <f t="shared" si="0"/>
        <v>0</v>
      </c>
      <c r="K34" t="str">
        <f t="shared" si="1"/>
        <v>,1993451</v>
      </c>
    </row>
    <row r="35" ht="14.25" customHeight="1" spans="1:11">
      <c r="A35" s="5" t="s">
        <v>314</v>
      </c>
      <c r="B35" s="3">
        <v>105</v>
      </c>
      <c r="C35" t="str">
        <f>VLOOKUP(A35,HOP!A:H,8,0)</f>
        <v>105.00</v>
      </c>
      <c r="D35" t="str">
        <f>VLOOKUP(A35,HOP!A:B,2,0)</f>
        <v>1993396</v>
      </c>
      <c r="E35">
        <f t="shared" si="0"/>
        <v>0</v>
      </c>
      <c r="K35" t="str">
        <f t="shared" si="1"/>
        <v>,1993396</v>
      </c>
    </row>
    <row r="36" ht="14.25" customHeight="1" spans="1:11">
      <c r="A36" s="5" t="s">
        <v>321</v>
      </c>
      <c r="B36" s="3">
        <v>118</v>
      </c>
      <c r="C36" t="str">
        <f>VLOOKUP(A36,HOP!A:H,8,0)</f>
        <v>118.00</v>
      </c>
      <c r="D36" t="str">
        <f>VLOOKUP(A36,HOP!A:B,2,0)</f>
        <v>1993278</v>
      </c>
      <c r="E36">
        <f t="shared" si="0"/>
        <v>0</v>
      </c>
      <c r="K36" t="str">
        <f t="shared" si="1"/>
        <v>,1993278</v>
      </c>
    </row>
    <row r="37" ht="14.25" customHeight="1" spans="1:11">
      <c r="A37" s="5" t="s">
        <v>327</v>
      </c>
      <c r="B37" s="3">
        <v>112</v>
      </c>
      <c r="C37" t="str">
        <f>VLOOKUP(A37,HOP!A:H,8,0)</f>
        <v>112.00</v>
      </c>
      <c r="D37" t="str">
        <f>VLOOKUP(A37,HOP!A:B,2,0)</f>
        <v>1993182</v>
      </c>
      <c r="E37">
        <f t="shared" si="0"/>
        <v>0</v>
      </c>
      <c r="K37" t="str">
        <f t="shared" si="1"/>
        <v>,1993182</v>
      </c>
    </row>
    <row r="38" ht="14.25" customHeight="1" spans="1:11">
      <c r="A38" s="5" t="s">
        <v>334</v>
      </c>
      <c r="B38" s="3">
        <v>191</v>
      </c>
      <c r="C38" t="str">
        <f>VLOOKUP(A38,HOP!A:H,8,0)</f>
        <v>191.00</v>
      </c>
      <c r="D38" t="str">
        <f>VLOOKUP(A38,HOP!A:B,2,0)</f>
        <v>1993150</v>
      </c>
      <c r="E38">
        <f t="shared" si="0"/>
        <v>0</v>
      </c>
      <c r="K38" t="str">
        <f t="shared" si="1"/>
        <v>,1993150</v>
      </c>
    </row>
    <row r="39" ht="14.25" customHeight="1" spans="1:11">
      <c r="A39" s="5" t="s">
        <v>342</v>
      </c>
      <c r="B39" s="3">
        <v>112</v>
      </c>
      <c r="C39" t="str">
        <f>VLOOKUP(A39,HOP!A:H,8,0)</f>
        <v>112.00</v>
      </c>
      <c r="D39" t="str">
        <f>VLOOKUP(A39,HOP!A:B,2,0)</f>
        <v>1993472</v>
      </c>
      <c r="E39">
        <f t="shared" si="0"/>
        <v>0</v>
      </c>
      <c r="K39" t="str">
        <f t="shared" si="1"/>
        <v>,1993472</v>
      </c>
    </row>
    <row r="40" ht="14.25" customHeight="1" spans="1:11">
      <c r="A40" s="5" t="s">
        <v>347</v>
      </c>
      <c r="B40" s="3">
        <v>105</v>
      </c>
      <c r="C40" t="str">
        <f>VLOOKUP(A40,HOP!A:H,8,0)</f>
        <v>105.00</v>
      </c>
      <c r="D40" t="str">
        <f>VLOOKUP(A40,HOP!A:B,2,0)</f>
        <v>1992512</v>
      </c>
      <c r="E40">
        <f t="shared" si="0"/>
        <v>0</v>
      </c>
      <c r="K40" t="str">
        <f t="shared" si="1"/>
        <v>,1992512</v>
      </c>
    </row>
    <row r="41" ht="14.25" customHeight="1" spans="1:11">
      <c r="A41" s="5" t="s">
        <v>352</v>
      </c>
      <c r="B41" s="3">
        <v>108</v>
      </c>
      <c r="C41" t="str">
        <f>VLOOKUP(A41,HOP!A:H,8,0)</f>
        <v>108.00</v>
      </c>
      <c r="D41" t="str">
        <f>VLOOKUP(A41,HOP!A:B,2,0)</f>
        <v>1992668</v>
      </c>
      <c r="E41">
        <f t="shared" si="0"/>
        <v>0</v>
      </c>
      <c r="K41" t="str">
        <f t="shared" si="1"/>
        <v>,1992668</v>
      </c>
    </row>
    <row r="42" ht="14.25" customHeight="1" spans="1:11">
      <c r="A42" s="5" t="s">
        <v>359</v>
      </c>
      <c r="B42" s="3">
        <v>751</v>
      </c>
      <c r="C42" t="str">
        <f>VLOOKUP(A42,HOP!A:H,8,0)</f>
        <v>751.00</v>
      </c>
      <c r="D42" t="str">
        <f>VLOOKUP(A42,HOP!A:B,2,0)</f>
        <v>1988139</v>
      </c>
      <c r="E42">
        <f t="shared" si="0"/>
        <v>0</v>
      </c>
      <c r="K42" t="str">
        <f t="shared" si="1"/>
        <v>,1988139</v>
      </c>
    </row>
    <row r="43" ht="14.25" customHeight="1" spans="1:11">
      <c r="A43" s="5" t="s">
        <v>368</v>
      </c>
      <c r="B43" s="3">
        <v>635</v>
      </c>
      <c r="C43" t="str">
        <f>VLOOKUP(A43,HOP!A:H,8,0)</f>
        <v>635.00</v>
      </c>
      <c r="D43" t="str">
        <f>VLOOKUP(A43,HOP!A:B,2,0)</f>
        <v>1990733</v>
      </c>
      <c r="E43">
        <f t="shared" si="0"/>
        <v>0</v>
      </c>
      <c r="K43" t="str">
        <f t="shared" si="1"/>
        <v>,1990733</v>
      </c>
    </row>
    <row r="44" ht="14.25" customHeight="1" spans="1:11">
      <c r="A44" s="5" t="s">
        <v>376</v>
      </c>
      <c r="B44" s="3">
        <v>186</v>
      </c>
      <c r="C44" t="str">
        <f>VLOOKUP(A44,HOP!A:H,8,0)</f>
        <v>186.00</v>
      </c>
      <c r="D44" t="str">
        <f>VLOOKUP(A44,HOP!A:B,2,0)</f>
        <v>1992172</v>
      </c>
      <c r="E44">
        <f t="shared" si="0"/>
        <v>0</v>
      </c>
      <c r="K44" t="str">
        <f t="shared" si="1"/>
        <v>,1992172</v>
      </c>
    </row>
    <row r="45" ht="14.25" customHeight="1" spans="1:11">
      <c r="A45" s="5" t="s">
        <v>383</v>
      </c>
      <c r="B45" s="3">
        <v>156</v>
      </c>
      <c r="C45" t="str">
        <f>VLOOKUP(A45,HOP!A:H,8,0)</f>
        <v>156.00</v>
      </c>
      <c r="D45" t="str">
        <f>VLOOKUP(A45,HOP!A:B,2,0)</f>
        <v>1992146</v>
      </c>
      <c r="E45">
        <f t="shared" si="0"/>
        <v>0</v>
      </c>
      <c r="K45" t="str">
        <f t="shared" si="1"/>
        <v>,1992146</v>
      </c>
    </row>
    <row r="46" ht="14.25" customHeight="1" spans="1:11">
      <c r="A46" s="5" t="s">
        <v>388</v>
      </c>
      <c r="B46" s="3">
        <v>129</v>
      </c>
      <c r="C46" t="str">
        <f>VLOOKUP(A46,HOP!A:H,8,0)</f>
        <v>129.00</v>
      </c>
      <c r="D46" t="str">
        <f>VLOOKUP(A46,HOP!A:B,2,0)</f>
        <v>1992119</v>
      </c>
      <c r="E46">
        <f t="shared" si="0"/>
        <v>0</v>
      </c>
      <c r="K46" t="str">
        <f t="shared" si="1"/>
        <v>,1992119</v>
      </c>
    </row>
    <row r="47" ht="14.25" customHeight="1" spans="1:11">
      <c r="A47" s="5" t="s">
        <v>394</v>
      </c>
      <c r="B47" s="3">
        <v>104</v>
      </c>
      <c r="C47" t="str">
        <f>VLOOKUP(A47,HOP!A:H,8,0)</f>
        <v>104.00</v>
      </c>
      <c r="D47" t="str">
        <f>VLOOKUP(A47,HOP!A:B,2,0)</f>
        <v>1992273</v>
      </c>
      <c r="E47">
        <f t="shared" si="0"/>
        <v>0</v>
      </c>
      <c r="K47" t="str">
        <f t="shared" si="1"/>
        <v>,1992273</v>
      </c>
    </row>
    <row r="48" ht="14.25" customHeight="1" spans="1:11">
      <c r="A48" s="5" t="s">
        <v>398</v>
      </c>
      <c r="B48" s="3">
        <v>100</v>
      </c>
      <c r="C48" t="str">
        <f>VLOOKUP(A48,HOP!A:H,8,0)</f>
        <v>100.00</v>
      </c>
      <c r="D48" t="str">
        <f>VLOOKUP(A48,HOP!A:B,2,0)</f>
        <v>1992535</v>
      </c>
      <c r="E48">
        <f t="shared" si="0"/>
        <v>0</v>
      </c>
      <c r="K48" t="str">
        <f t="shared" si="1"/>
        <v>,1992535</v>
      </c>
    </row>
    <row r="49" ht="14.25" customHeight="1" spans="1:11">
      <c r="A49" s="5" t="s">
        <v>405</v>
      </c>
      <c r="B49" s="3">
        <v>318</v>
      </c>
      <c r="C49" t="str">
        <f>VLOOKUP(A49,HOP!A:H,8,0)</f>
        <v>318.00</v>
      </c>
      <c r="D49" t="str">
        <f>VLOOKUP(A49,HOP!A:B,2,0)</f>
        <v>1992540</v>
      </c>
      <c r="E49">
        <f t="shared" si="0"/>
        <v>0</v>
      </c>
      <c r="K49" t="str">
        <f t="shared" si="1"/>
        <v>,1992540</v>
      </c>
    </row>
    <row r="50" ht="14.25" customHeight="1" spans="1:11">
      <c r="A50" s="5" t="s">
        <v>412</v>
      </c>
      <c r="B50" s="3">
        <v>123</v>
      </c>
      <c r="C50" t="str">
        <f>VLOOKUP(A50,HOP!A:H,8,0)</f>
        <v>123.00</v>
      </c>
      <c r="D50" t="str">
        <f>VLOOKUP(A50,HOP!A:B,2,0)</f>
        <v>1992617</v>
      </c>
      <c r="E50">
        <f t="shared" si="0"/>
        <v>0</v>
      </c>
      <c r="K50" t="str">
        <f t="shared" si="1"/>
        <v>,1992617</v>
      </c>
    </row>
    <row r="51" ht="14.25" customHeight="1" spans="1:11">
      <c r="A51" s="5" t="s">
        <v>417</v>
      </c>
      <c r="B51" s="3">
        <v>114</v>
      </c>
      <c r="C51" t="str">
        <f>VLOOKUP(A51,HOP!A:H,8,0)</f>
        <v>114.00</v>
      </c>
      <c r="D51" t="str">
        <f>VLOOKUP(A51,HOP!A:B,2,0)</f>
        <v>1992789</v>
      </c>
      <c r="E51">
        <f t="shared" si="0"/>
        <v>0</v>
      </c>
      <c r="K51" t="str">
        <f t="shared" si="1"/>
        <v>,1992789</v>
      </c>
    </row>
    <row r="52" ht="14.25" customHeight="1" spans="1:11">
      <c r="A52" s="5" t="s">
        <v>422</v>
      </c>
      <c r="B52" s="3">
        <v>145</v>
      </c>
      <c r="C52" t="str">
        <f>VLOOKUP(A52,HOP!A:H,8,0)</f>
        <v>145.00</v>
      </c>
      <c r="D52" t="str">
        <f>VLOOKUP(A52,HOP!A:B,2,0)</f>
        <v>1992855</v>
      </c>
      <c r="E52">
        <f t="shared" si="0"/>
        <v>0</v>
      </c>
      <c r="K52" t="str">
        <f t="shared" si="1"/>
        <v>,1992855</v>
      </c>
    </row>
    <row r="53" ht="14.25" customHeight="1" spans="1:11">
      <c r="A53" s="5" t="s">
        <v>428</v>
      </c>
      <c r="B53" s="3">
        <v>156</v>
      </c>
      <c r="C53" t="str">
        <f>VLOOKUP(A53,HOP!A:H,8,0)</f>
        <v>156.00</v>
      </c>
      <c r="D53" t="str">
        <f>VLOOKUP(A53,HOP!A:B,2,0)</f>
        <v>1992589</v>
      </c>
      <c r="E53">
        <f t="shared" si="0"/>
        <v>0</v>
      </c>
      <c r="K53" t="str">
        <f t="shared" si="1"/>
        <v>,1992589</v>
      </c>
    </row>
    <row r="54" ht="14.25" customHeight="1" spans="1:11">
      <c r="A54" s="5" t="s">
        <v>433</v>
      </c>
      <c r="B54" s="3">
        <v>175</v>
      </c>
      <c r="C54" t="str">
        <f>VLOOKUP(A54,HOP!A:H,8,0)</f>
        <v>175.00</v>
      </c>
      <c r="D54" t="str">
        <f>VLOOKUP(A54,HOP!A:B,2,0)</f>
        <v>1992587</v>
      </c>
      <c r="E54">
        <f t="shared" si="0"/>
        <v>0</v>
      </c>
      <c r="K54" t="str">
        <f t="shared" si="1"/>
        <v>,1992587</v>
      </c>
    </row>
    <row r="55" ht="14.25" customHeight="1" spans="1:11">
      <c r="A55" s="5" t="s">
        <v>439</v>
      </c>
      <c r="B55" s="3">
        <v>165</v>
      </c>
      <c r="C55" t="str">
        <f>VLOOKUP(A55,HOP!A:H,8,0)</f>
        <v>165.00</v>
      </c>
      <c r="D55" t="str">
        <f>VLOOKUP(A55,HOP!A:B,2,0)</f>
        <v>1992450</v>
      </c>
      <c r="E55">
        <f t="shared" si="0"/>
        <v>0</v>
      </c>
      <c r="K55" t="str">
        <f t="shared" si="1"/>
        <v>,1992450</v>
      </c>
    </row>
    <row r="56" ht="14.25" customHeight="1" spans="1:11">
      <c r="A56" s="5" t="s">
        <v>446</v>
      </c>
      <c r="B56" s="3">
        <v>111</v>
      </c>
      <c r="C56" t="str">
        <f>VLOOKUP(A56,HOP!A:H,8,0)</f>
        <v>111.00</v>
      </c>
      <c r="D56" t="str">
        <f>VLOOKUP(A56,HOP!A:B,2,0)</f>
        <v>1992904</v>
      </c>
      <c r="E56">
        <f t="shared" si="0"/>
        <v>0</v>
      </c>
      <c r="K56" t="str">
        <f t="shared" si="1"/>
        <v>,1992904</v>
      </c>
    </row>
    <row r="57" ht="14.25" customHeight="1" spans="1:11">
      <c r="A57" s="5" t="s">
        <v>452</v>
      </c>
      <c r="B57" s="3">
        <v>123</v>
      </c>
      <c r="C57" t="str">
        <f>VLOOKUP(A57,HOP!A:H,8,0)</f>
        <v>123.00</v>
      </c>
      <c r="D57" t="str">
        <f>VLOOKUP(A57,HOP!A:B,2,0)</f>
        <v>1992681</v>
      </c>
      <c r="E57">
        <f t="shared" si="0"/>
        <v>0</v>
      </c>
      <c r="K57" t="str">
        <f t="shared" si="1"/>
        <v>,1992681</v>
      </c>
    </row>
    <row r="58" ht="14.25" customHeight="1" spans="1:11">
      <c r="A58" s="5" t="s">
        <v>456</v>
      </c>
      <c r="B58" s="3">
        <v>86</v>
      </c>
      <c r="C58" t="str">
        <f>VLOOKUP(A58,HOP!A:H,8,0)</f>
        <v>86.00</v>
      </c>
      <c r="D58" t="str">
        <f>VLOOKUP(A58,HOP!A:B,2,0)</f>
        <v>1992937</v>
      </c>
      <c r="E58">
        <f t="shared" si="0"/>
        <v>0</v>
      </c>
      <c r="K58" t="str">
        <f t="shared" si="1"/>
        <v>,1992937</v>
      </c>
    </row>
    <row r="59" ht="14.25" customHeight="1" spans="1:11">
      <c r="A59" s="5" t="s">
        <v>464</v>
      </c>
      <c r="B59" s="3">
        <v>124</v>
      </c>
      <c r="C59" t="str">
        <f>VLOOKUP(A59,HOP!A:H,8,0)</f>
        <v>124.00</v>
      </c>
      <c r="D59" t="str">
        <f>VLOOKUP(A59,HOP!A:B,2,0)</f>
        <v>1992886</v>
      </c>
      <c r="E59">
        <f t="shared" si="0"/>
        <v>0</v>
      </c>
      <c r="K59" t="str">
        <f t="shared" si="1"/>
        <v>,1992886</v>
      </c>
    </row>
    <row r="60" ht="14.25" customHeight="1" spans="1:11">
      <c r="A60" s="5" t="s">
        <v>469</v>
      </c>
      <c r="B60" s="3">
        <v>159</v>
      </c>
      <c r="C60" t="str">
        <f>VLOOKUP(A60,HOP!A:H,8,0)</f>
        <v>159.00</v>
      </c>
      <c r="D60" t="str">
        <f>VLOOKUP(A60,HOP!A:B,2,0)</f>
        <v>1992935</v>
      </c>
      <c r="E60">
        <f t="shared" si="0"/>
        <v>0</v>
      </c>
      <c r="K60" t="str">
        <f t="shared" si="1"/>
        <v>,1992935</v>
      </c>
    </row>
    <row r="61" ht="14.25" customHeight="1" spans="1:11">
      <c r="A61" s="5" t="s">
        <v>476</v>
      </c>
      <c r="B61" s="3">
        <v>147</v>
      </c>
      <c r="C61" t="str">
        <f>VLOOKUP(A61,HOP!A:H,8,0)</f>
        <v>147.00</v>
      </c>
      <c r="D61" t="str">
        <f>VLOOKUP(A61,HOP!A:B,2,0)</f>
        <v>1992950</v>
      </c>
      <c r="E61">
        <f t="shared" si="0"/>
        <v>0</v>
      </c>
      <c r="K61" t="str">
        <f t="shared" si="1"/>
        <v>,1992950</v>
      </c>
    </row>
    <row r="62" ht="14.25" customHeight="1" spans="1:11">
      <c r="A62" s="5" t="s">
        <v>483</v>
      </c>
      <c r="B62" s="3">
        <v>114</v>
      </c>
      <c r="C62" t="str">
        <f>VLOOKUP(A62,HOP!A:H,8,0)</f>
        <v>114.00</v>
      </c>
      <c r="D62" t="str">
        <f>VLOOKUP(A62,HOP!A:B,2,0)</f>
        <v>1992958</v>
      </c>
      <c r="E62">
        <f t="shared" si="0"/>
        <v>0</v>
      </c>
      <c r="K62" t="str">
        <f t="shared" si="1"/>
        <v>,1992958</v>
      </c>
    </row>
    <row r="63" ht="14.25" customHeight="1" spans="1:11">
      <c r="A63" s="5" t="s">
        <v>488</v>
      </c>
      <c r="B63" s="3">
        <v>143</v>
      </c>
      <c r="C63" t="str">
        <f>VLOOKUP(A63,HOP!A:H,8,0)</f>
        <v>143.00</v>
      </c>
      <c r="D63" t="str">
        <f>VLOOKUP(A63,HOP!A:B,2,0)</f>
        <v>1993186</v>
      </c>
      <c r="E63">
        <f t="shared" si="0"/>
        <v>0</v>
      </c>
      <c r="K63" t="str">
        <f t="shared" si="1"/>
        <v>,1993186</v>
      </c>
    </row>
    <row r="64" ht="14.25" customHeight="1" spans="1:11">
      <c r="A64" s="5" t="s">
        <v>492</v>
      </c>
      <c r="B64" s="3">
        <v>141</v>
      </c>
      <c r="C64" t="str">
        <f>VLOOKUP(A64,HOP!A:H,8,0)</f>
        <v>141.00</v>
      </c>
      <c r="D64" t="str">
        <f>VLOOKUP(A64,HOP!A:B,2,0)</f>
        <v>1993105</v>
      </c>
      <c r="E64">
        <f t="shared" si="0"/>
        <v>0</v>
      </c>
      <c r="K64" t="str">
        <f t="shared" si="1"/>
        <v>,1993105</v>
      </c>
    </row>
    <row r="65" ht="14.25" customHeight="1" spans="1:11">
      <c r="A65" s="5" t="s">
        <v>498</v>
      </c>
      <c r="B65" s="3">
        <v>105</v>
      </c>
      <c r="C65" t="str">
        <f>VLOOKUP(A65,HOP!A:H,8,0)</f>
        <v>105.00</v>
      </c>
      <c r="D65" t="str">
        <f>VLOOKUP(A65,HOP!A:B,2,0)</f>
        <v>1993542</v>
      </c>
      <c r="E65">
        <f t="shared" si="0"/>
        <v>0</v>
      </c>
      <c r="K65" t="str">
        <f t="shared" si="1"/>
        <v>,1993542</v>
      </c>
    </row>
    <row r="66" ht="14.25" customHeight="1" spans="1:11">
      <c r="A66" s="5" t="s">
        <v>502</v>
      </c>
      <c r="B66" s="3">
        <v>124</v>
      </c>
      <c r="C66" t="str">
        <f>VLOOKUP(A66,HOP!A:H,8,0)</f>
        <v>124.00</v>
      </c>
      <c r="D66" t="str">
        <f>VLOOKUP(A66,HOP!A:B,2,0)</f>
        <v>1992268</v>
      </c>
      <c r="E66">
        <f t="shared" si="0"/>
        <v>0</v>
      </c>
      <c r="K66" t="str">
        <f t="shared" si="1"/>
        <v>,1992268</v>
      </c>
    </row>
    <row r="67" ht="14.25" customHeight="1" spans="1:11">
      <c r="A67" s="5" t="s">
        <v>507</v>
      </c>
      <c r="B67" s="3">
        <v>97</v>
      </c>
      <c r="C67" t="str">
        <f>VLOOKUP(A67,HOP!A:H,8,0)</f>
        <v>97.00</v>
      </c>
      <c r="D67" t="str">
        <f>VLOOKUP(A67,HOP!A:B,2,0)</f>
        <v>1992657</v>
      </c>
      <c r="E67">
        <f t="shared" ref="E67:E130" si="2">B67-C67</f>
        <v>0</v>
      </c>
      <c r="K67" t="str">
        <f t="shared" ref="K67:K130" si="3">$K$1&amp;D67</f>
        <v>,1992657</v>
      </c>
    </row>
    <row r="68" ht="14.25" customHeight="1" spans="1:11">
      <c r="A68" s="5" t="s">
        <v>512</v>
      </c>
      <c r="B68" s="3">
        <v>268</v>
      </c>
      <c r="C68" t="str">
        <f>VLOOKUP(A68,HOP!A:H,8,0)</f>
        <v>268.00</v>
      </c>
      <c r="D68" t="str">
        <f>VLOOKUP(A68,HOP!A:B,2,0)</f>
        <v>1993403</v>
      </c>
      <c r="E68">
        <f t="shared" si="2"/>
        <v>0</v>
      </c>
      <c r="K68" t="str">
        <f t="shared" si="3"/>
        <v>,1993403</v>
      </c>
    </row>
    <row r="69" ht="14.25" customHeight="1" spans="1:11">
      <c r="A69" s="5" t="s">
        <v>520</v>
      </c>
      <c r="B69" s="3">
        <v>308</v>
      </c>
      <c r="C69" t="str">
        <f>VLOOKUP(A69,HOP!A:H,8,0)</f>
        <v>308.00</v>
      </c>
      <c r="D69" t="str">
        <f>VLOOKUP(A69,HOP!A:B,2,0)</f>
        <v>1982859</v>
      </c>
      <c r="E69">
        <f t="shared" si="2"/>
        <v>0</v>
      </c>
      <c r="K69" t="str">
        <f t="shared" si="3"/>
        <v>,1982859</v>
      </c>
    </row>
    <row r="70" ht="14.25" customHeight="1" spans="1:11">
      <c r="A70" s="5" t="s">
        <v>527</v>
      </c>
      <c r="B70" s="3">
        <v>133</v>
      </c>
      <c r="C70" t="str">
        <f>VLOOKUP(A70,HOP!A:H,8,0)</f>
        <v>133.00</v>
      </c>
      <c r="D70" t="str">
        <f>VLOOKUP(A70,HOP!A:B,2,0)</f>
        <v>1991828</v>
      </c>
      <c r="E70">
        <f t="shared" si="2"/>
        <v>0</v>
      </c>
      <c r="K70" t="str">
        <f t="shared" si="3"/>
        <v>,1991828</v>
      </c>
    </row>
    <row r="71" ht="14.25" customHeight="1" spans="1:11">
      <c r="A71" s="5" t="s">
        <v>531</v>
      </c>
      <c r="B71" s="3">
        <v>104</v>
      </c>
      <c r="C71" t="str">
        <f>VLOOKUP(A71,HOP!A:H,8,0)</f>
        <v>104.00</v>
      </c>
      <c r="D71" t="str">
        <f>VLOOKUP(A71,HOP!A:B,2,0)</f>
        <v>1992011</v>
      </c>
      <c r="E71">
        <f t="shared" si="2"/>
        <v>0</v>
      </c>
      <c r="K71" t="str">
        <f t="shared" si="3"/>
        <v>,1992011</v>
      </c>
    </row>
    <row r="72" ht="14.25" customHeight="1" spans="1:11">
      <c r="A72" s="5" t="s">
        <v>535</v>
      </c>
      <c r="B72" s="3">
        <v>170</v>
      </c>
      <c r="C72" t="str">
        <f>VLOOKUP(A72,HOP!A:H,8,0)</f>
        <v>170.00</v>
      </c>
      <c r="D72" t="str">
        <f>VLOOKUP(A72,HOP!A:B,2,0)</f>
        <v>1991352</v>
      </c>
      <c r="E72">
        <f t="shared" si="2"/>
        <v>0</v>
      </c>
      <c r="K72" t="str">
        <f t="shared" si="3"/>
        <v>,1991352</v>
      </c>
    </row>
    <row r="73" ht="14.25" customHeight="1" spans="1:11">
      <c r="A73" s="5" t="s">
        <v>541</v>
      </c>
      <c r="B73" s="3">
        <v>133</v>
      </c>
      <c r="C73" t="str">
        <f>VLOOKUP(A73,HOP!A:H,8,0)</f>
        <v>133.00</v>
      </c>
      <c r="D73" t="str">
        <f>VLOOKUP(A73,HOP!A:B,2,0)</f>
        <v>1990661</v>
      </c>
      <c r="E73">
        <f t="shared" si="2"/>
        <v>0</v>
      </c>
      <c r="K73" t="str">
        <f t="shared" si="3"/>
        <v>,1990661</v>
      </c>
    </row>
    <row r="74" ht="14.25" customHeight="1" spans="1:11">
      <c r="A74" s="5" t="s">
        <v>545</v>
      </c>
      <c r="B74" s="3">
        <v>101</v>
      </c>
      <c r="C74" t="str">
        <f>VLOOKUP(A74,HOP!A:H,8,0)</f>
        <v>101.00</v>
      </c>
      <c r="D74" t="str">
        <f>VLOOKUP(A74,HOP!A:B,2,0)</f>
        <v>1992282</v>
      </c>
      <c r="E74">
        <f t="shared" si="2"/>
        <v>0</v>
      </c>
      <c r="K74" t="str">
        <f t="shared" si="3"/>
        <v>,1992282</v>
      </c>
    </row>
    <row r="75" ht="14.25" customHeight="1" spans="1:11">
      <c r="A75" s="5" t="s">
        <v>552</v>
      </c>
      <c r="B75" s="3">
        <v>194</v>
      </c>
      <c r="C75" t="str">
        <f>VLOOKUP(A75,HOP!A:H,8,0)</f>
        <v>194.00</v>
      </c>
      <c r="D75" t="str">
        <f>VLOOKUP(A75,HOP!A:B,2,0)</f>
        <v>1992366</v>
      </c>
      <c r="E75">
        <f t="shared" si="2"/>
        <v>0</v>
      </c>
      <c r="K75" t="str">
        <f t="shared" si="3"/>
        <v>,1992366</v>
      </c>
    </row>
    <row r="76" ht="14.25" customHeight="1" spans="1:11">
      <c r="A76" s="5" t="s">
        <v>558</v>
      </c>
      <c r="B76" s="3">
        <v>189</v>
      </c>
      <c r="C76" t="str">
        <f>VLOOKUP(A76,HOP!A:H,8,0)</f>
        <v>189.00</v>
      </c>
      <c r="D76" t="str">
        <f>VLOOKUP(A76,HOP!A:B,2,0)</f>
        <v>1992260</v>
      </c>
      <c r="E76">
        <f t="shared" si="2"/>
        <v>0</v>
      </c>
      <c r="K76" t="str">
        <f t="shared" si="3"/>
        <v>,1992260</v>
      </c>
    </row>
    <row r="77" ht="14.25" customHeight="1" spans="1:11">
      <c r="A77" s="5" t="s">
        <v>564</v>
      </c>
      <c r="B77" s="3">
        <v>103</v>
      </c>
      <c r="C77" t="str">
        <f>VLOOKUP(A77,HOP!A:H,8,0)</f>
        <v>103.00</v>
      </c>
      <c r="D77" t="str">
        <f>VLOOKUP(A77,HOP!A:B,2,0)</f>
        <v>1992291</v>
      </c>
      <c r="E77">
        <f t="shared" si="2"/>
        <v>0</v>
      </c>
      <c r="K77" t="str">
        <f t="shared" si="3"/>
        <v>,1992291</v>
      </c>
    </row>
    <row r="78" ht="14.25" customHeight="1" spans="1:11">
      <c r="A78" s="5" t="s">
        <v>570</v>
      </c>
      <c r="B78" s="3">
        <v>133</v>
      </c>
      <c r="C78" t="str">
        <f>VLOOKUP(A78,HOP!A:H,8,0)</f>
        <v>133.00</v>
      </c>
      <c r="D78" t="str">
        <f>VLOOKUP(A78,HOP!A:B,2,0)</f>
        <v>1992483</v>
      </c>
      <c r="E78">
        <f t="shared" si="2"/>
        <v>0</v>
      </c>
      <c r="K78" t="str">
        <f t="shared" si="3"/>
        <v>,1992483</v>
      </c>
    </row>
    <row r="79" ht="14.25" customHeight="1" spans="1:11">
      <c r="A79" s="5" t="s">
        <v>573</v>
      </c>
      <c r="B79" s="3">
        <v>60</v>
      </c>
      <c r="C79" t="str">
        <f>VLOOKUP(A79,HOP!A:H,8,0)</f>
        <v>60.00</v>
      </c>
      <c r="D79" t="str">
        <f>VLOOKUP(A79,HOP!A:B,2,0)</f>
        <v>1992710</v>
      </c>
      <c r="E79">
        <f t="shared" si="2"/>
        <v>0</v>
      </c>
      <c r="K79" t="str">
        <f t="shared" si="3"/>
        <v>,1992710</v>
      </c>
    </row>
    <row r="80" ht="14.25" customHeight="1" spans="1:11">
      <c r="A80" s="5" t="s">
        <v>580</v>
      </c>
      <c r="B80" s="3">
        <v>125</v>
      </c>
      <c r="C80" t="str">
        <f>VLOOKUP(A80,HOP!A:H,8,0)</f>
        <v>125.00</v>
      </c>
      <c r="D80" t="str">
        <f>VLOOKUP(A80,HOP!A:B,2,0)</f>
        <v>1992386</v>
      </c>
      <c r="E80">
        <f t="shared" si="2"/>
        <v>0</v>
      </c>
      <c r="K80" t="str">
        <f t="shared" si="3"/>
        <v>,1992386</v>
      </c>
    </row>
    <row r="81" ht="14.25" customHeight="1" spans="1:11">
      <c r="A81" s="5" t="s">
        <v>586</v>
      </c>
      <c r="B81" s="3">
        <v>176</v>
      </c>
      <c r="C81" t="str">
        <f>VLOOKUP(A81,HOP!A:H,8,0)</f>
        <v>176.00</v>
      </c>
      <c r="D81" t="str">
        <f>VLOOKUP(A81,HOP!A:B,2,0)</f>
        <v>1992395</v>
      </c>
      <c r="E81">
        <f t="shared" si="2"/>
        <v>0</v>
      </c>
      <c r="K81" t="str">
        <f t="shared" si="3"/>
        <v>,1992395</v>
      </c>
    </row>
    <row r="82" ht="14.25" customHeight="1" spans="1:11">
      <c r="A82" s="5" t="s">
        <v>591</v>
      </c>
      <c r="B82" s="3">
        <v>168</v>
      </c>
      <c r="C82" t="str">
        <f>VLOOKUP(A82,HOP!A:H,8,0)</f>
        <v>168.00</v>
      </c>
      <c r="D82" t="str">
        <f>VLOOKUP(A82,HOP!A:B,2,0)</f>
        <v>1992186</v>
      </c>
      <c r="E82">
        <f t="shared" si="2"/>
        <v>0</v>
      </c>
      <c r="K82" t="str">
        <f t="shared" si="3"/>
        <v>,1992186</v>
      </c>
    </row>
    <row r="83" ht="14.25" customHeight="1" spans="1:11">
      <c r="A83" s="5" t="s">
        <v>596</v>
      </c>
      <c r="B83" s="3">
        <v>114</v>
      </c>
      <c r="C83" t="str">
        <f>VLOOKUP(A83,HOP!A:H,8,0)</f>
        <v>114.00</v>
      </c>
      <c r="D83" t="str">
        <f>VLOOKUP(A83,HOP!A:B,2,0)</f>
        <v>1992424</v>
      </c>
      <c r="E83">
        <f t="shared" si="2"/>
        <v>0</v>
      </c>
      <c r="K83" t="str">
        <f t="shared" si="3"/>
        <v>,1992424</v>
      </c>
    </row>
    <row r="84" ht="14.25" customHeight="1" spans="1:11">
      <c r="A84" s="5" t="s">
        <v>600</v>
      </c>
      <c r="B84" s="3">
        <v>124</v>
      </c>
      <c r="C84" t="str">
        <f>VLOOKUP(A84,HOP!A:H,8,0)</f>
        <v>124.00</v>
      </c>
      <c r="D84" t="str">
        <f>VLOOKUP(A84,HOP!A:B,2,0)</f>
        <v>1992666</v>
      </c>
      <c r="E84">
        <f t="shared" si="2"/>
        <v>0</v>
      </c>
      <c r="K84" t="str">
        <f t="shared" si="3"/>
        <v>,1992666</v>
      </c>
    </row>
    <row r="85" ht="14.25" customHeight="1" spans="1:11">
      <c r="A85" s="5" t="s">
        <v>605</v>
      </c>
      <c r="B85" s="3">
        <v>137</v>
      </c>
      <c r="C85" t="str">
        <f>VLOOKUP(A85,HOP!A:H,8,0)</f>
        <v>137.00</v>
      </c>
      <c r="D85" t="str">
        <f>VLOOKUP(A85,HOP!A:B,2,0)</f>
        <v>1992771</v>
      </c>
      <c r="E85">
        <f t="shared" si="2"/>
        <v>0</v>
      </c>
      <c r="K85" t="str">
        <f t="shared" si="3"/>
        <v>,1992771</v>
      </c>
    </row>
    <row r="86" ht="14.25" customHeight="1" spans="1:11">
      <c r="A86" s="5" t="s">
        <v>610</v>
      </c>
      <c r="B86" s="3">
        <v>135</v>
      </c>
      <c r="C86" t="str">
        <f>VLOOKUP(A86,HOP!A:H,8,0)</f>
        <v>135.00</v>
      </c>
      <c r="D86" t="str">
        <f>VLOOKUP(A86,HOP!A:B,2,0)</f>
        <v>1992517</v>
      </c>
      <c r="E86">
        <f t="shared" si="2"/>
        <v>0</v>
      </c>
      <c r="K86" t="str">
        <f t="shared" si="3"/>
        <v>,1992517</v>
      </c>
    </row>
    <row r="87" ht="14.25" customHeight="1" spans="1:11">
      <c r="A87" s="5" t="s">
        <v>616</v>
      </c>
      <c r="B87" s="3">
        <v>71</v>
      </c>
      <c r="C87" t="str">
        <f>VLOOKUP(A87,HOP!A:H,8,0)</f>
        <v>71.00</v>
      </c>
      <c r="D87" t="str">
        <f>VLOOKUP(A87,HOP!A:B,2,0)</f>
        <v>1992594</v>
      </c>
      <c r="E87">
        <f t="shared" si="2"/>
        <v>0</v>
      </c>
      <c r="K87" t="str">
        <f t="shared" si="3"/>
        <v>,1992594</v>
      </c>
    </row>
    <row r="88" ht="14.25" customHeight="1" spans="1:11">
      <c r="A88" s="5" t="s">
        <v>623</v>
      </c>
      <c r="B88" s="3">
        <v>123</v>
      </c>
      <c r="C88" t="str">
        <f>VLOOKUP(A88,HOP!A:H,8,0)</f>
        <v>123.00</v>
      </c>
      <c r="D88" t="str">
        <f>VLOOKUP(A88,HOP!A:B,2,0)</f>
        <v>1992412</v>
      </c>
      <c r="E88">
        <f t="shared" si="2"/>
        <v>0</v>
      </c>
      <c r="K88" t="str">
        <f t="shared" si="3"/>
        <v>,1992412</v>
      </c>
    </row>
    <row r="89" ht="14.25" customHeight="1" spans="1:11">
      <c r="A89" s="5" t="s">
        <v>628</v>
      </c>
      <c r="B89" s="3">
        <v>139</v>
      </c>
      <c r="C89" t="str">
        <f>VLOOKUP(A89,HOP!A:H,8,0)</f>
        <v>139.00</v>
      </c>
      <c r="D89" t="str">
        <f>VLOOKUP(A89,HOP!A:B,2,0)</f>
        <v>1992726</v>
      </c>
      <c r="E89">
        <f t="shared" si="2"/>
        <v>0</v>
      </c>
      <c r="K89" t="str">
        <f t="shared" si="3"/>
        <v>,1992726</v>
      </c>
    </row>
    <row r="90" ht="14.25" customHeight="1" spans="1:11">
      <c r="A90" s="5" t="s">
        <v>633</v>
      </c>
      <c r="B90" s="3">
        <v>139</v>
      </c>
      <c r="C90" t="str">
        <f>VLOOKUP(A90,HOP!A:H,8,0)</f>
        <v>139.00</v>
      </c>
      <c r="D90" t="str">
        <f>VLOOKUP(A90,HOP!A:B,2,0)</f>
        <v>1992714</v>
      </c>
      <c r="E90">
        <f t="shared" si="2"/>
        <v>0</v>
      </c>
      <c r="K90" t="str">
        <f t="shared" si="3"/>
        <v>,1992714</v>
      </c>
    </row>
    <row r="91" ht="14.25" customHeight="1" spans="1:11">
      <c r="A91" s="5" t="s">
        <v>638</v>
      </c>
      <c r="B91" s="3">
        <v>179</v>
      </c>
      <c r="C91" t="str">
        <f>VLOOKUP(A91,HOP!A:H,8,0)</f>
        <v>179.00</v>
      </c>
      <c r="D91" t="str">
        <f>VLOOKUP(A91,HOP!A:B,2,0)</f>
        <v>1992794</v>
      </c>
      <c r="E91">
        <f t="shared" si="2"/>
        <v>0</v>
      </c>
      <c r="K91" t="str">
        <f t="shared" si="3"/>
        <v>,1992794</v>
      </c>
    </row>
    <row r="92" ht="14.25" customHeight="1" spans="1:11">
      <c r="A92" s="5" t="s">
        <v>645</v>
      </c>
      <c r="B92" s="3">
        <v>105</v>
      </c>
      <c r="C92" t="str">
        <f>VLOOKUP(A92,HOP!A:H,8,0)</f>
        <v>105.00</v>
      </c>
      <c r="D92" t="str">
        <f>VLOOKUP(A92,HOP!A:B,2,0)</f>
        <v>1992583</v>
      </c>
      <c r="E92">
        <f t="shared" si="2"/>
        <v>0</v>
      </c>
      <c r="K92" t="str">
        <f t="shared" si="3"/>
        <v>,1992583</v>
      </c>
    </row>
    <row r="93" ht="14.25" customHeight="1" spans="1:11">
      <c r="A93" s="5" t="s">
        <v>649</v>
      </c>
      <c r="B93" s="3">
        <v>175</v>
      </c>
      <c r="C93" t="str">
        <f>VLOOKUP(A93,HOP!A:H,8,0)</f>
        <v>175.00</v>
      </c>
      <c r="D93" t="str">
        <f>VLOOKUP(A93,HOP!A:B,2,0)</f>
        <v>1992959</v>
      </c>
      <c r="E93">
        <f t="shared" si="2"/>
        <v>0</v>
      </c>
      <c r="K93" t="str">
        <f t="shared" si="3"/>
        <v>,1992959</v>
      </c>
    </row>
    <row r="94" ht="14.25" customHeight="1" spans="1:11">
      <c r="A94" s="5" t="s">
        <v>654</v>
      </c>
      <c r="B94" s="3">
        <v>177</v>
      </c>
      <c r="C94" t="str">
        <f>VLOOKUP(A94,HOP!A:H,8,0)</f>
        <v>177.00</v>
      </c>
      <c r="D94" t="str">
        <f>VLOOKUP(A94,HOP!A:B,2,0)</f>
        <v>1993096</v>
      </c>
      <c r="E94">
        <f t="shared" si="2"/>
        <v>0</v>
      </c>
      <c r="K94" t="str">
        <f t="shared" si="3"/>
        <v>,1993096</v>
      </c>
    </row>
    <row r="95" ht="14.25" customHeight="1" spans="1:11">
      <c r="A95" s="5" t="s">
        <v>660</v>
      </c>
      <c r="B95" s="3">
        <v>135</v>
      </c>
      <c r="C95" t="str">
        <f>VLOOKUP(A95,HOP!A:H,8,0)</f>
        <v>135.00</v>
      </c>
      <c r="D95" t="str">
        <f>VLOOKUP(A95,HOP!A:B,2,0)</f>
        <v>1993139</v>
      </c>
      <c r="E95">
        <f t="shared" si="2"/>
        <v>0</v>
      </c>
      <c r="K95" t="str">
        <f t="shared" si="3"/>
        <v>,1993139</v>
      </c>
    </row>
    <row r="96" ht="14.25" customHeight="1" spans="1:11">
      <c r="A96" s="5" t="s">
        <v>665</v>
      </c>
      <c r="B96" s="3">
        <v>69</v>
      </c>
      <c r="C96" t="str">
        <f>VLOOKUP(A96,HOP!A:H,8,0)</f>
        <v>69.00</v>
      </c>
      <c r="D96" t="str">
        <f>VLOOKUP(A96,HOP!A:B,2,0)</f>
        <v>1993050</v>
      </c>
      <c r="E96">
        <f t="shared" si="2"/>
        <v>0</v>
      </c>
      <c r="K96" t="str">
        <f t="shared" si="3"/>
        <v>,1993050</v>
      </c>
    </row>
    <row r="97" ht="14.25" customHeight="1" spans="1:11">
      <c r="A97" s="5" t="s">
        <v>670</v>
      </c>
      <c r="B97" s="3">
        <v>126</v>
      </c>
      <c r="C97" t="str">
        <f>VLOOKUP(A97,HOP!A:H,8,0)</f>
        <v>126.00</v>
      </c>
      <c r="D97" t="str">
        <f>VLOOKUP(A97,HOP!A:B,2,0)</f>
        <v>1993233</v>
      </c>
      <c r="E97">
        <f t="shared" si="2"/>
        <v>0</v>
      </c>
      <c r="K97" t="str">
        <f t="shared" si="3"/>
        <v>,1993233</v>
      </c>
    </row>
    <row r="98" ht="14.25" customHeight="1" spans="1:11">
      <c r="A98" s="5" t="s">
        <v>674</v>
      </c>
      <c r="B98" s="3">
        <v>123</v>
      </c>
      <c r="C98" t="str">
        <f>VLOOKUP(A98,HOP!A:H,8,0)</f>
        <v>123.00</v>
      </c>
      <c r="D98" t="str">
        <f>VLOOKUP(A98,HOP!A:B,2,0)</f>
        <v>1993464</v>
      </c>
      <c r="E98">
        <f t="shared" si="2"/>
        <v>0</v>
      </c>
      <c r="K98" t="str">
        <f t="shared" si="3"/>
        <v>,1993464</v>
      </c>
    </row>
    <row r="99" ht="14.25" customHeight="1" spans="1:11">
      <c r="A99" s="5" t="s">
        <v>679</v>
      </c>
      <c r="B99" s="3">
        <v>302</v>
      </c>
      <c r="C99" t="str">
        <f>VLOOKUP(A99,HOP!A:H,8,0)</f>
        <v>302.00</v>
      </c>
      <c r="D99" t="str">
        <f>VLOOKUP(A99,HOP!A:B,2,0)</f>
        <v>1993307</v>
      </c>
      <c r="E99">
        <f t="shared" si="2"/>
        <v>0</v>
      </c>
      <c r="K99" t="str">
        <f t="shared" si="3"/>
        <v>,1993307</v>
      </c>
    </row>
    <row r="100" ht="14.25" customHeight="1" spans="1:11">
      <c r="A100" s="5" t="s">
        <v>685</v>
      </c>
      <c r="B100" s="3">
        <v>132</v>
      </c>
      <c r="C100" t="str">
        <f>VLOOKUP(A100,HOP!A:H,8,0)</f>
        <v>132.00</v>
      </c>
      <c r="D100" t="str">
        <f>VLOOKUP(A100,HOP!A:B,2,0)</f>
        <v>1993394</v>
      </c>
      <c r="E100">
        <f t="shared" si="2"/>
        <v>0</v>
      </c>
      <c r="K100" t="str">
        <f t="shared" si="3"/>
        <v>,1993394</v>
      </c>
    </row>
    <row r="101" ht="14.25" customHeight="1" spans="1:11">
      <c r="A101" s="5" t="s">
        <v>690</v>
      </c>
      <c r="B101" s="3">
        <v>123</v>
      </c>
      <c r="C101" t="str">
        <f>VLOOKUP(A101,HOP!A:H,8,0)</f>
        <v>123.00</v>
      </c>
      <c r="D101" t="str">
        <f>VLOOKUP(A101,HOP!A:B,2,0)</f>
        <v>1993456</v>
      </c>
      <c r="E101">
        <f t="shared" si="2"/>
        <v>0</v>
      </c>
      <c r="K101" t="str">
        <f t="shared" si="3"/>
        <v>,1993456</v>
      </c>
    </row>
    <row r="102" ht="14.25" customHeight="1" spans="1:11">
      <c r="A102" s="5" t="s">
        <v>694</v>
      </c>
      <c r="B102" s="3">
        <v>105</v>
      </c>
      <c r="C102" t="str">
        <f>VLOOKUP(A102,HOP!A:H,8,0)</f>
        <v>105.00</v>
      </c>
      <c r="D102" t="str">
        <f>VLOOKUP(A102,HOP!A:B,2,0)</f>
        <v>1992654</v>
      </c>
      <c r="E102">
        <f t="shared" si="2"/>
        <v>0</v>
      </c>
      <c r="K102" t="str">
        <f t="shared" si="3"/>
        <v>,1992654</v>
      </c>
    </row>
    <row r="103" ht="14.25" customHeight="1" spans="1:11">
      <c r="A103" s="5" t="s">
        <v>699</v>
      </c>
      <c r="B103" s="3">
        <v>197</v>
      </c>
      <c r="C103" t="str">
        <f>VLOOKUP(A103,HOP!A:H,8,0)</f>
        <v>197.00</v>
      </c>
      <c r="D103" t="str">
        <f>VLOOKUP(A103,HOP!A:B,2,0)</f>
        <v>1993449</v>
      </c>
      <c r="E103">
        <f t="shared" si="2"/>
        <v>0</v>
      </c>
      <c r="K103" t="str">
        <f t="shared" si="3"/>
        <v>,1993449</v>
      </c>
    </row>
    <row r="104" ht="14.25" customHeight="1" spans="1:11">
      <c r="A104" s="5" t="s">
        <v>705</v>
      </c>
      <c r="B104" s="3">
        <v>192</v>
      </c>
      <c r="C104" t="str">
        <f>VLOOKUP(A104,HOP!A:H,8,0)</f>
        <v>192.00</v>
      </c>
      <c r="D104" t="str">
        <f>VLOOKUP(A104,HOP!A:B,2,0)</f>
        <v>1993476</v>
      </c>
      <c r="E104">
        <f t="shared" si="2"/>
        <v>0</v>
      </c>
      <c r="K104" t="str">
        <f t="shared" si="3"/>
        <v>,1993476</v>
      </c>
    </row>
    <row r="105" ht="14.25" customHeight="1" spans="1:11">
      <c r="A105" s="5" t="s">
        <v>711</v>
      </c>
      <c r="B105" s="3">
        <v>167</v>
      </c>
      <c r="C105" t="str">
        <f>VLOOKUP(A105,HOP!A:H,8,0)</f>
        <v>167.00</v>
      </c>
      <c r="D105" t="str">
        <f>VLOOKUP(A105,HOP!A:B,2,0)</f>
        <v>1986457</v>
      </c>
      <c r="E105">
        <f t="shared" si="2"/>
        <v>0</v>
      </c>
      <c r="K105" t="str">
        <f t="shared" si="3"/>
        <v>,1986457</v>
      </c>
    </row>
    <row r="106" ht="14.25" customHeight="1" spans="1:11">
      <c r="A106" s="5" t="s">
        <v>717</v>
      </c>
      <c r="B106" s="3">
        <v>1748</v>
      </c>
      <c r="C106" t="str">
        <f>VLOOKUP(A106,HOP!A:H,8,0)</f>
        <v>1748.00</v>
      </c>
      <c r="D106" t="str">
        <f>VLOOKUP(A106,HOP!A:B,2,0)</f>
        <v>1989232</v>
      </c>
      <c r="E106">
        <f t="shared" si="2"/>
        <v>0</v>
      </c>
      <c r="K106" t="str">
        <f t="shared" si="3"/>
        <v>,1989232</v>
      </c>
    </row>
    <row r="107" ht="14.25" customHeight="1" spans="1:11">
      <c r="A107" s="5" t="s">
        <v>726</v>
      </c>
      <c r="B107" s="3">
        <v>116</v>
      </c>
      <c r="C107" t="str">
        <f>VLOOKUP(A107,HOP!A:H,8,0)</f>
        <v>116.00</v>
      </c>
      <c r="D107" t="str">
        <f>VLOOKUP(A107,HOP!A:B,2,0)</f>
        <v>1992627</v>
      </c>
      <c r="E107">
        <f t="shared" si="2"/>
        <v>0</v>
      </c>
      <c r="K107" t="str">
        <f t="shared" si="3"/>
        <v>,1992627</v>
      </c>
    </row>
    <row r="108" ht="14.25" customHeight="1" spans="1:11">
      <c r="A108" s="5" t="s">
        <v>732</v>
      </c>
      <c r="B108" s="3">
        <v>105</v>
      </c>
      <c r="C108" t="str">
        <f>VLOOKUP(A108,HOP!A:H,8,0)</f>
        <v>105.00</v>
      </c>
      <c r="D108" t="str">
        <f>VLOOKUP(A108,HOP!A:B,2,0)</f>
        <v>1992674</v>
      </c>
      <c r="E108">
        <f t="shared" si="2"/>
        <v>0</v>
      </c>
      <c r="K108" t="str">
        <f t="shared" si="3"/>
        <v>,1992674</v>
      </c>
    </row>
    <row r="109" ht="14.25" customHeight="1" spans="1:11">
      <c r="A109" s="5" t="s">
        <v>736</v>
      </c>
      <c r="B109" s="3">
        <v>159</v>
      </c>
      <c r="C109" t="str">
        <f>VLOOKUP(A109,HOP!A:H,8,0)</f>
        <v>159.00</v>
      </c>
      <c r="D109" t="str">
        <f>VLOOKUP(A109,HOP!A:B,2,0)</f>
        <v>1992218</v>
      </c>
      <c r="E109">
        <f t="shared" si="2"/>
        <v>0</v>
      </c>
      <c r="K109" t="str">
        <f t="shared" si="3"/>
        <v>,1992218</v>
      </c>
    </row>
    <row r="110" ht="14.25" customHeight="1" spans="1:11">
      <c r="A110" s="5" t="s">
        <v>738</v>
      </c>
      <c r="B110" s="3">
        <v>198</v>
      </c>
      <c r="C110" t="str">
        <f>VLOOKUP(A110,HOP!A:H,8,0)</f>
        <v>198.00</v>
      </c>
      <c r="D110" t="str">
        <f>VLOOKUP(A110,HOP!A:B,2,0)</f>
        <v>1992380</v>
      </c>
      <c r="E110">
        <f t="shared" si="2"/>
        <v>0</v>
      </c>
      <c r="K110" t="str">
        <f t="shared" si="3"/>
        <v>,1992380</v>
      </c>
    </row>
    <row r="111" ht="14.25" customHeight="1" spans="1:11">
      <c r="A111" s="5" t="s">
        <v>745</v>
      </c>
      <c r="B111" s="3">
        <v>132</v>
      </c>
      <c r="C111" t="str">
        <f>VLOOKUP(A111,HOP!A:H,8,0)</f>
        <v>132.00</v>
      </c>
      <c r="D111" t="str">
        <f>VLOOKUP(A111,HOP!A:B,2,0)</f>
        <v>1992661</v>
      </c>
      <c r="E111">
        <f t="shared" si="2"/>
        <v>0</v>
      </c>
      <c r="K111" t="str">
        <f t="shared" si="3"/>
        <v>,1992661</v>
      </c>
    </row>
    <row r="112" ht="14.25" customHeight="1" spans="1:11">
      <c r="A112" s="5" t="s">
        <v>750</v>
      </c>
      <c r="B112" s="3">
        <v>133</v>
      </c>
      <c r="C112" t="str">
        <f>VLOOKUP(A112,HOP!A:H,8,0)</f>
        <v>133.00</v>
      </c>
      <c r="D112" t="str">
        <f>VLOOKUP(A112,HOP!A:B,2,0)</f>
        <v>1992494</v>
      </c>
      <c r="E112">
        <f t="shared" si="2"/>
        <v>0</v>
      </c>
      <c r="K112" t="str">
        <f t="shared" si="3"/>
        <v>,1992494</v>
      </c>
    </row>
    <row r="113" ht="14.25" customHeight="1" spans="1:11">
      <c r="A113" s="5" t="s">
        <v>755</v>
      </c>
      <c r="B113" s="3">
        <v>184</v>
      </c>
      <c r="C113" t="str">
        <f>VLOOKUP(A113,HOP!A:H,8,0)</f>
        <v>184.00</v>
      </c>
      <c r="D113" t="str">
        <f>VLOOKUP(A113,HOP!A:B,2,0)</f>
        <v>1992955</v>
      </c>
      <c r="E113">
        <f t="shared" si="2"/>
        <v>0</v>
      </c>
      <c r="K113" t="str">
        <f t="shared" si="3"/>
        <v>,1992955</v>
      </c>
    </row>
    <row r="114" ht="14.25" customHeight="1" spans="1:11">
      <c r="A114" s="5" t="s">
        <v>760</v>
      </c>
      <c r="B114" s="3">
        <v>105</v>
      </c>
      <c r="C114" t="str">
        <f>VLOOKUP(A114,HOP!A:H,8,0)</f>
        <v>105.00</v>
      </c>
      <c r="D114" t="str">
        <f>VLOOKUP(A114,HOP!A:B,2,0)</f>
        <v>1992826</v>
      </c>
      <c r="E114">
        <f t="shared" si="2"/>
        <v>0</v>
      </c>
      <c r="K114" t="str">
        <f t="shared" si="3"/>
        <v>,1992826</v>
      </c>
    </row>
    <row r="115" ht="14.25" customHeight="1" spans="1:11">
      <c r="A115" s="5" t="s">
        <v>764</v>
      </c>
      <c r="B115" s="3">
        <v>146</v>
      </c>
      <c r="C115" t="str">
        <f>VLOOKUP(A115,HOP!A:H,8,0)</f>
        <v>146.00</v>
      </c>
      <c r="D115" t="str">
        <f>VLOOKUP(A115,HOP!A:B,2,0)</f>
        <v>1993378</v>
      </c>
      <c r="E115">
        <f t="shared" si="2"/>
        <v>0</v>
      </c>
      <c r="K115" t="str">
        <f t="shared" si="3"/>
        <v>,1993378</v>
      </c>
    </row>
    <row r="116" ht="14.25" customHeight="1" spans="1:11">
      <c r="A116" s="5" t="s">
        <v>769</v>
      </c>
      <c r="B116" s="3">
        <v>138</v>
      </c>
      <c r="C116" t="str">
        <f>VLOOKUP(A116,HOP!A:H,8,0)</f>
        <v>138.00</v>
      </c>
      <c r="D116" t="str">
        <f>VLOOKUP(A116,HOP!A:B,2,0)</f>
        <v>1992892</v>
      </c>
      <c r="E116">
        <f t="shared" si="2"/>
        <v>0</v>
      </c>
      <c r="K116" t="str">
        <f t="shared" si="3"/>
        <v>,1992892</v>
      </c>
    </row>
    <row r="117" ht="14.25" customHeight="1" spans="1:11">
      <c r="A117" s="5" t="s">
        <v>775</v>
      </c>
      <c r="B117" s="3">
        <v>173</v>
      </c>
      <c r="C117" t="str">
        <f>VLOOKUP(A117,HOP!A:H,8,0)</f>
        <v>173.00</v>
      </c>
      <c r="D117" t="str">
        <f>VLOOKUP(A117,HOP!A:B,2,0)</f>
        <v>1993082</v>
      </c>
      <c r="E117">
        <f t="shared" si="2"/>
        <v>0</v>
      </c>
      <c r="K117" t="str">
        <f t="shared" si="3"/>
        <v>,1993082</v>
      </c>
    </row>
    <row r="118" ht="14.25" customHeight="1" spans="1:11">
      <c r="A118" s="5" t="s">
        <v>782</v>
      </c>
      <c r="B118" s="3">
        <v>120</v>
      </c>
      <c r="C118" t="str">
        <f>VLOOKUP(A118,HOP!A:H,8,0)</f>
        <v>120.00</v>
      </c>
      <c r="D118" t="str">
        <f>VLOOKUP(A118,HOP!A:B,2,0)</f>
        <v>1993214</v>
      </c>
      <c r="E118">
        <f t="shared" si="2"/>
        <v>0</v>
      </c>
      <c r="K118" t="str">
        <f t="shared" si="3"/>
        <v>,1993214</v>
      </c>
    </row>
    <row r="119" ht="14.25" customHeight="1" spans="1:11">
      <c r="A119" s="5" t="s">
        <v>787</v>
      </c>
      <c r="B119" s="3">
        <v>148</v>
      </c>
      <c r="C119" t="str">
        <f>VLOOKUP(A119,HOP!A:H,8,0)</f>
        <v>148.00</v>
      </c>
      <c r="D119" t="str">
        <f>VLOOKUP(A119,HOP!A:B,2,0)</f>
        <v>1992931</v>
      </c>
      <c r="E119">
        <f t="shared" si="2"/>
        <v>0</v>
      </c>
      <c r="K119" t="str">
        <f t="shared" si="3"/>
        <v>,1992931</v>
      </c>
    </row>
    <row r="120" ht="14.25" customHeight="1" spans="1:11">
      <c r="A120" s="5" t="s">
        <v>793</v>
      </c>
      <c r="B120" s="3">
        <v>120</v>
      </c>
      <c r="C120" t="str">
        <f>VLOOKUP(A120,HOP!A:H,8,0)</f>
        <v>120.00</v>
      </c>
      <c r="D120" t="str">
        <f>VLOOKUP(A120,HOP!A:B,2,0)</f>
        <v>1992960</v>
      </c>
      <c r="E120">
        <f t="shared" si="2"/>
        <v>0</v>
      </c>
      <c r="K120" t="str">
        <f t="shared" si="3"/>
        <v>,1992960</v>
      </c>
    </row>
    <row r="121" ht="14.25" customHeight="1" spans="1:11">
      <c r="A121" s="5" t="s">
        <v>797</v>
      </c>
      <c r="B121" s="3">
        <v>222</v>
      </c>
      <c r="C121" t="str">
        <f>VLOOKUP(A121,HOP!A:H,8,0)</f>
        <v>222.00</v>
      </c>
      <c r="D121" t="str">
        <f>VLOOKUP(A121,HOP!A:B,2,0)</f>
        <v>1993019</v>
      </c>
      <c r="E121">
        <f t="shared" si="2"/>
        <v>0</v>
      </c>
      <c r="K121" t="str">
        <f t="shared" si="3"/>
        <v>,1993019</v>
      </c>
    </row>
    <row r="122" ht="14.25" customHeight="1" spans="1:11">
      <c r="A122" s="5" t="s">
        <v>804</v>
      </c>
      <c r="B122" s="3">
        <v>186</v>
      </c>
      <c r="C122" t="str">
        <f>VLOOKUP(A122,HOP!A:H,8,0)</f>
        <v>186.00</v>
      </c>
      <c r="D122" t="str">
        <f>VLOOKUP(A122,HOP!A:B,2,0)</f>
        <v>1993045</v>
      </c>
      <c r="E122">
        <f t="shared" si="2"/>
        <v>0</v>
      </c>
      <c r="K122" t="str">
        <f t="shared" si="3"/>
        <v>,1993045</v>
      </c>
    </row>
    <row r="123" ht="14.25" customHeight="1" spans="1:11">
      <c r="A123" s="5" t="s">
        <v>808</v>
      </c>
      <c r="B123" s="3">
        <v>345</v>
      </c>
      <c r="C123" t="str">
        <f>VLOOKUP(A123,HOP!A:H,8,0)</f>
        <v>345.00</v>
      </c>
      <c r="D123" t="str">
        <f>VLOOKUP(A123,HOP!A:B,2,0)</f>
        <v>1993405</v>
      </c>
      <c r="E123">
        <f t="shared" si="2"/>
        <v>0</v>
      </c>
      <c r="K123" t="str">
        <f t="shared" si="3"/>
        <v>,1993405</v>
      </c>
    </row>
    <row r="124" ht="14.25" customHeight="1" spans="1:11">
      <c r="A124" s="5" t="s">
        <v>815</v>
      </c>
      <c r="B124" s="3">
        <v>194</v>
      </c>
      <c r="C124" t="str">
        <f>VLOOKUP(A124,HOP!A:H,8,0)</f>
        <v>194.00</v>
      </c>
      <c r="D124" t="str">
        <f>VLOOKUP(A124,HOP!A:B,2,0)</f>
        <v>1993294</v>
      </c>
      <c r="E124">
        <f t="shared" si="2"/>
        <v>0</v>
      </c>
      <c r="K124" t="str">
        <f t="shared" si="3"/>
        <v>,1993294</v>
      </c>
    </row>
    <row r="125" ht="14.25" customHeight="1" spans="1:11">
      <c r="A125" s="5" t="s">
        <v>819</v>
      </c>
      <c r="B125" s="3">
        <v>177</v>
      </c>
      <c r="C125" t="str">
        <f>VLOOKUP(A125,HOP!A:H,8,0)</f>
        <v>177.00</v>
      </c>
      <c r="D125" t="str">
        <f>VLOOKUP(A125,HOP!A:B,2,0)</f>
        <v>1993263</v>
      </c>
      <c r="E125">
        <f t="shared" si="2"/>
        <v>0</v>
      </c>
      <c r="K125" t="str">
        <f t="shared" si="3"/>
        <v>,1993263</v>
      </c>
    </row>
    <row r="126" ht="14.25" customHeight="1" spans="1:11">
      <c r="A126" s="5" t="s">
        <v>824</v>
      </c>
      <c r="B126" s="3">
        <v>183</v>
      </c>
      <c r="C126" t="str">
        <f>VLOOKUP(A126,HOP!A:H,8,0)</f>
        <v>183.00</v>
      </c>
      <c r="D126" t="str">
        <f>VLOOKUP(A126,HOP!A:B,2,0)</f>
        <v>1993293</v>
      </c>
      <c r="E126">
        <f t="shared" si="2"/>
        <v>0</v>
      </c>
      <c r="K126" t="str">
        <f t="shared" si="3"/>
        <v>,1993293</v>
      </c>
    </row>
    <row r="127" ht="14.25" customHeight="1" spans="1:11">
      <c r="A127" s="5" t="s">
        <v>829</v>
      </c>
      <c r="B127" s="3">
        <v>169</v>
      </c>
      <c r="C127" t="str">
        <f>VLOOKUP(A127,HOP!A:H,8,0)</f>
        <v>169.00</v>
      </c>
      <c r="D127" t="str">
        <f>VLOOKUP(A127,HOP!A:B,2,0)</f>
        <v>1993246</v>
      </c>
      <c r="E127">
        <f t="shared" si="2"/>
        <v>0</v>
      </c>
      <c r="K127" t="str">
        <f t="shared" si="3"/>
        <v>,1993246</v>
      </c>
    </row>
    <row r="128" ht="14.25" customHeight="1" spans="1:11">
      <c r="A128" s="5" t="s">
        <v>834</v>
      </c>
      <c r="B128" s="3">
        <v>105</v>
      </c>
      <c r="C128" t="str">
        <f>VLOOKUP(A128,HOP!A:H,8,0)</f>
        <v>105.00</v>
      </c>
      <c r="D128" t="str">
        <f>VLOOKUP(A128,HOP!A:B,2,0)</f>
        <v>1993344</v>
      </c>
      <c r="E128">
        <f t="shared" si="2"/>
        <v>0</v>
      </c>
      <c r="K128" t="str">
        <f t="shared" si="3"/>
        <v>,1993344</v>
      </c>
    </row>
    <row r="129" ht="14.25" customHeight="1" spans="1:11">
      <c r="A129" s="5" t="s">
        <v>839</v>
      </c>
      <c r="B129" s="3">
        <v>268</v>
      </c>
      <c r="C129" t="str">
        <f>VLOOKUP(A129,HOP!A:H,8,0)</f>
        <v>268.00</v>
      </c>
      <c r="D129" t="str">
        <f>VLOOKUP(A129,HOP!A:B,2,0)</f>
        <v>1993504</v>
      </c>
      <c r="E129">
        <f t="shared" si="2"/>
        <v>0</v>
      </c>
      <c r="K129" t="str">
        <f t="shared" si="3"/>
        <v>,1993504</v>
      </c>
    </row>
    <row r="130" ht="14.25" customHeight="1" spans="1:11">
      <c r="A130" s="5" t="s">
        <v>845</v>
      </c>
      <c r="B130" s="3">
        <v>123</v>
      </c>
      <c r="C130" t="str">
        <f>VLOOKUP(A130,HOP!A:H,8,0)</f>
        <v>123.00</v>
      </c>
      <c r="D130" t="str">
        <f>VLOOKUP(A130,HOP!A:B,2,0)</f>
        <v>1992422</v>
      </c>
      <c r="E130">
        <f t="shared" si="2"/>
        <v>0</v>
      </c>
      <c r="K130" t="str">
        <f t="shared" si="3"/>
        <v>,1992422</v>
      </c>
    </row>
    <row r="131" ht="14.25" customHeight="1" spans="1:11">
      <c r="A131" s="5" t="s">
        <v>849</v>
      </c>
      <c r="B131" s="3">
        <v>167</v>
      </c>
      <c r="C131" t="str">
        <f>VLOOKUP(A131,HOP!A:H,8,0)</f>
        <v>167.00</v>
      </c>
      <c r="D131" t="str">
        <f>VLOOKUP(A131,HOP!A:B,2,0)</f>
        <v>1990036</v>
      </c>
      <c r="E131">
        <f t="shared" ref="E131:E194" si="4">B131-C131</f>
        <v>0</v>
      </c>
      <c r="K131" t="str">
        <f t="shared" ref="K131:K194" si="5">$K$1&amp;D131</f>
        <v>,1990036</v>
      </c>
    </row>
    <row r="132" ht="14.25" customHeight="1" spans="1:11">
      <c r="A132" s="5" t="s">
        <v>854</v>
      </c>
      <c r="B132" s="3">
        <v>137</v>
      </c>
      <c r="C132" t="str">
        <f>VLOOKUP(A132,HOP!A:H,8,0)</f>
        <v>137.00</v>
      </c>
      <c r="D132" t="str">
        <f>VLOOKUP(A132,HOP!A:B,2,0)</f>
        <v>1982120</v>
      </c>
      <c r="E132">
        <f t="shared" si="4"/>
        <v>0</v>
      </c>
      <c r="K132" t="str">
        <f t="shared" si="5"/>
        <v>,1982120</v>
      </c>
    </row>
    <row r="133" ht="14.25" customHeight="1" spans="1:11">
      <c r="A133" s="5" t="s">
        <v>859</v>
      </c>
      <c r="B133" s="3">
        <v>332</v>
      </c>
      <c r="C133" t="str">
        <f>VLOOKUP(A133,HOP!A:H,8,0)</f>
        <v>332.00</v>
      </c>
      <c r="D133" t="str">
        <f>VLOOKUP(A133,HOP!A:B,2,0)</f>
        <v>1988964</v>
      </c>
      <c r="E133">
        <f t="shared" si="4"/>
        <v>0</v>
      </c>
      <c r="K133" t="str">
        <f t="shared" si="5"/>
        <v>,1988964</v>
      </c>
    </row>
    <row r="134" ht="14.25" customHeight="1" spans="1:11">
      <c r="A134" s="5" t="s">
        <v>867</v>
      </c>
      <c r="B134" s="3">
        <v>146</v>
      </c>
      <c r="C134" t="str">
        <f>VLOOKUP(A134,HOP!A:H,8,0)</f>
        <v>146.00</v>
      </c>
      <c r="D134" t="str">
        <f>VLOOKUP(A134,HOP!A:B,2,0)</f>
        <v>1991650</v>
      </c>
      <c r="E134">
        <f t="shared" si="4"/>
        <v>0</v>
      </c>
      <c r="K134" t="str">
        <f t="shared" si="5"/>
        <v>,1991650</v>
      </c>
    </row>
    <row r="135" ht="14.25" customHeight="1" spans="1:11">
      <c r="A135" s="5" t="s">
        <v>872</v>
      </c>
      <c r="B135" s="3">
        <v>189</v>
      </c>
      <c r="C135" t="str">
        <f>VLOOKUP(A135,HOP!A:H,8,0)</f>
        <v>189.00</v>
      </c>
      <c r="D135" t="str">
        <f>VLOOKUP(A135,HOP!A:B,2,0)</f>
        <v>1991614</v>
      </c>
      <c r="E135">
        <f t="shared" si="4"/>
        <v>0</v>
      </c>
      <c r="K135" t="str">
        <f t="shared" si="5"/>
        <v>,1991614</v>
      </c>
    </row>
    <row r="136" ht="14.25" customHeight="1" spans="1:11">
      <c r="A136" s="5" t="s">
        <v>876</v>
      </c>
      <c r="B136" s="3">
        <v>102</v>
      </c>
      <c r="C136" t="str">
        <f>VLOOKUP(A136,HOP!A:H,8,0)</f>
        <v>102.00</v>
      </c>
      <c r="D136" t="str">
        <f>VLOOKUP(A136,HOP!A:B,2,0)</f>
        <v>1986871</v>
      </c>
      <c r="E136">
        <f t="shared" si="4"/>
        <v>0</v>
      </c>
      <c r="K136" t="str">
        <f t="shared" si="5"/>
        <v>,1986871</v>
      </c>
    </row>
    <row r="137" ht="14.25" customHeight="1" spans="1:11">
      <c r="A137" s="5" t="s">
        <v>882</v>
      </c>
      <c r="B137" s="3">
        <v>187</v>
      </c>
      <c r="C137" t="str">
        <f>VLOOKUP(A137,HOP!A:H,8,0)</f>
        <v>187.00</v>
      </c>
      <c r="D137" t="str">
        <f>VLOOKUP(A137,HOP!A:B,2,0)</f>
        <v>1992385</v>
      </c>
      <c r="E137">
        <f t="shared" si="4"/>
        <v>0</v>
      </c>
      <c r="K137" t="str">
        <f t="shared" si="5"/>
        <v>,1992385</v>
      </c>
    </row>
    <row r="138" ht="14.25" customHeight="1" spans="1:11">
      <c r="A138" s="5" t="s">
        <v>888</v>
      </c>
      <c r="B138" s="3">
        <v>187</v>
      </c>
      <c r="C138" t="str">
        <f>VLOOKUP(A138,HOP!A:H,8,0)</f>
        <v>187.00</v>
      </c>
      <c r="D138" t="str">
        <f>VLOOKUP(A138,HOP!A:B,2,0)</f>
        <v>1992381</v>
      </c>
      <c r="E138">
        <f t="shared" si="4"/>
        <v>0</v>
      </c>
      <c r="K138" t="str">
        <f t="shared" si="5"/>
        <v>,1992381</v>
      </c>
    </row>
    <row r="139" ht="14.25" customHeight="1" spans="1:11">
      <c r="A139" s="5" t="s">
        <v>890</v>
      </c>
      <c r="B139" s="3">
        <v>164</v>
      </c>
      <c r="C139" t="str">
        <f>VLOOKUP(A139,HOP!A:H,8,0)</f>
        <v>164.00</v>
      </c>
      <c r="D139" t="str">
        <f>VLOOKUP(A139,HOP!A:B,2,0)</f>
        <v>1992556</v>
      </c>
      <c r="E139">
        <f t="shared" si="4"/>
        <v>0</v>
      </c>
      <c r="K139" t="str">
        <f t="shared" si="5"/>
        <v>,1992556</v>
      </c>
    </row>
    <row r="140" ht="14.25" customHeight="1" spans="1:11">
      <c r="A140" s="5" t="s">
        <v>895</v>
      </c>
      <c r="B140" s="3">
        <v>123</v>
      </c>
      <c r="C140" t="str">
        <f>VLOOKUP(A140,HOP!A:H,8,0)</f>
        <v>123.00</v>
      </c>
      <c r="D140" t="str">
        <f>VLOOKUP(A140,HOP!A:B,2,0)</f>
        <v>1992715</v>
      </c>
      <c r="E140">
        <f t="shared" si="4"/>
        <v>0</v>
      </c>
      <c r="K140" t="str">
        <f t="shared" si="5"/>
        <v>,1992715</v>
      </c>
    </row>
    <row r="141" ht="14.25" customHeight="1" spans="1:11">
      <c r="A141" s="5" t="s">
        <v>899</v>
      </c>
      <c r="B141" s="3">
        <v>132</v>
      </c>
      <c r="C141" t="str">
        <f>VLOOKUP(A141,HOP!A:H,8,0)</f>
        <v>132.00</v>
      </c>
      <c r="D141" t="str">
        <f>VLOOKUP(A141,HOP!A:B,2,0)</f>
        <v>1992208</v>
      </c>
      <c r="E141">
        <f t="shared" si="4"/>
        <v>0</v>
      </c>
      <c r="K141" t="str">
        <f t="shared" si="5"/>
        <v>,1992208</v>
      </c>
    </row>
    <row r="142" ht="14.25" customHeight="1" spans="1:11">
      <c r="A142" s="5" t="s">
        <v>903</v>
      </c>
      <c r="B142" s="3">
        <v>150</v>
      </c>
      <c r="C142" t="str">
        <f>VLOOKUP(A142,HOP!A:H,8,0)</f>
        <v>150.00</v>
      </c>
      <c r="D142" t="str">
        <f>VLOOKUP(A142,HOP!A:B,2,0)</f>
        <v>1992563</v>
      </c>
      <c r="E142">
        <f t="shared" si="4"/>
        <v>0</v>
      </c>
      <c r="K142" t="str">
        <f t="shared" si="5"/>
        <v>,1992563</v>
      </c>
    </row>
    <row r="143" ht="14.25" customHeight="1" spans="1:11">
      <c r="A143" s="5" t="s">
        <v>907</v>
      </c>
      <c r="B143" s="3">
        <v>134</v>
      </c>
      <c r="C143" t="str">
        <f>VLOOKUP(A143,HOP!A:H,8,0)</f>
        <v>134.00</v>
      </c>
      <c r="D143" t="str">
        <f>VLOOKUP(A143,HOP!A:B,2,0)</f>
        <v>1992571</v>
      </c>
      <c r="E143">
        <f t="shared" si="4"/>
        <v>0</v>
      </c>
      <c r="K143" t="str">
        <f t="shared" si="5"/>
        <v>,1992571</v>
      </c>
    </row>
    <row r="144" ht="14.25" customHeight="1" spans="1:11">
      <c r="A144" s="5" t="s">
        <v>913</v>
      </c>
      <c r="B144" s="3">
        <v>168</v>
      </c>
      <c r="C144" t="str">
        <f>VLOOKUP(A144,HOP!A:H,8,0)</f>
        <v>168.00</v>
      </c>
      <c r="D144" t="str">
        <f>VLOOKUP(A144,HOP!A:B,2,0)</f>
        <v>1992873</v>
      </c>
      <c r="E144">
        <f t="shared" si="4"/>
        <v>0</v>
      </c>
      <c r="K144" t="str">
        <f t="shared" si="5"/>
        <v>,1992873</v>
      </c>
    </row>
    <row r="145" ht="14.25" customHeight="1" spans="1:11">
      <c r="A145" s="5" t="s">
        <v>917</v>
      </c>
      <c r="B145" s="3">
        <v>143</v>
      </c>
      <c r="C145" t="str">
        <f>VLOOKUP(A145,HOP!A:H,8,0)</f>
        <v>143.00</v>
      </c>
      <c r="D145" t="str">
        <f>VLOOKUP(A145,HOP!A:B,2,0)</f>
        <v>1992544</v>
      </c>
      <c r="E145">
        <f t="shared" si="4"/>
        <v>0</v>
      </c>
      <c r="K145" t="str">
        <f t="shared" si="5"/>
        <v>,1992544</v>
      </c>
    </row>
    <row r="146" ht="14.25" customHeight="1" spans="1:11">
      <c r="A146" s="5" t="s">
        <v>921</v>
      </c>
      <c r="B146" s="3">
        <v>106</v>
      </c>
      <c r="C146" t="str">
        <f>VLOOKUP(A146,HOP!A:H,8,0)</f>
        <v>106.00</v>
      </c>
      <c r="D146" t="str">
        <f>VLOOKUP(A146,HOP!A:B,2,0)</f>
        <v>1993113</v>
      </c>
      <c r="E146">
        <f t="shared" si="4"/>
        <v>0</v>
      </c>
      <c r="K146" t="str">
        <f t="shared" si="5"/>
        <v>,1993113</v>
      </c>
    </row>
    <row r="147" ht="14.25" customHeight="1" spans="1:11">
      <c r="A147" s="5" t="s">
        <v>927</v>
      </c>
      <c r="B147" s="3">
        <v>105</v>
      </c>
      <c r="C147" t="str">
        <f>VLOOKUP(A147,HOP!A:H,8,0)</f>
        <v>105.00</v>
      </c>
      <c r="D147" t="str">
        <f>VLOOKUP(A147,HOP!A:B,2,0)</f>
        <v>1993225</v>
      </c>
      <c r="E147">
        <f t="shared" si="4"/>
        <v>0</v>
      </c>
      <c r="K147" t="str">
        <f t="shared" si="5"/>
        <v>,1993225</v>
      </c>
    </row>
    <row r="148" ht="14.25" customHeight="1" spans="1:11">
      <c r="A148" s="5" t="s">
        <v>932</v>
      </c>
      <c r="B148" s="3">
        <v>150</v>
      </c>
      <c r="C148" t="str">
        <f>VLOOKUP(A148,HOP!A:H,8,0)</f>
        <v>150.00</v>
      </c>
      <c r="D148" t="str">
        <f>VLOOKUP(A148,HOP!A:B,2,0)</f>
        <v>1993316</v>
      </c>
      <c r="E148">
        <f t="shared" si="4"/>
        <v>0</v>
      </c>
      <c r="K148" t="str">
        <f t="shared" si="5"/>
        <v>,1993316</v>
      </c>
    </row>
    <row r="149" ht="14.25" customHeight="1" spans="1:11">
      <c r="A149" s="5" t="s">
        <v>937</v>
      </c>
      <c r="B149" s="3">
        <v>156</v>
      </c>
      <c r="C149" t="str">
        <f>VLOOKUP(A149,HOP!A:H,8,0)</f>
        <v>156.00</v>
      </c>
      <c r="D149" t="str">
        <f>VLOOKUP(A149,HOP!A:B,2,0)</f>
        <v>1993157</v>
      </c>
      <c r="E149">
        <f t="shared" si="4"/>
        <v>0</v>
      </c>
      <c r="K149" t="str">
        <f t="shared" si="5"/>
        <v>,1993157</v>
      </c>
    </row>
    <row r="150" ht="14.25" customHeight="1" spans="1:11">
      <c r="A150" s="5" t="s">
        <v>942</v>
      </c>
      <c r="B150" s="3">
        <v>103</v>
      </c>
      <c r="C150" t="str">
        <f>VLOOKUP(A150,HOP!A:H,8,0)</f>
        <v>103.00</v>
      </c>
      <c r="D150" t="str">
        <f>VLOOKUP(A150,HOP!A:B,2,0)</f>
        <v>1993088</v>
      </c>
      <c r="E150">
        <f t="shared" si="4"/>
        <v>0</v>
      </c>
      <c r="K150" t="str">
        <f t="shared" si="5"/>
        <v>,1993088</v>
      </c>
    </row>
    <row r="151" ht="14.25" customHeight="1" spans="1:11">
      <c r="A151" s="5" t="s">
        <v>947</v>
      </c>
      <c r="B151" s="3">
        <v>114</v>
      </c>
      <c r="C151" t="str">
        <f>VLOOKUP(A151,HOP!A:H,8,0)</f>
        <v>114.00</v>
      </c>
      <c r="D151" t="str">
        <f>VLOOKUP(A151,HOP!A:B,2,0)</f>
        <v>1993198</v>
      </c>
      <c r="E151">
        <f t="shared" si="4"/>
        <v>0</v>
      </c>
      <c r="K151" t="str">
        <f t="shared" si="5"/>
        <v>,1993198</v>
      </c>
    </row>
    <row r="152" ht="14.25" customHeight="1" spans="1:11">
      <c r="A152" s="5" t="s">
        <v>952</v>
      </c>
      <c r="B152" s="3">
        <v>114</v>
      </c>
      <c r="C152" t="str">
        <f>VLOOKUP(A152,HOP!A:H,8,0)</f>
        <v>114.00</v>
      </c>
      <c r="D152" t="str">
        <f>VLOOKUP(A152,HOP!A:B,2,0)</f>
        <v>1993163</v>
      </c>
      <c r="E152">
        <f t="shared" si="4"/>
        <v>0</v>
      </c>
      <c r="K152" t="str">
        <f t="shared" si="5"/>
        <v>,1993163</v>
      </c>
    </row>
    <row r="153" ht="14.25" customHeight="1" spans="1:11">
      <c r="A153" s="5" t="s">
        <v>956</v>
      </c>
      <c r="B153" s="3">
        <v>104</v>
      </c>
      <c r="C153" t="str">
        <f>VLOOKUP(A153,HOP!A:H,8,0)</f>
        <v>104.00</v>
      </c>
      <c r="D153" t="str">
        <f>VLOOKUP(A153,HOP!A:B,2,0)</f>
        <v>1992638</v>
      </c>
      <c r="E153">
        <f t="shared" si="4"/>
        <v>0</v>
      </c>
      <c r="K153" t="str">
        <f t="shared" si="5"/>
        <v>,1992638</v>
      </c>
    </row>
    <row r="154" ht="14.25" customHeight="1" spans="1:11">
      <c r="A154" s="5" t="s">
        <v>960</v>
      </c>
      <c r="B154" s="3">
        <v>186</v>
      </c>
      <c r="C154" t="str">
        <f>VLOOKUP(A154,HOP!A:H,8,0)</f>
        <v>186.00</v>
      </c>
      <c r="D154" t="str">
        <f>VLOOKUP(A154,HOP!A:B,2,0)</f>
        <v>1993467</v>
      </c>
      <c r="E154">
        <f t="shared" si="4"/>
        <v>0</v>
      </c>
      <c r="K154" t="str">
        <f t="shared" si="5"/>
        <v>,1993467</v>
      </c>
    </row>
    <row r="155" ht="14.25" customHeight="1" spans="1:11">
      <c r="A155" s="5" t="s">
        <v>965</v>
      </c>
      <c r="B155" s="3">
        <v>116</v>
      </c>
      <c r="C155" t="str">
        <f>VLOOKUP(A155,HOP!A:H,8,0)</f>
        <v>116.00</v>
      </c>
      <c r="D155" t="str">
        <f>VLOOKUP(A155,HOP!A:B,2,0)</f>
        <v>1992164</v>
      </c>
      <c r="E155">
        <f t="shared" si="4"/>
        <v>0</v>
      </c>
      <c r="K155" t="str">
        <f t="shared" si="5"/>
        <v>,1992164</v>
      </c>
    </row>
    <row r="156" ht="14.25" customHeight="1" spans="1:11">
      <c r="A156" s="5" t="s">
        <v>970</v>
      </c>
      <c r="B156" s="3">
        <v>168</v>
      </c>
      <c r="C156" t="str">
        <f>VLOOKUP(A156,HOP!A:H,8,0)</f>
        <v>168.00</v>
      </c>
      <c r="D156" t="str">
        <f>VLOOKUP(A156,HOP!A:B,2,0)</f>
        <v>1986176</v>
      </c>
      <c r="E156">
        <f t="shared" si="4"/>
        <v>0</v>
      </c>
      <c r="K156" t="str">
        <f t="shared" si="5"/>
        <v>,1986176</v>
      </c>
    </row>
    <row r="157" ht="14.25" customHeight="1" spans="1:11">
      <c r="A157" s="5" t="s">
        <v>973</v>
      </c>
      <c r="B157" s="3">
        <v>222</v>
      </c>
      <c r="C157" t="str">
        <f>VLOOKUP(A157,HOP!A:H,8,0)</f>
        <v>222.00</v>
      </c>
      <c r="D157" t="str">
        <f>VLOOKUP(A157,HOP!A:B,2,0)</f>
        <v>1985607</v>
      </c>
      <c r="E157">
        <f t="shared" si="4"/>
        <v>0</v>
      </c>
      <c r="K157" t="str">
        <f t="shared" si="5"/>
        <v>,1985607</v>
      </c>
    </row>
    <row r="158" ht="14.25" customHeight="1" spans="1:11">
      <c r="A158" s="5" t="s">
        <v>977</v>
      </c>
      <c r="B158" s="3">
        <v>269</v>
      </c>
      <c r="C158" t="str">
        <f>VLOOKUP(A158,HOP!A:H,8,0)</f>
        <v>269.00</v>
      </c>
      <c r="D158" t="str">
        <f>VLOOKUP(A158,HOP!A:B,2,0)</f>
        <v>1990835</v>
      </c>
      <c r="E158">
        <f t="shared" si="4"/>
        <v>0</v>
      </c>
      <c r="K158" t="str">
        <f t="shared" si="5"/>
        <v>,1990835</v>
      </c>
    </row>
    <row r="159" ht="14.25" customHeight="1" spans="1:11">
      <c r="A159" s="5" t="s">
        <v>983</v>
      </c>
      <c r="B159" s="3">
        <v>161</v>
      </c>
      <c r="C159" t="str">
        <f>VLOOKUP(A159,HOP!A:H,8,0)</f>
        <v>161.00</v>
      </c>
      <c r="D159" t="str">
        <f>VLOOKUP(A159,HOP!A:B,2,0)</f>
        <v>1992197</v>
      </c>
      <c r="E159">
        <f t="shared" si="4"/>
        <v>0</v>
      </c>
      <c r="K159" t="str">
        <f t="shared" si="5"/>
        <v>,1992197</v>
      </c>
    </row>
    <row r="160" ht="14.25" customHeight="1" spans="1:11">
      <c r="A160" s="5" t="s">
        <v>988</v>
      </c>
      <c r="B160" s="3">
        <v>174</v>
      </c>
      <c r="C160" t="str">
        <f>VLOOKUP(A160,HOP!A:H,8,0)</f>
        <v>174.00</v>
      </c>
      <c r="D160" t="str">
        <f>VLOOKUP(A160,HOP!A:B,2,0)</f>
        <v>1992397</v>
      </c>
      <c r="E160">
        <f t="shared" si="4"/>
        <v>0</v>
      </c>
      <c r="K160" t="str">
        <f t="shared" si="5"/>
        <v>,1992397</v>
      </c>
    </row>
    <row r="161" ht="14.25" customHeight="1" spans="1:11">
      <c r="A161" s="5" t="s">
        <v>993</v>
      </c>
      <c r="B161" s="3">
        <v>109</v>
      </c>
      <c r="C161" t="str">
        <f>VLOOKUP(A161,HOP!A:H,8,0)</f>
        <v>109.00</v>
      </c>
      <c r="D161" t="str">
        <f>VLOOKUP(A161,HOP!A:B,2,0)</f>
        <v>1992347</v>
      </c>
      <c r="E161">
        <f t="shared" si="4"/>
        <v>0</v>
      </c>
      <c r="K161" t="str">
        <f t="shared" si="5"/>
        <v>,1992347</v>
      </c>
    </row>
    <row r="162" ht="14.25" customHeight="1" spans="1:11">
      <c r="A162" s="5" t="s">
        <v>995</v>
      </c>
      <c r="B162" s="3">
        <v>178</v>
      </c>
      <c r="C162" t="str">
        <f>VLOOKUP(A162,HOP!A:H,8,0)</f>
        <v>178.00</v>
      </c>
      <c r="D162" t="str">
        <f>VLOOKUP(A162,HOP!A:B,2,0)</f>
        <v>1992201</v>
      </c>
      <c r="E162">
        <f t="shared" si="4"/>
        <v>0</v>
      </c>
      <c r="K162" t="str">
        <f t="shared" si="5"/>
        <v>,1992201</v>
      </c>
    </row>
    <row r="163" ht="14.25" customHeight="1" spans="1:11">
      <c r="A163" s="5" t="s">
        <v>1002</v>
      </c>
      <c r="B163" s="3">
        <v>117</v>
      </c>
      <c r="C163" t="str">
        <f>VLOOKUP(A163,HOP!A:H,8,0)</f>
        <v>117.00</v>
      </c>
      <c r="D163" t="str">
        <f>VLOOKUP(A163,HOP!A:B,2,0)</f>
        <v>1991878</v>
      </c>
      <c r="E163">
        <f t="shared" si="4"/>
        <v>0</v>
      </c>
      <c r="K163" t="str">
        <f t="shared" si="5"/>
        <v>,1991878</v>
      </c>
    </row>
    <row r="164" ht="14.25" customHeight="1" spans="1:11">
      <c r="A164" s="5" t="s">
        <v>1007</v>
      </c>
      <c r="B164" s="3">
        <v>131</v>
      </c>
      <c r="C164" t="str">
        <f>VLOOKUP(A164,HOP!A:H,8,0)</f>
        <v>131.00</v>
      </c>
      <c r="D164" t="str">
        <f>VLOOKUP(A164,HOP!A:B,2,0)</f>
        <v>1992050</v>
      </c>
      <c r="E164">
        <f t="shared" si="4"/>
        <v>0</v>
      </c>
      <c r="K164" t="str">
        <f t="shared" si="5"/>
        <v>,1992050</v>
      </c>
    </row>
    <row r="165" ht="14.25" customHeight="1" spans="1:11">
      <c r="A165" s="5" t="s">
        <v>1013</v>
      </c>
      <c r="B165" s="3">
        <v>235</v>
      </c>
      <c r="C165" t="str">
        <f>VLOOKUP(A165,HOP!A:H,8,0)</f>
        <v>235.00</v>
      </c>
      <c r="D165" t="str">
        <f>VLOOKUP(A165,HOP!A:B,2,0)</f>
        <v>1991412</v>
      </c>
      <c r="E165">
        <f t="shared" si="4"/>
        <v>0</v>
      </c>
      <c r="K165" t="str">
        <f t="shared" si="5"/>
        <v>,1991412</v>
      </c>
    </row>
    <row r="166" ht="14.25" customHeight="1" spans="1:11">
      <c r="A166" s="5" t="s">
        <v>1021</v>
      </c>
      <c r="B166" s="3">
        <v>190</v>
      </c>
      <c r="C166" t="str">
        <f>VLOOKUP(A166,HOP!A:H,8,0)</f>
        <v>190.00</v>
      </c>
      <c r="D166" t="str">
        <f>VLOOKUP(A166,HOP!A:B,2,0)</f>
        <v>1992070</v>
      </c>
      <c r="E166">
        <f t="shared" si="4"/>
        <v>0</v>
      </c>
      <c r="K166" t="str">
        <f t="shared" si="5"/>
        <v>,1992070</v>
      </c>
    </row>
    <row r="167" ht="14.25" customHeight="1" spans="1:11">
      <c r="A167" s="5" t="s">
        <v>1026</v>
      </c>
      <c r="B167" s="3">
        <v>150</v>
      </c>
      <c r="C167" t="str">
        <f>VLOOKUP(A167,HOP!A:H,8,0)</f>
        <v>150.00</v>
      </c>
      <c r="D167" t="str">
        <f>VLOOKUP(A167,HOP!A:B,2,0)</f>
        <v>1992170</v>
      </c>
      <c r="E167">
        <f t="shared" si="4"/>
        <v>0</v>
      </c>
      <c r="K167" t="str">
        <f t="shared" si="5"/>
        <v>,1992170</v>
      </c>
    </row>
    <row r="168" ht="14.25" customHeight="1" spans="1:11">
      <c r="A168" s="5" t="s">
        <v>1030</v>
      </c>
      <c r="B168" s="3">
        <v>156</v>
      </c>
      <c r="C168" t="str">
        <f>VLOOKUP(A168,HOP!A:H,8,0)</f>
        <v>156.00</v>
      </c>
      <c r="D168" t="str">
        <f>VLOOKUP(A168,HOP!A:B,2,0)</f>
        <v>1992144</v>
      </c>
      <c r="E168">
        <f t="shared" si="4"/>
        <v>0</v>
      </c>
      <c r="K168" t="str">
        <f t="shared" si="5"/>
        <v>,1992144</v>
      </c>
    </row>
    <row r="169" ht="14.25" customHeight="1" spans="1:11">
      <c r="A169" s="5" t="s">
        <v>1032</v>
      </c>
      <c r="B169" s="3">
        <v>119</v>
      </c>
      <c r="C169" t="str">
        <f>VLOOKUP(A169,HOP!A:H,8,0)</f>
        <v>119.00</v>
      </c>
      <c r="D169" t="str">
        <f>VLOOKUP(A169,HOP!A:B,2,0)</f>
        <v>1992820</v>
      </c>
      <c r="E169">
        <f t="shared" si="4"/>
        <v>0</v>
      </c>
      <c r="K169" t="str">
        <f t="shared" si="5"/>
        <v>,1992820</v>
      </c>
    </row>
    <row r="170" ht="14.25" customHeight="1" spans="1:11">
      <c r="A170" s="5" t="s">
        <v>1036</v>
      </c>
      <c r="B170" s="3">
        <v>104</v>
      </c>
      <c r="C170" t="str">
        <f>VLOOKUP(A170,HOP!A:H,8,0)</f>
        <v>104.00</v>
      </c>
      <c r="D170" t="str">
        <f>VLOOKUP(A170,HOP!A:B,2,0)</f>
        <v>1993000</v>
      </c>
      <c r="E170">
        <f t="shared" si="4"/>
        <v>0</v>
      </c>
      <c r="K170" t="str">
        <f t="shared" si="5"/>
        <v>,1993000</v>
      </c>
    </row>
    <row r="171" ht="14.25" customHeight="1" spans="1:11">
      <c r="A171" s="5" t="s">
        <v>1040</v>
      </c>
      <c r="B171" s="3">
        <v>195</v>
      </c>
      <c r="C171" t="str">
        <f>VLOOKUP(A171,HOP!A:H,8,0)</f>
        <v>195.00</v>
      </c>
      <c r="D171" t="str">
        <f>VLOOKUP(A171,HOP!A:B,2,0)</f>
        <v>1992867</v>
      </c>
      <c r="E171">
        <f t="shared" si="4"/>
        <v>0</v>
      </c>
      <c r="K171" t="str">
        <f t="shared" si="5"/>
        <v>,1992867</v>
      </c>
    </row>
    <row r="172" ht="14.25" customHeight="1" spans="1:11">
      <c r="A172" s="5" t="s">
        <v>1045</v>
      </c>
      <c r="B172" s="3">
        <v>138</v>
      </c>
      <c r="C172" t="str">
        <f>VLOOKUP(A172,HOP!A:H,8,0)</f>
        <v>138.00</v>
      </c>
      <c r="D172" t="str">
        <f>VLOOKUP(A172,HOP!A:B,2,0)</f>
        <v>1992520</v>
      </c>
      <c r="E172">
        <f t="shared" si="4"/>
        <v>0</v>
      </c>
      <c r="K172" t="str">
        <f t="shared" si="5"/>
        <v>,1992520</v>
      </c>
    </row>
    <row r="173" ht="14.25" customHeight="1" spans="1:11">
      <c r="A173" s="5" t="s">
        <v>1049</v>
      </c>
      <c r="B173" s="3">
        <v>125</v>
      </c>
      <c r="C173" t="str">
        <f>VLOOKUP(A173,HOP!A:H,8,0)</f>
        <v>125.00</v>
      </c>
      <c r="D173" t="str">
        <f>VLOOKUP(A173,HOP!A:B,2,0)</f>
        <v>1993354</v>
      </c>
      <c r="E173">
        <f t="shared" si="4"/>
        <v>0</v>
      </c>
      <c r="K173" t="str">
        <f t="shared" si="5"/>
        <v>,1993354</v>
      </c>
    </row>
    <row r="174" ht="14.25" customHeight="1" spans="1:11">
      <c r="A174" s="5" t="s">
        <v>1051</v>
      </c>
      <c r="B174" s="3">
        <v>132</v>
      </c>
      <c r="C174" t="str">
        <f>VLOOKUP(A174,HOP!A:H,8,0)</f>
        <v>132.00</v>
      </c>
      <c r="D174" t="str">
        <f>VLOOKUP(A174,HOP!A:B,2,0)</f>
        <v>1993483</v>
      </c>
      <c r="E174">
        <f t="shared" si="4"/>
        <v>0</v>
      </c>
      <c r="K174" t="str">
        <f t="shared" si="5"/>
        <v>,1993483</v>
      </c>
    </row>
    <row r="175" ht="14.25" customHeight="1" spans="1:11">
      <c r="A175" s="5" t="s">
        <v>1056</v>
      </c>
      <c r="B175" s="3">
        <v>187</v>
      </c>
      <c r="C175" t="str">
        <f>VLOOKUP(A175,HOP!A:H,8,0)</f>
        <v>187.00</v>
      </c>
      <c r="D175" t="str">
        <f>VLOOKUP(A175,HOP!A:B,2,0)</f>
        <v>1993190</v>
      </c>
      <c r="E175">
        <f t="shared" si="4"/>
        <v>0</v>
      </c>
      <c r="K175" t="str">
        <f t="shared" si="5"/>
        <v>,1993190</v>
      </c>
    </row>
    <row r="176" ht="14.25" customHeight="1" spans="1:11">
      <c r="A176" s="5" t="s">
        <v>1061</v>
      </c>
      <c r="B176" s="3">
        <v>885</v>
      </c>
      <c r="C176" t="str">
        <f>VLOOKUP(A176,HOP!A:H,8,0)</f>
        <v>885.00</v>
      </c>
      <c r="D176" t="str">
        <f>VLOOKUP(A176,HOP!A:B,2,0)</f>
        <v>1987307</v>
      </c>
      <c r="E176">
        <f t="shared" si="4"/>
        <v>0</v>
      </c>
      <c r="K176" t="str">
        <f t="shared" si="5"/>
        <v>,1987307</v>
      </c>
    </row>
    <row r="177" ht="14.25" customHeight="1" spans="1:11">
      <c r="A177" s="5" t="s">
        <v>1068</v>
      </c>
      <c r="B177" s="3">
        <v>112</v>
      </c>
      <c r="C177" t="str">
        <f>VLOOKUP(A177,HOP!A:H,8,0)</f>
        <v>112.00</v>
      </c>
      <c r="D177" t="str">
        <f>VLOOKUP(A177,HOP!A:B,2,0)</f>
        <v>1991498</v>
      </c>
      <c r="E177">
        <f t="shared" si="4"/>
        <v>0</v>
      </c>
      <c r="K177" t="str">
        <f t="shared" si="5"/>
        <v>,1991498</v>
      </c>
    </row>
    <row r="178" ht="14.25" customHeight="1" spans="1:11">
      <c r="A178" s="5" t="s">
        <v>1072</v>
      </c>
      <c r="B178" s="3">
        <v>115</v>
      </c>
      <c r="C178" t="str">
        <f>VLOOKUP(A178,HOP!A:H,8,0)</f>
        <v>115.00</v>
      </c>
      <c r="D178" t="str">
        <f>VLOOKUP(A178,HOP!A:B,2,0)</f>
        <v>1992302</v>
      </c>
      <c r="E178">
        <f t="shared" si="4"/>
        <v>0</v>
      </c>
      <c r="K178" t="str">
        <f t="shared" si="5"/>
        <v>,1992302</v>
      </c>
    </row>
    <row r="179" ht="14.25" customHeight="1" spans="1:11">
      <c r="A179" s="5" t="s">
        <v>1077</v>
      </c>
      <c r="B179" s="3">
        <v>123</v>
      </c>
      <c r="C179" t="str">
        <f>VLOOKUP(A179,HOP!A:H,8,0)</f>
        <v>123.00</v>
      </c>
      <c r="D179" t="str">
        <f>VLOOKUP(A179,HOP!A:B,2,0)</f>
        <v>1992185</v>
      </c>
      <c r="E179">
        <f t="shared" si="4"/>
        <v>0</v>
      </c>
      <c r="K179" t="str">
        <f t="shared" si="5"/>
        <v>,1992185</v>
      </c>
    </row>
    <row r="180" ht="14.25" customHeight="1" spans="1:11">
      <c r="A180" s="5" t="s">
        <v>1081</v>
      </c>
      <c r="B180" s="3">
        <v>206</v>
      </c>
      <c r="C180" t="str">
        <f>VLOOKUP(A180,HOP!A:H,8,0)</f>
        <v>206.00</v>
      </c>
      <c r="D180" t="str">
        <f>VLOOKUP(A180,HOP!A:B,2,0)</f>
        <v>1992112</v>
      </c>
      <c r="E180">
        <f t="shared" si="4"/>
        <v>0</v>
      </c>
      <c r="K180" t="str">
        <f t="shared" si="5"/>
        <v>,1992112</v>
      </c>
    </row>
    <row r="181" ht="14.25" customHeight="1" spans="1:11">
      <c r="A181" s="5" t="s">
        <v>1087</v>
      </c>
      <c r="B181" s="3">
        <v>205</v>
      </c>
      <c r="C181" t="str">
        <f>VLOOKUP(A181,HOP!A:H,8,0)</f>
        <v>205.00</v>
      </c>
      <c r="D181" t="str">
        <f>VLOOKUP(A181,HOP!A:B,2,0)</f>
        <v>1991947</v>
      </c>
      <c r="E181">
        <f t="shared" si="4"/>
        <v>0</v>
      </c>
      <c r="K181" t="str">
        <f t="shared" si="5"/>
        <v>,1991947</v>
      </c>
    </row>
    <row r="182" ht="14.25" customHeight="1" spans="1:11">
      <c r="A182" s="5" t="s">
        <v>1092</v>
      </c>
      <c r="B182" s="3">
        <v>78</v>
      </c>
      <c r="C182" t="str">
        <f>VLOOKUP(A182,HOP!A:H,8,0)</f>
        <v>78.00</v>
      </c>
      <c r="D182" t="str">
        <f>VLOOKUP(A182,HOP!A:B,2,0)</f>
        <v>1992314</v>
      </c>
      <c r="E182">
        <f t="shared" si="4"/>
        <v>0</v>
      </c>
      <c r="K182" t="str">
        <f t="shared" si="5"/>
        <v>,1992314</v>
      </c>
    </row>
    <row r="183" ht="14.25" customHeight="1" spans="1:11">
      <c r="A183" s="5" t="s">
        <v>1098</v>
      </c>
      <c r="B183" s="3">
        <v>141</v>
      </c>
      <c r="C183" t="str">
        <f>VLOOKUP(A183,HOP!A:H,8,0)</f>
        <v>141.00</v>
      </c>
      <c r="D183" t="str">
        <f>VLOOKUP(A183,HOP!A:B,2,0)</f>
        <v>1992569</v>
      </c>
      <c r="E183">
        <f t="shared" si="4"/>
        <v>0</v>
      </c>
      <c r="K183" t="str">
        <f t="shared" si="5"/>
        <v>,1992569</v>
      </c>
    </row>
    <row r="184" ht="14.25" customHeight="1" spans="1:11">
      <c r="A184" s="5" t="s">
        <v>1102</v>
      </c>
      <c r="B184" s="3">
        <v>126</v>
      </c>
      <c r="C184" t="str">
        <f>VLOOKUP(A184,HOP!A:H,8,0)</f>
        <v>126.00</v>
      </c>
      <c r="D184" t="str">
        <f>VLOOKUP(A184,HOP!A:B,2,0)</f>
        <v>1992723</v>
      </c>
      <c r="E184">
        <f t="shared" si="4"/>
        <v>0</v>
      </c>
      <c r="K184" t="str">
        <f t="shared" si="5"/>
        <v>,1992723</v>
      </c>
    </row>
    <row r="185" ht="14.25" customHeight="1" spans="1:11">
      <c r="A185" s="5" t="s">
        <v>1106</v>
      </c>
      <c r="B185" s="3">
        <v>118</v>
      </c>
      <c r="C185" t="str">
        <f>VLOOKUP(A185,HOP!A:H,8,0)</f>
        <v>118.00</v>
      </c>
      <c r="D185" t="str">
        <f>VLOOKUP(A185,HOP!A:B,2,0)</f>
        <v>1992461</v>
      </c>
      <c r="E185">
        <f t="shared" si="4"/>
        <v>0</v>
      </c>
      <c r="K185" t="str">
        <f t="shared" si="5"/>
        <v>,1992461</v>
      </c>
    </row>
    <row r="186" ht="14.25" customHeight="1" spans="1:11">
      <c r="A186" s="5" t="s">
        <v>1110</v>
      </c>
      <c r="B186" s="3">
        <v>149</v>
      </c>
      <c r="C186" t="str">
        <f>VLOOKUP(A186,HOP!A:H,8,0)</f>
        <v>149.00</v>
      </c>
      <c r="D186" t="str">
        <f>VLOOKUP(A186,HOP!A:B,2,0)</f>
        <v>1992613</v>
      </c>
      <c r="E186">
        <f t="shared" si="4"/>
        <v>0</v>
      </c>
      <c r="K186" t="str">
        <f t="shared" si="5"/>
        <v>,1992613</v>
      </c>
    </row>
    <row r="187" ht="14.25" customHeight="1" spans="1:11">
      <c r="A187" s="5" t="s">
        <v>1115</v>
      </c>
      <c r="B187" s="3">
        <v>158</v>
      </c>
      <c r="C187" t="str">
        <f>VLOOKUP(A187,HOP!A:H,8,0)</f>
        <v>158.00</v>
      </c>
      <c r="D187" t="str">
        <f>VLOOKUP(A187,HOP!A:B,2,0)</f>
        <v>1992667</v>
      </c>
      <c r="E187">
        <f t="shared" si="4"/>
        <v>0</v>
      </c>
      <c r="K187" t="str">
        <f t="shared" si="5"/>
        <v>,1992667</v>
      </c>
    </row>
    <row r="188" ht="14.25" customHeight="1" spans="1:11">
      <c r="A188" s="5" t="s">
        <v>1121</v>
      </c>
      <c r="B188" s="3">
        <v>119</v>
      </c>
      <c r="C188" t="str">
        <f>VLOOKUP(A188,HOP!A:H,8,0)</f>
        <v>119.00</v>
      </c>
      <c r="D188" t="str">
        <f>VLOOKUP(A188,HOP!A:B,2,0)</f>
        <v>1992719</v>
      </c>
      <c r="E188">
        <f t="shared" si="4"/>
        <v>0</v>
      </c>
      <c r="K188" t="str">
        <f t="shared" si="5"/>
        <v>,1992719</v>
      </c>
    </row>
    <row r="189" ht="14.25" customHeight="1" spans="1:11">
      <c r="A189" s="5" t="s">
        <v>1126</v>
      </c>
      <c r="B189" s="3">
        <v>123</v>
      </c>
      <c r="C189" t="str">
        <f>VLOOKUP(A189,HOP!A:H,8,0)</f>
        <v>123.00</v>
      </c>
      <c r="D189" t="str">
        <f>VLOOKUP(A189,HOP!A:B,2,0)</f>
        <v>1992811</v>
      </c>
      <c r="E189">
        <f t="shared" si="4"/>
        <v>0</v>
      </c>
      <c r="K189" t="str">
        <f t="shared" si="5"/>
        <v>,1992811</v>
      </c>
    </row>
    <row r="190" ht="14.25" customHeight="1" spans="1:11">
      <c r="A190" s="5" t="s">
        <v>1130</v>
      </c>
      <c r="B190" s="3">
        <v>126</v>
      </c>
      <c r="C190" t="str">
        <f>VLOOKUP(A190,HOP!A:H,8,0)</f>
        <v>126.00</v>
      </c>
      <c r="D190" t="str">
        <f>VLOOKUP(A190,HOP!A:B,2,0)</f>
        <v>1992736</v>
      </c>
      <c r="E190">
        <f t="shared" si="4"/>
        <v>0</v>
      </c>
      <c r="K190" t="str">
        <f t="shared" si="5"/>
        <v>,1992736</v>
      </c>
    </row>
    <row r="191" ht="14.25" customHeight="1" spans="1:11">
      <c r="A191" s="5" t="s">
        <v>1134</v>
      </c>
      <c r="B191" s="3">
        <v>140</v>
      </c>
      <c r="C191" t="str">
        <f>VLOOKUP(A191,HOP!A:H,8,0)</f>
        <v>140.00</v>
      </c>
      <c r="D191" t="str">
        <f>VLOOKUP(A191,HOP!A:B,2,0)</f>
        <v>1993407</v>
      </c>
      <c r="E191">
        <f t="shared" si="4"/>
        <v>0</v>
      </c>
      <c r="K191" t="str">
        <f t="shared" si="5"/>
        <v>,1993407</v>
      </c>
    </row>
    <row r="192" ht="14.25" customHeight="1" spans="1:11">
      <c r="A192" s="5" t="s">
        <v>1138</v>
      </c>
      <c r="B192" s="3">
        <v>132</v>
      </c>
      <c r="C192" t="str">
        <f>VLOOKUP(A192,HOP!A:H,8,0)</f>
        <v>132.00</v>
      </c>
      <c r="D192" t="str">
        <f>VLOOKUP(A192,HOP!A:B,2,0)</f>
        <v>1993179</v>
      </c>
      <c r="E192">
        <f t="shared" si="4"/>
        <v>0</v>
      </c>
      <c r="K192" t="str">
        <f t="shared" si="5"/>
        <v>,1993179</v>
      </c>
    </row>
    <row r="193" ht="14.25" customHeight="1" spans="1:11">
      <c r="A193" s="5" t="s">
        <v>1143</v>
      </c>
      <c r="B193" s="3">
        <v>264</v>
      </c>
      <c r="C193" t="str">
        <f>VLOOKUP(A193,HOP!A:H,8,0)</f>
        <v>264.00</v>
      </c>
      <c r="D193" t="str">
        <f>VLOOKUP(A193,HOP!A:B,2,0)</f>
        <v>1991853</v>
      </c>
      <c r="E193">
        <f t="shared" si="4"/>
        <v>0</v>
      </c>
      <c r="K193" t="str">
        <f t="shared" si="5"/>
        <v>,1991853</v>
      </c>
    </row>
    <row r="194" ht="14.25" customHeight="1" spans="1:11">
      <c r="A194" s="5" t="s">
        <v>1150</v>
      </c>
      <c r="B194" s="3">
        <v>109</v>
      </c>
      <c r="C194" t="str">
        <f>VLOOKUP(A194,HOP!A:H,8,0)</f>
        <v>109.00</v>
      </c>
      <c r="D194" t="str">
        <f>VLOOKUP(A194,HOP!A:B,2,0)</f>
        <v>1993262</v>
      </c>
      <c r="E194">
        <f t="shared" si="4"/>
        <v>0</v>
      </c>
      <c r="K194" t="str">
        <f t="shared" si="5"/>
        <v>,1993262</v>
      </c>
    </row>
    <row r="195" ht="14.25" customHeight="1" spans="1:11">
      <c r="A195" s="5" t="s">
        <v>1155</v>
      </c>
      <c r="B195" s="3">
        <v>188</v>
      </c>
      <c r="C195" t="str">
        <f>VLOOKUP(A195,HOP!A:H,8,0)</f>
        <v>188.00</v>
      </c>
      <c r="D195" t="str">
        <f>VLOOKUP(A195,HOP!A:B,2,0)</f>
        <v>1993136</v>
      </c>
      <c r="E195">
        <f t="shared" ref="E195:E258" si="6">B195-C195</f>
        <v>0</v>
      </c>
      <c r="K195" t="str">
        <f t="shared" ref="K195:K258" si="7">$K$1&amp;D195</f>
        <v>,1993136</v>
      </c>
    </row>
    <row r="196" ht="14.25" customHeight="1" spans="1:11">
      <c r="A196" s="5" t="s">
        <v>1161</v>
      </c>
      <c r="B196" s="3">
        <v>236</v>
      </c>
      <c r="C196" t="str">
        <f>VLOOKUP(A196,HOP!A:H,8,0)</f>
        <v>236.00</v>
      </c>
      <c r="D196" t="str">
        <f>VLOOKUP(A196,HOP!A:B,2,0)</f>
        <v>1993317</v>
      </c>
      <c r="E196">
        <f t="shared" si="6"/>
        <v>0</v>
      </c>
      <c r="K196" t="str">
        <f t="shared" si="7"/>
        <v>,1993317</v>
      </c>
    </row>
    <row r="197" ht="14.25" customHeight="1" spans="1:11">
      <c r="A197" s="5" t="s">
        <v>1166</v>
      </c>
      <c r="B197" s="3">
        <v>123</v>
      </c>
      <c r="C197" t="str">
        <f>VLOOKUP(A197,HOP!A:H,8,0)</f>
        <v>123.00</v>
      </c>
      <c r="D197" t="str">
        <f>VLOOKUP(A197,HOP!A:B,2,0)</f>
        <v>1993445</v>
      </c>
      <c r="E197">
        <f t="shared" si="6"/>
        <v>0</v>
      </c>
      <c r="K197" t="str">
        <f t="shared" si="7"/>
        <v>,1993445</v>
      </c>
    </row>
    <row r="198" ht="14.25" customHeight="1" spans="1:11">
      <c r="A198" s="5" t="s">
        <v>1171</v>
      </c>
      <c r="B198" s="3">
        <v>63</v>
      </c>
      <c r="C198" t="str">
        <f>VLOOKUP(A198,HOP!A:H,8,0)</f>
        <v>63.00</v>
      </c>
      <c r="D198" t="str">
        <f>VLOOKUP(A198,HOP!A:B,2,0)</f>
        <v>1993334</v>
      </c>
      <c r="E198">
        <f t="shared" si="6"/>
        <v>0</v>
      </c>
      <c r="K198" t="str">
        <f t="shared" si="7"/>
        <v>,1993334</v>
      </c>
    </row>
    <row r="199" ht="14.25" customHeight="1" spans="1:11">
      <c r="A199" s="5" t="s">
        <v>1178</v>
      </c>
      <c r="B199" s="3">
        <v>166</v>
      </c>
      <c r="C199" t="str">
        <f>VLOOKUP(A199,HOP!A:H,8,0)</f>
        <v>166.00</v>
      </c>
      <c r="D199" t="str">
        <f>VLOOKUP(A199,HOP!A:B,2,0)</f>
        <v>1993144</v>
      </c>
      <c r="E199">
        <f t="shared" si="6"/>
        <v>0</v>
      </c>
      <c r="K199" t="str">
        <f t="shared" si="7"/>
        <v>,1993144</v>
      </c>
    </row>
    <row r="200" ht="14.25" customHeight="1" spans="1:11">
      <c r="A200" s="5" t="s">
        <v>1184</v>
      </c>
      <c r="B200" s="3">
        <v>139</v>
      </c>
      <c r="C200" t="str">
        <f>VLOOKUP(A200,HOP!A:H,8,0)</f>
        <v>139.00</v>
      </c>
      <c r="D200" t="str">
        <f>VLOOKUP(A200,HOP!A:B,2,0)</f>
        <v>1992991</v>
      </c>
      <c r="E200">
        <f t="shared" si="6"/>
        <v>0</v>
      </c>
      <c r="K200" t="str">
        <f t="shared" si="7"/>
        <v>,1992991</v>
      </c>
    </row>
    <row r="201" ht="14.25" customHeight="1" spans="1:11">
      <c r="A201" s="5" t="s">
        <v>1188</v>
      </c>
      <c r="B201" s="3">
        <v>272</v>
      </c>
      <c r="C201" t="str">
        <f>VLOOKUP(A201,HOP!A:H,8,0)</f>
        <v>272.00</v>
      </c>
      <c r="D201" t="str">
        <f>VLOOKUP(A201,HOP!A:B,2,0)</f>
        <v>1988800</v>
      </c>
      <c r="E201">
        <f t="shared" si="6"/>
        <v>0</v>
      </c>
      <c r="K201" t="str">
        <f t="shared" si="7"/>
        <v>,1988800</v>
      </c>
    </row>
    <row r="202" ht="14.25" customHeight="1" spans="1:11">
      <c r="A202" s="5" t="s">
        <v>1194</v>
      </c>
      <c r="B202" s="3">
        <v>124</v>
      </c>
      <c r="C202" t="str">
        <f>VLOOKUP(A202,HOP!A:H,8,0)</f>
        <v>124.00</v>
      </c>
      <c r="D202" t="str">
        <f>VLOOKUP(A202,HOP!A:B,2,0)</f>
        <v>1983881</v>
      </c>
      <c r="E202">
        <f t="shared" si="6"/>
        <v>0</v>
      </c>
      <c r="K202" t="str">
        <f t="shared" si="7"/>
        <v>,1983881</v>
      </c>
    </row>
    <row r="203" ht="14.25" customHeight="1" spans="1:11">
      <c r="A203" s="5" t="s">
        <v>1200</v>
      </c>
      <c r="B203" s="3">
        <v>334</v>
      </c>
      <c r="C203" t="str">
        <f>VLOOKUP(A203,HOP!A:H,8,0)</f>
        <v>334.00</v>
      </c>
      <c r="D203" t="str">
        <f>VLOOKUP(A203,HOP!A:B,2,0)</f>
        <v>1990291</v>
      </c>
      <c r="E203">
        <f t="shared" si="6"/>
        <v>0</v>
      </c>
      <c r="K203" t="str">
        <f t="shared" si="7"/>
        <v>,1990291</v>
      </c>
    </row>
    <row r="204" ht="14.25" customHeight="1" spans="1:11">
      <c r="A204" s="5" t="s">
        <v>1206</v>
      </c>
      <c r="B204" s="3">
        <v>80</v>
      </c>
      <c r="C204" t="str">
        <f>VLOOKUP(A204,HOP!A:H,8,0)</f>
        <v>80.00</v>
      </c>
      <c r="D204" t="str">
        <f>VLOOKUP(A204,HOP!A:B,2,0)</f>
        <v>1991012</v>
      </c>
      <c r="E204">
        <f t="shared" si="6"/>
        <v>0</v>
      </c>
      <c r="K204" t="str">
        <f t="shared" si="7"/>
        <v>,1991012</v>
      </c>
    </row>
    <row r="205" ht="14.25" customHeight="1" spans="1:11">
      <c r="A205" s="5" t="s">
        <v>1211</v>
      </c>
      <c r="B205" s="3">
        <v>103</v>
      </c>
      <c r="C205" t="str">
        <f>VLOOKUP(A205,HOP!A:H,8,0)</f>
        <v>103.00</v>
      </c>
      <c r="D205" t="str">
        <f>VLOOKUP(A205,HOP!A:B,2,0)</f>
        <v>1992031</v>
      </c>
      <c r="E205">
        <f t="shared" si="6"/>
        <v>0</v>
      </c>
      <c r="K205" t="str">
        <f t="shared" si="7"/>
        <v>,1992031</v>
      </c>
    </row>
    <row r="206" ht="14.25" customHeight="1" spans="1:11">
      <c r="A206" s="5" t="s">
        <v>1215</v>
      </c>
      <c r="B206" s="3">
        <v>194</v>
      </c>
      <c r="C206" t="str">
        <f>VLOOKUP(A206,HOP!A:H,8,0)</f>
        <v>194.00</v>
      </c>
      <c r="D206" t="str">
        <f>VLOOKUP(A206,HOP!A:B,2,0)</f>
        <v>1992075</v>
      </c>
      <c r="E206">
        <f t="shared" si="6"/>
        <v>0</v>
      </c>
      <c r="K206" t="str">
        <f t="shared" si="7"/>
        <v>,1992075</v>
      </c>
    </row>
    <row r="207" ht="14.25" customHeight="1" spans="1:11">
      <c r="A207" s="5" t="s">
        <v>1219</v>
      </c>
      <c r="B207" s="3">
        <v>147</v>
      </c>
      <c r="C207" t="str">
        <f>VLOOKUP(A207,HOP!A:H,8,0)</f>
        <v>147.00</v>
      </c>
      <c r="D207" t="str">
        <f>VLOOKUP(A207,HOP!A:B,2,0)</f>
        <v>1992786</v>
      </c>
      <c r="E207">
        <f t="shared" si="6"/>
        <v>0</v>
      </c>
      <c r="K207" t="str">
        <f t="shared" si="7"/>
        <v>,1992786</v>
      </c>
    </row>
    <row r="208" ht="14.25" customHeight="1" spans="1:11">
      <c r="A208" s="5" t="s">
        <v>1223</v>
      </c>
      <c r="B208" s="3">
        <v>1272</v>
      </c>
      <c r="C208" t="str">
        <f>VLOOKUP(A208,HOP!A:H,8,0)</f>
        <v>1272.00</v>
      </c>
      <c r="D208" t="str">
        <f>VLOOKUP(A208,HOP!A:B,2,0)</f>
        <v>1992761</v>
      </c>
      <c r="E208">
        <f t="shared" si="6"/>
        <v>0</v>
      </c>
      <c r="K208" t="str">
        <f t="shared" si="7"/>
        <v>,1992761</v>
      </c>
    </row>
    <row r="209" ht="14.25" customHeight="1" spans="1:11">
      <c r="A209" s="5" t="s">
        <v>1229</v>
      </c>
      <c r="B209" s="3">
        <v>123</v>
      </c>
      <c r="C209" t="str">
        <f>VLOOKUP(A209,HOP!A:H,8,0)</f>
        <v>123.00</v>
      </c>
      <c r="D209" t="str">
        <f>VLOOKUP(A209,HOP!A:B,2,0)</f>
        <v>1992766</v>
      </c>
      <c r="E209">
        <f t="shared" si="6"/>
        <v>0</v>
      </c>
      <c r="K209" t="str">
        <f t="shared" si="7"/>
        <v>,1992766</v>
      </c>
    </row>
    <row r="210" ht="14.25" customHeight="1" spans="1:11">
      <c r="A210" s="5" t="s">
        <v>1233</v>
      </c>
      <c r="B210" s="3">
        <v>162</v>
      </c>
      <c r="C210" t="str">
        <f>VLOOKUP(A210,HOP!A:H,8,0)</f>
        <v>162.00</v>
      </c>
      <c r="D210" t="str">
        <f>VLOOKUP(A210,HOP!A:B,2,0)</f>
        <v>1992834</v>
      </c>
      <c r="E210">
        <f t="shared" si="6"/>
        <v>0</v>
      </c>
      <c r="K210" t="str">
        <f t="shared" si="7"/>
        <v>,1992834</v>
      </c>
    </row>
    <row r="211" ht="14.25" customHeight="1" spans="1:11">
      <c r="A211" s="5" t="s">
        <v>1238</v>
      </c>
      <c r="B211" s="3">
        <v>185</v>
      </c>
      <c r="C211" t="str">
        <f>VLOOKUP(A211,HOP!A:H,8,0)</f>
        <v>185.00</v>
      </c>
      <c r="D211" t="str">
        <f>VLOOKUP(A211,HOP!A:B,2,0)</f>
        <v>1992860</v>
      </c>
      <c r="E211">
        <f t="shared" si="6"/>
        <v>0</v>
      </c>
      <c r="K211" t="str">
        <f t="shared" si="7"/>
        <v>,1992860</v>
      </c>
    </row>
    <row r="212" ht="14.25" customHeight="1" spans="1:11">
      <c r="A212" s="5" t="s">
        <v>1244</v>
      </c>
      <c r="B212" s="3">
        <v>119</v>
      </c>
      <c r="C212" t="str">
        <f>VLOOKUP(A212,HOP!A:H,8,0)</f>
        <v>119.00</v>
      </c>
      <c r="D212" t="str">
        <f>VLOOKUP(A212,HOP!A:B,2,0)</f>
        <v>1992952</v>
      </c>
      <c r="E212">
        <f t="shared" si="6"/>
        <v>0</v>
      </c>
      <c r="K212" t="str">
        <f t="shared" si="7"/>
        <v>,1992952</v>
      </c>
    </row>
    <row r="213" ht="14.25" customHeight="1" spans="1:11">
      <c r="A213" s="5" t="s">
        <v>1249</v>
      </c>
      <c r="B213" s="3">
        <v>149</v>
      </c>
      <c r="C213" t="str">
        <f>VLOOKUP(A213,HOP!A:H,8,0)</f>
        <v>149.00</v>
      </c>
      <c r="D213" t="str">
        <f>VLOOKUP(A213,HOP!A:B,2,0)</f>
        <v>1993116</v>
      </c>
      <c r="E213">
        <f t="shared" si="6"/>
        <v>0</v>
      </c>
      <c r="K213" t="str">
        <f t="shared" si="7"/>
        <v>,1993116</v>
      </c>
    </row>
    <row r="214" ht="14.25" customHeight="1" spans="1:11">
      <c r="A214" s="5" t="s">
        <v>1252</v>
      </c>
      <c r="B214" s="3">
        <v>236</v>
      </c>
      <c r="C214" t="str">
        <f>VLOOKUP(A214,HOP!A:H,8,0)</f>
        <v>236.00</v>
      </c>
      <c r="D214" t="str">
        <f>VLOOKUP(A214,HOP!A:B,2,0)</f>
        <v>1992968</v>
      </c>
      <c r="E214">
        <f t="shared" si="6"/>
        <v>0</v>
      </c>
      <c r="K214" t="str">
        <f t="shared" si="7"/>
        <v>,1992968</v>
      </c>
    </row>
    <row r="215" ht="14.25" customHeight="1" spans="1:11">
      <c r="A215" s="5" t="s">
        <v>1256</v>
      </c>
      <c r="B215" s="3">
        <v>104</v>
      </c>
      <c r="C215" t="str">
        <f>VLOOKUP(A215,HOP!A:H,8,0)</f>
        <v>104.00</v>
      </c>
      <c r="D215" t="str">
        <f>VLOOKUP(A215,HOP!A:B,2,0)</f>
        <v>1993165</v>
      </c>
      <c r="E215">
        <f t="shared" si="6"/>
        <v>0</v>
      </c>
      <c r="K215" t="str">
        <f t="shared" si="7"/>
        <v>,1993165</v>
      </c>
    </row>
    <row r="216" ht="14.25" customHeight="1" spans="1:11">
      <c r="A216" s="5" t="s">
        <v>1261</v>
      </c>
      <c r="B216" s="3">
        <v>195</v>
      </c>
      <c r="C216" t="str">
        <f>VLOOKUP(A216,HOP!A:H,8,0)</f>
        <v>195.00</v>
      </c>
      <c r="D216" t="str">
        <f>VLOOKUP(A216,HOP!A:B,2,0)</f>
        <v>1993018</v>
      </c>
      <c r="E216">
        <f t="shared" si="6"/>
        <v>0</v>
      </c>
      <c r="K216" t="str">
        <f t="shared" si="7"/>
        <v>,1993018</v>
      </c>
    </row>
    <row r="217" ht="14.25" customHeight="1" spans="1:11">
      <c r="A217" s="5" t="s">
        <v>1266</v>
      </c>
      <c r="B217" s="3">
        <v>114</v>
      </c>
      <c r="C217" t="str">
        <f>VLOOKUP(A217,HOP!A:H,8,0)</f>
        <v>114.00</v>
      </c>
      <c r="D217" t="str">
        <f>VLOOKUP(A217,HOP!A:B,2,0)</f>
        <v>1993121</v>
      </c>
      <c r="E217">
        <f t="shared" si="6"/>
        <v>0</v>
      </c>
      <c r="K217" t="str">
        <f t="shared" si="7"/>
        <v>,1993121</v>
      </c>
    </row>
    <row r="218" ht="14.25" customHeight="1" spans="1:11">
      <c r="A218" s="5" t="s">
        <v>1268</v>
      </c>
      <c r="B218" s="3">
        <v>113</v>
      </c>
      <c r="C218" t="str">
        <f>VLOOKUP(A218,HOP!A:H,8,0)</f>
        <v>113.00</v>
      </c>
      <c r="D218" t="str">
        <f>VLOOKUP(A218,HOP!A:B,2,0)</f>
        <v>1992351</v>
      </c>
      <c r="E218">
        <f t="shared" si="6"/>
        <v>0</v>
      </c>
      <c r="K218" t="str">
        <f t="shared" si="7"/>
        <v>,1992351</v>
      </c>
    </row>
    <row r="219" ht="14.25" customHeight="1" spans="1:11">
      <c r="A219" s="5" t="s">
        <v>1272</v>
      </c>
      <c r="B219" s="3">
        <v>132</v>
      </c>
      <c r="C219" t="str">
        <f>VLOOKUP(A219,HOP!A:H,8,0)</f>
        <v>132.00</v>
      </c>
      <c r="D219" t="str">
        <f>VLOOKUP(A219,HOP!A:B,2,0)</f>
        <v>1992324</v>
      </c>
      <c r="E219">
        <f t="shared" si="6"/>
        <v>0</v>
      </c>
      <c r="K219" t="str">
        <f t="shared" si="7"/>
        <v>,1992324</v>
      </c>
    </row>
    <row r="220" ht="14.25" customHeight="1" spans="1:11">
      <c r="A220" s="5" t="s">
        <v>1276</v>
      </c>
      <c r="B220" s="3">
        <v>199</v>
      </c>
      <c r="C220" t="str">
        <f>VLOOKUP(A220,HOP!A:H,8,0)</f>
        <v>199.00</v>
      </c>
      <c r="D220" t="str">
        <f>VLOOKUP(A220,HOP!A:B,2,0)</f>
        <v>1992310</v>
      </c>
      <c r="E220">
        <f t="shared" si="6"/>
        <v>0</v>
      </c>
      <c r="K220" t="str">
        <f t="shared" si="7"/>
        <v>,1992310</v>
      </c>
    </row>
    <row r="221" ht="14.25" customHeight="1" spans="1:11">
      <c r="A221" s="5" t="s">
        <v>1279</v>
      </c>
      <c r="B221" s="3">
        <v>137</v>
      </c>
      <c r="C221" t="str">
        <f>VLOOKUP(A221,HOP!A:H,8,0)</f>
        <v>137.00</v>
      </c>
      <c r="D221" t="str">
        <f>VLOOKUP(A221,HOP!A:B,2,0)</f>
        <v>1992454</v>
      </c>
      <c r="E221">
        <f t="shared" si="6"/>
        <v>0</v>
      </c>
      <c r="K221" t="str">
        <f t="shared" si="7"/>
        <v>,1992454</v>
      </c>
    </row>
    <row r="222" ht="14.25" customHeight="1" spans="1:11">
      <c r="A222" s="5" t="s">
        <v>1283</v>
      </c>
      <c r="B222" s="3">
        <v>140</v>
      </c>
      <c r="C222" t="str">
        <f>VLOOKUP(A222,HOP!A:H,8,0)</f>
        <v>140.00</v>
      </c>
      <c r="D222" t="str">
        <f>VLOOKUP(A222,HOP!A:B,2,0)</f>
        <v>1991908</v>
      </c>
      <c r="E222">
        <f t="shared" si="6"/>
        <v>0</v>
      </c>
      <c r="K222" t="str">
        <f t="shared" si="7"/>
        <v>,1991908</v>
      </c>
    </row>
    <row r="223" ht="14.25" customHeight="1" spans="1:11">
      <c r="A223" s="5" t="s">
        <v>1286</v>
      </c>
      <c r="B223" s="3">
        <v>132</v>
      </c>
      <c r="C223" t="str">
        <f>VLOOKUP(A223,HOP!A:H,8,0)</f>
        <v>132.00</v>
      </c>
      <c r="D223" t="str">
        <f>VLOOKUP(A223,HOP!A:B,2,0)</f>
        <v>1992455</v>
      </c>
      <c r="E223">
        <f t="shared" si="6"/>
        <v>0</v>
      </c>
      <c r="K223" t="str">
        <f t="shared" si="7"/>
        <v>,1992455</v>
      </c>
    </row>
    <row r="224" ht="14.25" customHeight="1" spans="1:11">
      <c r="A224" s="5" t="s">
        <v>1290</v>
      </c>
      <c r="B224" s="3">
        <v>160</v>
      </c>
      <c r="C224" t="str">
        <f>VLOOKUP(A224,HOP!A:H,8,0)</f>
        <v>160.00</v>
      </c>
      <c r="D224" t="str">
        <f>VLOOKUP(A224,HOP!A:B,2,0)</f>
        <v>1992558</v>
      </c>
      <c r="E224">
        <f t="shared" si="6"/>
        <v>0</v>
      </c>
      <c r="K224" t="str">
        <f t="shared" si="7"/>
        <v>,1992558</v>
      </c>
    </row>
    <row r="225" ht="14.25" customHeight="1" spans="1:11">
      <c r="A225" s="5" t="s">
        <v>1294</v>
      </c>
      <c r="B225" s="3">
        <v>114</v>
      </c>
      <c r="C225" t="str">
        <f>VLOOKUP(A225,HOP!A:H,8,0)</f>
        <v>114.00</v>
      </c>
      <c r="D225" t="str">
        <f>VLOOKUP(A225,HOP!A:B,2,0)</f>
        <v>1993471</v>
      </c>
      <c r="E225">
        <f t="shared" si="6"/>
        <v>0</v>
      </c>
      <c r="K225" t="str">
        <f t="shared" si="7"/>
        <v>,1993471</v>
      </c>
    </row>
    <row r="226" ht="14.25" customHeight="1" spans="1:11">
      <c r="A226" s="5" t="s">
        <v>1298</v>
      </c>
      <c r="B226" s="3">
        <v>159</v>
      </c>
      <c r="C226" t="str">
        <f>VLOOKUP(A226,HOP!A:H,8,0)</f>
        <v>159.00</v>
      </c>
      <c r="D226" t="str">
        <f>VLOOKUP(A226,HOP!A:B,2,0)</f>
        <v>1993430</v>
      </c>
      <c r="E226">
        <f t="shared" si="6"/>
        <v>0</v>
      </c>
      <c r="K226" t="str">
        <f t="shared" si="7"/>
        <v>,1993430</v>
      </c>
    </row>
    <row r="227" ht="14.25" customHeight="1" spans="1:11">
      <c r="A227" s="5" t="s">
        <v>1302</v>
      </c>
      <c r="B227" s="3">
        <v>168</v>
      </c>
      <c r="C227" t="str">
        <f>VLOOKUP(A227,HOP!A:H,8,0)</f>
        <v>168.00</v>
      </c>
      <c r="D227" t="str">
        <f>VLOOKUP(A227,HOP!A:B,2,0)</f>
        <v>1993235</v>
      </c>
      <c r="E227">
        <f t="shared" si="6"/>
        <v>0</v>
      </c>
      <c r="K227" t="str">
        <f t="shared" si="7"/>
        <v>,1993235</v>
      </c>
    </row>
    <row r="228" ht="14.25" customHeight="1" spans="1:11">
      <c r="A228" s="5" t="s">
        <v>1306</v>
      </c>
      <c r="B228" s="3">
        <v>139</v>
      </c>
      <c r="C228" t="str">
        <f>VLOOKUP(A228,HOP!A:H,8,0)</f>
        <v>139.00</v>
      </c>
      <c r="D228" t="str">
        <f>VLOOKUP(A228,HOP!A:B,2,0)</f>
        <v>1993503</v>
      </c>
      <c r="E228">
        <f t="shared" si="6"/>
        <v>0</v>
      </c>
      <c r="K228" t="str">
        <f t="shared" si="7"/>
        <v>,1993503</v>
      </c>
    </row>
    <row r="229" ht="14.25" customHeight="1" spans="1:11">
      <c r="A229" s="5" t="s">
        <v>1311</v>
      </c>
      <c r="B229" s="3">
        <v>130</v>
      </c>
      <c r="C229" t="str">
        <f>VLOOKUP(A229,HOP!A:H,8,0)</f>
        <v>130.00</v>
      </c>
      <c r="D229" t="str">
        <f>VLOOKUP(A229,HOP!A:B,2,0)</f>
        <v>1992326</v>
      </c>
      <c r="E229">
        <f t="shared" si="6"/>
        <v>0</v>
      </c>
      <c r="K229" t="str">
        <f t="shared" si="7"/>
        <v>,1992326</v>
      </c>
    </row>
    <row r="230" ht="14.25" customHeight="1" spans="1:11">
      <c r="A230" s="5" t="s">
        <v>1315</v>
      </c>
      <c r="B230" s="3">
        <v>124</v>
      </c>
      <c r="C230" t="str">
        <f>VLOOKUP(A230,HOP!A:H,8,0)</f>
        <v>124.00</v>
      </c>
      <c r="D230" t="str">
        <f>VLOOKUP(A230,HOP!A:B,2,0)</f>
        <v>1993518</v>
      </c>
      <c r="E230">
        <f t="shared" si="6"/>
        <v>0</v>
      </c>
      <c r="K230" t="str">
        <f t="shared" si="7"/>
        <v>,1993518</v>
      </c>
    </row>
    <row r="231" ht="14.25" customHeight="1" spans="1:11">
      <c r="A231" s="5" t="s">
        <v>1320</v>
      </c>
      <c r="B231" s="3">
        <v>276</v>
      </c>
      <c r="C231" t="str">
        <f>VLOOKUP(A231,HOP!A:H,8,0)</f>
        <v>276.00</v>
      </c>
      <c r="D231" t="str">
        <f>VLOOKUP(A231,HOP!A:B,2,0)</f>
        <v>1989406</v>
      </c>
      <c r="E231">
        <f t="shared" si="6"/>
        <v>0</v>
      </c>
      <c r="K231" t="str">
        <f t="shared" si="7"/>
        <v>,1989406</v>
      </c>
    </row>
    <row r="232" ht="14.25" customHeight="1" spans="1:11">
      <c r="A232" s="5" t="s">
        <v>1327</v>
      </c>
      <c r="B232" s="3">
        <v>200</v>
      </c>
      <c r="C232" t="str">
        <f>VLOOKUP(A232,HOP!A:H,8,0)</f>
        <v>200.00</v>
      </c>
      <c r="D232" t="str">
        <f>VLOOKUP(A232,HOP!A:B,2,0)</f>
        <v>1980428</v>
      </c>
      <c r="E232">
        <f t="shared" si="6"/>
        <v>0</v>
      </c>
      <c r="K232" t="str">
        <f t="shared" si="7"/>
        <v>,1980428</v>
      </c>
    </row>
    <row r="233" ht="14.25" customHeight="1" spans="1:11">
      <c r="A233" s="5" t="s">
        <v>1335</v>
      </c>
      <c r="B233" s="3">
        <v>98</v>
      </c>
      <c r="C233" t="str">
        <f>VLOOKUP(A233,HOP!A:H,8,0)</f>
        <v>98.00</v>
      </c>
      <c r="D233" t="str">
        <f>VLOOKUP(A233,HOP!A:B,2,0)</f>
        <v>1982092</v>
      </c>
      <c r="E233">
        <f t="shared" si="6"/>
        <v>0</v>
      </c>
      <c r="K233" t="str">
        <f t="shared" si="7"/>
        <v>,1982092</v>
      </c>
    </row>
    <row r="234" ht="14.25" customHeight="1" spans="1:11">
      <c r="A234" s="5" t="s">
        <v>1340</v>
      </c>
      <c r="B234" s="3">
        <v>756</v>
      </c>
      <c r="C234" t="str">
        <f>VLOOKUP(A234,HOP!A:H,8,0)</f>
        <v>756.00</v>
      </c>
      <c r="D234" t="str">
        <f>VLOOKUP(A234,HOP!A:B,2,0)</f>
        <v>1988355</v>
      </c>
      <c r="E234">
        <f t="shared" si="6"/>
        <v>0</v>
      </c>
      <c r="K234" t="str">
        <f t="shared" si="7"/>
        <v>,1988355</v>
      </c>
    </row>
    <row r="235" ht="14.25" customHeight="1" spans="1:11">
      <c r="A235" s="5" t="s">
        <v>1346</v>
      </c>
      <c r="B235" s="3">
        <v>532</v>
      </c>
      <c r="C235" t="str">
        <f>VLOOKUP(A235,HOP!A:H,8,0)</f>
        <v>532.00</v>
      </c>
      <c r="D235" t="str">
        <f>VLOOKUP(A235,HOP!A:B,2,0)</f>
        <v>1990958</v>
      </c>
      <c r="E235">
        <f t="shared" si="6"/>
        <v>0</v>
      </c>
      <c r="K235" t="str">
        <f t="shared" si="7"/>
        <v>,1990958</v>
      </c>
    </row>
    <row r="236" ht="14.25" customHeight="1" spans="1:11">
      <c r="A236" s="5" t="s">
        <v>1353</v>
      </c>
      <c r="B236" s="3">
        <v>360</v>
      </c>
      <c r="C236" t="str">
        <f>VLOOKUP(A236,HOP!A:H,8,0)</f>
        <v>360.00</v>
      </c>
      <c r="D236" t="str">
        <f>VLOOKUP(A236,HOP!A:B,2,0)</f>
        <v>1990356</v>
      </c>
      <c r="E236">
        <f t="shared" si="6"/>
        <v>0</v>
      </c>
      <c r="K236" t="str">
        <f t="shared" si="7"/>
        <v>,1990356</v>
      </c>
    </row>
    <row r="237" ht="14.25" customHeight="1" spans="1:11">
      <c r="A237" s="5" t="s">
        <v>1360</v>
      </c>
      <c r="B237" s="3">
        <v>119</v>
      </c>
      <c r="C237" t="str">
        <f>VLOOKUP(A237,HOP!A:H,8,0)</f>
        <v>119.00</v>
      </c>
      <c r="D237" t="str">
        <f>VLOOKUP(A237,HOP!A:B,2,0)</f>
        <v>1992650</v>
      </c>
      <c r="E237">
        <f t="shared" si="6"/>
        <v>0</v>
      </c>
      <c r="K237" t="str">
        <f t="shared" si="7"/>
        <v>,1992650</v>
      </c>
    </row>
    <row r="238" ht="14.25" customHeight="1" spans="1:11">
      <c r="A238" s="5" t="s">
        <v>1362</v>
      </c>
      <c r="B238" s="3">
        <v>99</v>
      </c>
      <c r="C238" t="str">
        <f>VLOOKUP(A238,HOP!A:H,8,0)</f>
        <v>99.00</v>
      </c>
      <c r="D238" t="str">
        <f>VLOOKUP(A238,HOP!A:B,2,0)</f>
        <v>1992773</v>
      </c>
      <c r="E238">
        <f t="shared" si="6"/>
        <v>0</v>
      </c>
      <c r="K238" t="str">
        <f t="shared" si="7"/>
        <v>,1992773</v>
      </c>
    </row>
    <row r="239" ht="14.25" customHeight="1" spans="1:11">
      <c r="A239" s="5" t="s">
        <v>1364</v>
      </c>
      <c r="B239" s="3">
        <v>114</v>
      </c>
      <c r="C239" t="str">
        <f>VLOOKUP(A239,HOP!A:H,8,0)</f>
        <v>114.00</v>
      </c>
      <c r="D239" t="str">
        <f>VLOOKUP(A239,HOP!A:B,2,0)</f>
        <v>1992888</v>
      </c>
      <c r="E239">
        <f t="shared" si="6"/>
        <v>0</v>
      </c>
      <c r="K239" t="str">
        <f t="shared" si="7"/>
        <v>,1992888</v>
      </c>
    </row>
    <row r="240" ht="14.25" customHeight="1" spans="1:11">
      <c r="A240" s="5" t="s">
        <v>1368</v>
      </c>
      <c r="B240" s="3">
        <v>105</v>
      </c>
      <c r="C240" t="str">
        <f>VLOOKUP(A240,HOP!A:H,8,0)</f>
        <v>105.00</v>
      </c>
      <c r="D240" t="str">
        <f>VLOOKUP(A240,HOP!A:B,2,0)</f>
        <v>1992694</v>
      </c>
      <c r="E240">
        <f t="shared" si="6"/>
        <v>0</v>
      </c>
      <c r="K240" t="str">
        <f t="shared" si="7"/>
        <v>,1992694</v>
      </c>
    </row>
    <row r="241" ht="14.25" customHeight="1" spans="1:11">
      <c r="A241" s="5" t="s">
        <v>1373</v>
      </c>
      <c r="B241" s="3">
        <v>175</v>
      </c>
      <c r="C241" t="str">
        <f>VLOOKUP(A241,HOP!A:H,8,0)</f>
        <v>175.00</v>
      </c>
      <c r="D241" t="str">
        <f>VLOOKUP(A241,HOP!A:B,2,0)</f>
        <v>1992795</v>
      </c>
      <c r="E241">
        <f t="shared" si="6"/>
        <v>0</v>
      </c>
      <c r="K241" t="str">
        <f t="shared" si="7"/>
        <v>,1992795</v>
      </c>
    </row>
    <row r="242" ht="14.25" customHeight="1" spans="1:11">
      <c r="A242" s="5" t="s">
        <v>1376</v>
      </c>
      <c r="B242" s="3">
        <v>102</v>
      </c>
      <c r="C242" t="str">
        <f>VLOOKUP(A242,HOP!A:H,8,0)</f>
        <v>102.00</v>
      </c>
      <c r="D242" t="str">
        <f>VLOOKUP(A242,HOP!A:B,2,0)</f>
        <v>1992659</v>
      </c>
      <c r="E242">
        <f t="shared" si="6"/>
        <v>0</v>
      </c>
      <c r="K242" t="str">
        <f t="shared" si="7"/>
        <v>,1992659</v>
      </c>
    </row>
    <row r="243" ht="14.25" customHeight="1" spans="1:11">
      <c r="A243" s="5" t="s">
        <v>1381</v>
      </c>
      <c r="B243" s="3">
        <v>160</v>
      </c>
      <c r="C243" t="str">
        <f>VLOOKUP(A243,HOP!A:H,8,0)</f>
        <v>160.00</v>
      </c>
      <c r="D243" t="str">
        <f>VLOOKUP(A243,HOP!A:B,2,0)</f>
        <v>1992729</v>
      </c>
      <c r="E243">
        <f t="shared" si="6"/>
        <v>0</v>
      </c>
      <c r="K243" t="str">
        <f t="shared" si="7"/>
        <v>,1992729</v>
      </c>
    </row>
    <row r="244" ht="14.25" customHeight="1" spans="1:11">
      <c r="A244" s="5" t="s">
        <v>1386</v>
      </c>
      <c r="B244" s="3">
        <v>186</v>
      </c>
      <c r="C244" t="str">
        <f>VLOOKUP(A244,HOP!A:H,8,0)</f>
        <v>186.00</v>
      </c>
      <c r="D244" t="str">
        <f>VLOOKUP(A244,HOP!A:B,2,0)</f>
        <v>1992833</v>
      </c>
      <c r="E244">
        <f t="shared" si="6"/>
        <v>0</v>
      </c>
      <c r="K244" t="str">
        <f t="shared" si="7"/>
        <v>,1992833</v>
      </c>
    </row>
    <row r="245" ht="14.25" customHeight="1" spans="1:11">
      <c r="A245" s="5" t="s">
        <v>1391</v>
      </c>
      <c r="B245" s="3">
        <v>137</v>
      </c>
      <c r="C245" t="str">
        <f>VLOOKUP(A245,HOP!A:H,8,0)</f>
        <v>137.00</v>
      </c>
      <c r="D245" t="str">
        <f>VLOOKUP(A245,HOP!A:B,2,0)</f>
        <v>1992781</v>
      </c>
      <c r="E245">
        <f t="shared" si="6"/>
        <v>0</v>
      </c>
      <c r="K245" t="str">
        <f t="shared" si="7"/>
        <v>,1992781</v>
      </c>
    </row>
    <row r="246" ht="14.25" customHeight="1" spans="1:11">
      <c r="A246" s="5" t="s">
        <v>1393</v>
      </c>
      <c r="B246" s="3">
        <v>105</v>
      </c>
      <c r="C246" t="str">
        <f>VLOOKUP(A246,HOP!A:H,8,0)</f>
        <v>105.00</v>
      </c>
      <c r="D246" t="str">
        <f>VLOOKUP(A246,HOP!A:B,2,0)</f>
        <v>1992618</v>
      </c>
      <c r="E246">
        <f t="shared" si="6"/>
        <v>0</v>
      </c>
      <c r="K246" t="str">
        <f t="shared" si="7"/>
        <v>,1992618</v>
      </c>
    </row>
    <row r="247" ht="14.25" customHeight="1" spans="1:11">
      <c r="A247" s="5" t="s">
        <v>1397</v>
      </c>
      <c r="B247" s="3">
        <v>101</v>
      </c>
      <c r="C247" t="str">
        <f>VLOOKUP(A247,HOP!A:H,8,0)</f>
        <v>101.00</v>
      </c>
      <c r="D247" t="str">
        <f>VLOOKUP(A247,HOP!A:B,2,0)</f>
        <v>1992634</v>
      </c>
      <c r="E247">
        <f t="shared" si="6"/>
        <v>0</v>
      </c>
      <c r="K247" t="str">
        <f t="shared" si="7"/>
        <v>,1992634</v>
      </c>
    </row>
    <row r="248" ht="14.25" customHeight="1" spans="1:11">
      <c r="A248" s="5" t="s">
        <v>1401</v>
      </c>
      <c r="B248" s="3">
        <v>137</v>
      </c>
      <c r="C248" t="str">
        <f>VLOOKUP(A248,HOP!A:H,8,0)</f>
        <v>137.00</v>
      </c>
      <c r="D248" t="str">
        <f>VLOOKUP(A248,HOP!A:B,2,0)</f>
        <v>1992863</v>
      </c>
      <c r="E248">
        <f t="shared" si="6"/>
        <v>0</v>
      </c>
      <c r="K248" t="str">
        <f t="shared" si="7"/>
        <v>,1992863</v>
      </c>
    </row>
    <row r="249" ht="14.25" customHeight="1" spans="1:11">
      <c r="A249" s="5" t="s">
        <v>1403</v>
      </c>
      <c r="B249" s="3">
        <v>118</v>
      </c>
      <c r="C249" t="str">
        <f>VLOOKUP(A249,HOP!A:H,8,0)</f>
        <v>118.00</v>
      </c>
      <c r="D249" t="str">
        <f>VLOOKUP(A249,HOP!A:B,2,0)</f>
        <v>1992730</v>
      </c>
      <c r="E249">
        <f t="shared" si="6"/>
        <v>0</v>
      </c>
      <c r="K249" t="str">
        <f t="shared" si="7"/>
        <v>,1992730</v>
      </c>
    </row>
    <row r="250" ht="14.25" customHeight="1" spans="1:11">
      <c r="A250" s="5" t="s">
        <v>1407</v>
      </c>
      <c r="B250" s="3">
        <v>182</v>
      </c>
      <c r="C250" t="str">
        <f>VLOOKUP(A250,HOP!A:H,8,0)</f>
        <v>182.00</v>
      </c>
      <c r="D250" t="str">
        <f>VLOOKUP(A250,HOP!A:B,2,0)</f>
        <v>1992248</v>
      </c>
      <c r="E250">
        <f t="shared" si="6"/>
        <v>0</v>
      </c>
      <c r="K250" t="str">
        <f t="shared" si="7"/>
        <v>,1992248</v>
      </c>
    </row>
    <row r="251" ht="14.25" customHeight="1" spans="1:11">
      <c r="A251" s="5" t="s">
        <v>1411</v>
      </c>
      <c r="B251" s="3">
        <v>179</v>
      </c>
      <c r="C251" t="str">
        <f>VLOOKUP(A251,HOP!A:H,8,0)</f>
        <v>179.00</v>
      </c>
      <c r="D251" t="str">
        <f>VLOOKUP(A251,HOP!A:B,2,0)</f>
        <v>1992837</v>
      </c>
      <c r="E251">
        <f t="shared" si="6"/>
        <v>0</v>
      </c>
      <c r="K251" t="str">
        <f t="shared" si="7"/>
        <v>,1992837</v>
      </c>
    </row>
    <row r="252" ht="14.25" customHeight="1" spans="1:11">
      <c r="A252" s="5" t="s">
        <v>1416</v>
      </c>
      <c r="B252" s="3">
        <v>175</v>
      </c>
      <c r="C252" t="str">
        <f>VLOOKUP(A252,HOP!A:H,8,0)</f>
        <v>175.00</v>
      </c>
      <c r="D252" t="str">
        <f>VLOOKUP(A252,HOP!A:B,2,0)</f>
        <v>1992791</v>
      </c>
      <c r="E252">
        <f t="shared" si="6"/>
        <v>0</v>
      </c>
      <c r="K252" t="str">
        <f t="shared" si="7"/>
        <v>,1992791</v>
      </c>
    </row>
    <row r="253" ht="14.25" customHeight="1" spans="1:11">
      <c r="A253" s="5" t="s">
        <v>1418</v>
      </c>
      <c r="B253" s="3">
        <v>195</v>
      </c>
      <c r="C253" t="str">
        <f>VLOOKUP(A253,HOP!A:H,8,0)</f>
        <v>195.00</v>
      </c>
      <c r="D253" t="str">
        <f>VLOOKUP(A253,HOP!A:B,2,0)</f>
        <v>1992244</v>
      </c>
      <c r="E253">
        <f t="shared" si="6"/>
        <v>0</v>
      </c>
      <c r="K253" t="str">
        <f t="shared" si="7"/>
        <v>,1992244</v>
      </c>
    </row>
    <row r="254" ht="14.25" customHeight="1" spans="1:11">
      <c r="A254" s="5" t="s">
        <v>1423</v>
      </c>
      <c r="B254" s="3">
        <v>312</v>
      </c>
      <c r="C254" t="str">
        <f>VLOOKUP(A254,HOP!A:H,8,0)</f>
        <v>312.00</v>
      </c>
      <c r="D254" t="str">
        <f>VLOOKUP(A254,HOP!A:B,2,0)</f>
        <v>1992191</v>
      </c>
      <c r="E254">
        <f t="shared" si="6"/>
        <v>0</v>
      </c>
      <c r="K254" t="str">
        <f t="shared" si="7"/>
        <v>,1992191</v>
      </c>
    </row>
    <row r="255" ht="14.25" customHeight="1" spans="1:11">
      <c r="A255" s="5" t="s">
        <v>1428</v>
      </c>
      <c r="B255" s="3">
        <v>148</v>
      </c>
      <c r="C255" t="str">
        <f>VLOOKUP(A255,HOP!A:H,8,0)</f>
        <v>148.00</v>
      </c>
      <c r="D255" t="str">
        <f>VLOOKUP(A255,HOP!A:B,2,0)</f>
        <v>1992838</v>
      </c>
      <c r="E255">
        <f t="shared" si="6"/>
        <v>0</v>
      </c>
      <c r="K255" t="str">
        <f t="shared" si="7"/>
        <v>,1992838</v>
      </c>
    </row>
    <row r="256" ht="14.25" customHeight="1" spans="1:11">
      <c r="A256" s="5" t="s">
        <v>1432</v>
      </c>
      <c r="B256" s="3">
        <v>300</v>
      </c>
      <c r="C256" t="str">
        <f>VLOOKUP(A256,HOP!A:H,8,0)</f>
        <v>300.00</v>
      </c>
      <c r="D256" t="str">
        <f>VLOOKUP(A256,HOP!A:B,2,0)</f>
        <v>1992229</v>
      </c>
      <c r="E256">
        <f t="shared" si="6"/>
        <v>0</v>
      </c>
      <c r="K256" t="str">
        <f t="shared" si="7"/>
        <v>,1992229</v>
      </c>
    </row>
    <row r="257" ht="14.25" customHeight="1" spans="1:11">
      <c r="A257" s="5" t="s">
        <v>1438</v>
      </c>
      <c r="B257" s="3">
        <v>119</v>
      </c>
      <c r="C257" t="str">
        <f>VLOOKUP(A257,HOP!A:H,8,0)</f>
        <v>119.00</v>
      </c>
      <c r="D257" t="str">
        <f>VLOOKUP(A257,HOP!A:B,2,0)</f>
        <v>1992420</v>
      </c>
      <c r="E257">
        <f t="shared" si="6"/>
        <v>0</v>
      </c>
      <c r="K257" t="str">
        <f t="shared" si="7"/>
        <v>,1992420</v>
      </c>
    </row>
    <row r="258" ht="14.25" customHeight="1" spans="1:11">
      <c r="A258" s="5" t="s">
        <v>1442</v>
      </c>
      <c r="B258" s="3">
        <v>196</v>
      </c>
      <c r="C258" t="str">
        <f>VLOOKUP(A258,HOP!A:H,8,0)</f>
        <v>196.00</v>
      </c>
      <c r="D258" t="str">
        <f>VLOOKUP(A258,HOP!A:B,2,0)</f>
        <v>1992500</v>
      </c>
      <c r="E258">
        <f t="shared" si="6"/>
        <v>0</v>
      </c>
      <c r="K258" t="str">
        <f t="shared" si="7"/>
        <v>,1992500</v>
      </c>
    </row>
    <row r="259" ht="14.25" customHeight="1" spans="1:11">
      <c r="A259" s="5" t="s">
        <v>1448</v>
      </c>
      <c r="B259" s="3">
        <v>144</v>
      </c>
      <c r="C259" t="str">
        <f>VLOOKUP(A259,HOP!A:H,8,0)</f>
        <v>144.00</v>
      </c>
      <c r="D259" t="str">
        <f>VLOOKUP(A259,HOP!A:B,2,0)</f>
        <v>1992508</v>
      </c>
      <c r="E259">
        <f t="shared" ref="E259:E322" si="8">B259-C259</f>
        <v>0</v>
      </c>
      <c r="K259" t="str">
        <f t="shared" ref="K259:K322" si="9">$K$1&amp;D259</f>
        <v>,1992508</v>
      </c>
    </row>
    <row r="260" ht="14.25" customHeight="1" spans="1:11">
      <c r="A260" s="5" t="s">
        <v>1453</v>
      </c>
      <c r="B260" s="3">
        <v>125</v>
      </c>
      <c r="C260" t="str">
        <f>VLOOKUP(A260,HOP!A:H,8,0)</f>
        <v>125.00</v>
      </c>
      <c r="D260" t="str">
        <f>VLOOKUP(A260,HOP!A:B,2,0)</f>
        <v>1991504</v>
      </c>
      <c r="E260">
        <f t="shared" si="8"/>
        <v>0</v>
      </c>
      <c r="K260" t="str">
        <f t="shared" si="9"/>
        <v>,1991504</v>
      </c>
    </row>
    <row r="261" ht="14.25" customHeight="1" spans="1:11">
      <c r="A261" s="5" t="s">
        <v>1455</v>
      </c>
      <c r="B261" s="3">
        <v>194</v>
      </c>
      <c r="C261" t="str">
        <f>VLOOKUP(A261,HOP!A:H,8,0)</f>
        <v>194.00</v>
      </c>
      <c r="D261" t="str">
        <f>VLOOKUP(A261,HOP!A:B,2,0)</f>
        <v>1992537</v>
      </c>
      <c r="E261">
        <f t="shared" si="8"/>
        <v>0</v>
      </c>
      <c r="K261" t="str">
        <f t="shared" si="9"/>
        <v>,1992537</v>
      </c>
    </row>
    <row r="262" ht="14.25" customHeight="1" spans="1:11">
      <c r="A262" s="5" t="s">
        <v>1460</v>
      </c>
      <c r="B262" s="3">
        <v>121</v>
      </c>
      <c r="C262" t="str">
        <f>VLOOKUP(A262,HOP!A:H,8,0)</f>
        <v>121.00</v>
      </c>
      <c r="D262" t="str">
        <f>VLOOKUP(A262,HOP!A:B,2,0)</f>
        <v>1992409</v>
      </c>
      <c r="E262">
        <f t="shared" si="8"/>
        <v>0</v>
      </c>
      <c r="K262" t="str">
        <f t="shared" si="9"/>
        <v>,1992409</v>
      </c>
    </row>
    <row r="263" ht="14.25" customHeight="1" spans="1:11">
      <c r="A263" s="5" t="s">
        <v>1464</v>
      </c>
      <c r="B263" s="3">
        <v>117</v>
      </c>
      <c r="C263" t="str">
        <f>VLOOKUP(A263,HOP!A:H,8,0)</f>
        <v>117.00</v>
      </c>
      <c r="D263" t="str">
        <f>VLOOKUP(A263,HOP!A:B,2,0)</f>
        <v>1992453</v>
      </c>
      <c r="E263">
        <f t="shared" si="8"/>
        <v>0</v>
      </c>
      <c r="K263" t="str">
        <f t="shared" si="9"/>
        <v>,1992453</v>
      </c>
    </row>
    <row r="264" ht="14.25" customHeight="1" spans="1:11">
      <c r="A264" s="5" t="s">
        <v>1469</v>
      </c>
      <c r="B264" s="3">
        <v>157</v>
      </c>
      <c r="C264" t="str">
        <f>VLOOKUP(A264,HOP!A:H,8,0)</f>
        <v>157.00</v>
      </c>
      <c r="D264" t="str">
        <f>VLOOKUP(A264,HOP!A:B,2,0)</f>
        <v>1992357</v>
      </c>
      <c r="E264">
        <f t="shared" si="8"/>
        <v>0</v>
      </c>
      <c r="K264" t="str">
        <f t="shared" si="9"/>
        <v>,1992357</v>
      </c>
    </row>
    <row r="265" ht="14.25" customHeight="1" spans="1:11">
      <c r="A265" s="5" t="s">
        <v>1475</v>
      </c>
      <c r="B265" s="3">
        <v>354</v>
      </c>
      <c r="C265" t="str">
        <f>VLOOKUP(A265,HOP!A:H,8,0)</f>
        <v>354.00</v>
      </c>
      <c r="D265" t="str">
        <f>VLOOKUP(A265,HOP!A:B,2,0)</f>
        <v>1991842</v>
      </c>
      <c r="E265">
        <f t="shared" si="8"/>
        <v>0</v>
      </c>
      <c r="K265" t="str">
        <f t="shared" si="9"/>
        <v>,1991842</v>
      </c>
    </row>
    <row r="266" ht="14.25" customHeight="1" spans="1:11">
      <c r="A266" s="5" t="s">
        <v>1481</v>
      </c>
      <c r="B266" s="3">
        <v>114</v>
      </c>
      <c r="C266" t="str">
        <f>VLOOKUP(A266,HOP!A:H,8,0)</f>
        <v>114.00</v>
      </c>
      <c r="D266" t="str">
        <f>VLOOKUP(A266,HOP!A:B,2,0)</f>
        <v>1991700</v>
      </c>
      <c r="E266">
        <f t="shared" si="8"/>
        <v>0</v>
      </c>
      <c r="K266" t="str">
        <f t="shared" si="9"/>
        <v>,1991700</v>
      </c>
    </row>
    <row r="267" ht="14.25" customHeight="1" spans="1:11">
      <c r="A267" s="5" t="s">
        <v>1486</v>
      </c>
      <c r="B267" s="3">
        <v>105</v>
      </c>
      <c r="C267" t="str">
        <f>VLOOKUP(A267,HOP!A:H,8,0)</f>
        <v>105.00</v>
      </c>
      <c r="D267" t="str">
        <f>VLOOKUP(A267,HOP!A:B,2,0)</f>
        <v>1993012</v>
      </c>
      <c r="E267">
        <f t="shared" si="8"/>
        <v>0</v>
      </c>
      <c r="K267" t="str">
        <f t="shared" si="9"/>
        <v>,1993012</v>
      </c>
    </row>
    <row r="268" ht="14.25" customHeight="1" spans="1:11">
      <c r="A268" s="5" t="s">
        <v>1490</v>
      </c>
      <c r="B268" s="3">
        <v>121</v>
      </c>
      <c r="C268" t="str">
        <f>VLOOKUP(A268,HOP!A:H,8,0)</f>
        <v>121.00</v>
      </c>
      <c r="D268" t="str">
        <f>VLOOKUP(A268,HOP!A:B,2,0)</f>
        <v>1993487</v>
      </c>
      <c r="E268">
        <f t="shared" si="8"/>
        <v>0</v>
      </c>
      <c r="K268" t="str">
        <f t="shared" si="9"/>
        <v>,1993487</v>
      </c>
    </row>
    <row r="269" ht="14.25" customHeight="1" spans="1:11">
      <c r="A269" s="5" t="s">
        <v>1494</v>
      </c>
      <c r="B269" s="3">
        <v>354</v>
      </c>
      <c r="C269" t="str">
        <f>VLOOKUP(A269,HOP!A:H,8,0)</f>
        <v>354.00</v>
      </c>
      <c r="D269" t="str">
        <f>VLOOKUP(A269,HOP!A:B,2,0)</f>
        <v>1993109</v>
      </c>
      <c r="E269">
        <f t="shared" si="8"/>
        <v>0</v>
      </c>
      <c r="K269" t="str">
        <f t="shared" si="9"/>
        <v>,1993109</v>
      </c>
    </row>
    <row r="270" ht="14.25" customHeight="1" spans="1:11">
      <c r="A270" s="5" t="s">
        <v>1499</v>
      </c>
      <c r="B270" s="3">
        <v>233</v>
      </c>
      <c r="C270" t="str">
        <f>VLOOKUP(A270,HOP!A:H,8,0)</f>
        <v>233.00</v>
      </c>
      <c r="D270" t="str">
        <f>VLOOKUP(A270,HOP!A:B,2,0)</f>
        <v>1993535</v>
      </c>
      <c r="E270">
        <f t="shared" si="8"/>
        <v>0</v>
      </c>
      <c r="K270" t="str">
        <f t="shared" si="9"/>
        <v>,1993535</v>
      </c>
    </row>
    <row r="271" ht="14.25" customHeight="1" spans="1:11">
      <c r="A271" s="5" t="s">
        <v>1505</v>
      </c>
      <c r="B271" s="3">
        <v>159</v>
      </c>
      <c r="C271" t="str">
        <f>VLOOKUP(A271,HOP!A:H,8,0)</f>
        <v>159.00</v>
      </c>
      <c r="D271" t="str">
        <f>VLOOKUP(A271,HOP!A:B,2,0)</f>
        <v>1993439</v>
      </c>
      <c r="E271">
        <f t="shared" si="8"/>
        <v>0</v>
      </c>
      <c r="K271" t="str">
        <f t="shared" si="9"/>
        <v>,1993439</v>
      </c>
    </row>
    <row r="272" ht="14.25" customHeight="1" spans="1:11">
      <c r="A272" s="5" t="s">
        <v>1510</v>
      </c>
      <c r="B272" s="3">
        <v>176</v>
      </c>
      <c r="C272" t="str">
        <f>VLOOKUP(A272,HOP!A:H,8,0)</f>
        <v>176.00</v>
      </c>
      <c r="D272" t="str">
        <f>VLOOKUP(A272,HOP!A:B,2,0)</f>
        <v>1992516</v>
      </c>
      <c r="E272">
        <f t="shared" si="8"/>
        <v>0</v>
      </c>
      <c r="K272" t="str">
        <f t="shared" si="9"/>
        <v>,1992516</v>
      </c>
    </row>
    <row r="273" ht="14.25" customHeight="1" spans="1:11">
      <c r="A273" s="5" t="s">
        <v>1515</v>
      </c>
      <c r="B273" s="3">
        <v>132</v>
      </c>
      <c r="C273" t="str">
        <f>VLOOKUP(A273,HOP!A:H,8,0)</f>
        <v>132.00</v>
      </c>
      <c r="D273" t="str">
        <f>VLOOKUP(A273,HOP!A:B,2,0)</f>
        <v>1993342</v>
      </c>
      <c r="E273">
        <f t="shared" si="8"/>
        <v>0</v>
      </c>
      <c r="K273" t="str">
        <f t="shared" si="9"/>
        <v>,1993342</v>
      </c>
    </row>
    <row r="274" ht="14.25" customHeight="1" spans="1:11">
      <c r="A274" s="5" t="s">
        <v>1519</v>
      </c>
      <c r="B274" s="3">
        <v>146</v>
      </c>
      <c r="C274" t="str">
        <f>VLOOKUP(A274,HOP!A:H,8,0)</f>
        <v>146.00</v>
      </c>
      <c r="D274" t="str">
        <f>VLOOKUP(A274,HOP!A:B,2,0)</f>
        <v>1993171</v>
      </c>
      <c r="E274">
        <f t="shared" si="8"/>
        <v>0</v>
      </c>
      <c r="K274" t="str">
        <f t="shared" si="9"/>
        <v>,1993171</v>
      </c>
    </row>
    <row r="275" ht="14.25" customHeight="1" spans="1:11">
      <c r="A275" s="5" t="s">
        <v>1524</v>
      </c>
      <c r="B275" s="3">
        <v>130</v>
      </c>
      <c r="C275" t="str">
        <f>VLOOKUP(A275,HOP!A:H,8,0)</f>
        <v>130.00</v>
      </c>
      <c r="D275" t="str">
        <f>VLOOKUP(A275,HOP!A:B,2,0)</f>
        <v>1993025</v>
      </c>
      <c r="E275">
        <f t="shared" si="8"/>
        <v>0</v>
      </c>
      <c r="K275" t="str">
        <f t="shared" si="9"/>
        <v>,1993025</v>
      </c>
    </row>
    <row r="276" ht="14.25" customHeight="1" spans="1:11">
      <c r="A276" s="5" t="s">
        <v>1529</v>
      </c>
      <c r="B276" s="3">
        <v>167</v>
      </c>
      <c r="C276" t="str">
        <f>VLOOKUP(A276,HOP!A:H,8,0)</f>
        <v>167.00</v>
      </c>
      <c r="D276" t="str">
        <f>VLOOKUP(A276,HOP!A:B,2,0)</f>
        <v>1992928</v>
      </c>
      <c r="E276">
        <f t="shared" si="8"/>
        <v>0</v>
      </c>
      <c r="K276" t="str">
        <f t="shared" si="9"/>
        <v>,1992928</v>
      </c>
    </row>
    <row r="277" ht="14.25" customHeight="1" spans="1:11">
      <c r="A277" s="5" t="s">
        <v>1533</v>
      </c>
      <c r="B277" s="3">
        <v>104</v>
      </c>
      <c r="C277" t="str">
        <f>VLOOKUP(A277,HOP!A:H,8,0)</f>
        <v>104.00</v>
      </c>
      <c r="D277" t="str">
        <f>VLOOKUP(A277,HOP!A:B,2,0)</f>
        <v>1992993</v>
      </c>
      <c r="E277">
        <f t="shared" si="8"/>
        <v>0</v>
      </c>
      <c r="K277" t="str">
        <f t="shared" si="9"/>
        <v>,1992993</v>
      </c>
    </row>
    <row r="278" ht="14.25" customHeight="1" spans="1:11">
      <c r="A278" s="5" t="s">
        <v>1537</v>
      </c>
      <c r="B278" s="3">
        <v>129</v>
      </c>
      <c r="C278" t="str">
        <f>VLOOKUP(A278,HOP!A:H,8,0)</f>
        <v>129.00</v>
      </c>
      <c r="D278" t="str">
        <f>VLOOKUP(A278,HOP!A:B,2,0)</f>
        <v>1993066</v>
      </c>
      <c r="E278">
        <f t="shared" si="8"/>
        <v>0</v>
      </c>
      <c r="K278" t="str">
        <f t="shared" si="9"/>
        <v>,1993066</v>
      </c>
    </row>
    <row r="279" ht="14.25" customHeight="1" spans="1:11">
      <c r="A279" s="5" t="s">
        <v>1542</v>
      </c>
      <c r="B279" s="3">
        <v>93</v>
      </c>
      <c r="C279" t="str">
        <f>VLOOKUP(A279,HOP!A:H,8,0)</f>
        <v>93.00</v>
      </c>
      <c r="D279" t="str">
        <f>VLOOKUP(A279,HOP!A:B,2,0)</f>
        <v>1993258</v>
      </c>
      <c r="E279">
        <f t="shared" si="8"/>
        <v>0</v>
      </c>
      <c r="K279" t="str">
        <f t="shared" si="9"/>
        <v>,1993258</v>
      </c>
    </row>
    <row r="280" ht="14.25" customHeight="1" spans="1:11">
      <c r="A280" s="5" t="s">
        <v>1546</v>
      </c>
      <c r="B280" s="3">
        <v>55</v>
      </c>
      <c r="C280" t="str">
        <f>VLOOKUP(A280,HOP!A:H,8,0)</f>
        <v>55.00</v>
      </c>
      <c r="D280" t="str">
        <f>VLOOKUP(A280,HOP!A:B,2,0)</f>
        <v>1993460</v>
      </c>
      <c r="E280">
        <f t="shared" si="8"/>
        <v>0</v>
      </c>
      <c r="K280" t="str">
        <f t="shared" si="9"/>
        <v>,1993460</v>
      </c>
    </row>
    <row r="281" ht="14.25" customHeight="1" spans="1:11">
      <c r="A281" s="5" t="s">
        <v>1552</v>
      </c>
      <c r="B281" s="3">
        <v>141</v>
      </c>
      <c r="C281" t="str">
        <f>VLOOKUP(A281,HOP!A:H,8,0)</f>
        <v>141.00</v>
      </c>
      <c r="D281" t="str">
        <f>VLOOKUP(A281,HOP!A:B,2,0)</f>
        <v>1993056</v>
      </c>
      <c r="E281">
        <f t="shared" si="8"/>
        <v>0</v>
      </c>
      <c r="K281" t="str">
        <f t="shared" si="9"/>
        <v>,1993056</v>
      </c>
    </row>
    <row r="282" ht="14.25" customHeight="1" spans="1:11">
      <c r="A282" s="5" t="s">
        <v>1557</v>
      </c>
      <c r="B282" s="3">
        <v>153</v>
      </c>
      <c r="C282" t="str">
        <f>VLOOKUP(A282,HOP!A:H,8,0)</f>
        <v>153.00</v>
      </c>
      <c r="D282" t="str">
        <f>VLOOKUP(A282,HOP!A:B,2,0)</f>
        <v>1993505</v>
      </c>
      <c r="E282">
        <f t="shared" si="8"/>
        <v>0</v>
      </c>
      <c r="K282" t="str">
        <f t="shared" si="9"/>
        <v>,1993505</v>
      </c>
    </row>
    <row r="283" ht="14.25" customHeight="1" spans="1:11">
      <c r="A283" s="5" t="s">
        <v>1562</v>
      </c>
      <c r="B283" s="3">
        <v>132</v>
      </c>
      <c r="C283" t="str">
        <f>VLOOKUP(A283,HOP!A:H,8,0)</f>
        <v>132.00</v>
      </c>
      <c r="D283" t="str">
        <f>VLOOKUP(A283,HOP!A:B,2,0)</f>
        <v>1993375</v>
      </c>
      <c r="E283">
        <f t="shared" si="8"/>
        <v>0</v>
      </c>
      <c r="K283" t="str">
        <f t="shared" si="9"/>
        <v>,1993375</v>
      </c>
    </row>
    <row r="284" ht="14.25" customHeight="1" spans="1:11">
      <c r="A284" s="5" t="s">
        <v>1567</v>
      </c>
      <c r="B284" s="3">
        <v>123</v>
      </c>
      <c r="C284" t="str">
        <f>VLOOKUP(A284,HOP!A:H,8,0)</f>
        <v>123.00</v>
      </c>
      <c r="D284" t="str">
        <f>VLOOKUP(A284,HOP!A:B,2,0)</f>
        <v>1993256</v>
      </c>
      <c r="E284">
        <f t="shared" si="8"/>
        <v>0</v>
      </c>
      <c r="K284" t="str">
        <f t="shared" si="9"/>
        <v>,1993256</v>
      </c>
    </row>
    <row r="285" ht="14.25" customHeight="1" spans="1:11">
      <c r="A285" s="5" t="s">
        <v>1571</v>
      </c>
      <c r="B285" s="3">
        <v>150</v>
      </c>
      <c r="C285" t="str">
        <f>VLOOKUP(A285,HOP!A:H,8,0)</f>
        <v>150.00</v>
      </c>
      <c r="D285" t="str">
        <f>VLOOKUP(A285,HOP!A:B,2,0)</f>
        <v>1993015</v>
      </c>
      <c r="E285">
        <f t="shared" si="8"/>
        <v>0</v>
      </c>
      <c r="K285" t="str">
        <f t="shared" si="9"/>
        <v>,1993015</v>
      </c>
    </row>
    <row r="286" ht="14.25" customHeight="1" spans="1:11">
      <c r="A286" s="5" t="s">
        <v>1575</v>
      </c>
      <c r="B286" s="3">
        <v>124</v>
      </c>
      <c r="C286" t="str">
        <f>VLOOKUP(A286,HOP!A:H,8,0)</f>
        <v>124.00</v>
      </c>
      <c r="D286" t="str">
        <f>VLOOKUP(A286,HOP!A:B,2,0)</f>
        <v>1992092</v>
      </c>
      <c r="E286">
        <f t="shared" si="8"/>
        <v>0</v>
      </c>
      <c r="K286" t="str">
        <f t="shared" si="9"/>
        <v>,1992092</v>
      </c>
    </row>
    <row r="287" ht="14.25" customHeight="1" spans="1:11">
      <c r="A287" s="5" t="s">
        <v>1579</v>
      </c>
      <c r="B287" s="3">
        <v>132</v>
      </c>
      <c r="C287" t="str">
        <f>VLOOKUP(A287,HOP!A:H,8,0)</f>
        <v>132.00</v>
      </c>
      <c r="D287" t="str">
        <f>VLOOKUP(A287,HOP!A:B,2,0)</f>
        <v>1993127</v>
      </c>
      <c r="E287">
        <f t="shared" si="8"/>
        <v>0</v>
      </c>
      <c r="K287" t="str">
        <f t="shared" si="9"/>
        <v>,1993127</v>
      </c>
    </row>
    <row r="288" ht="14.25" customHeight="1" spans="1:11">
      <c r="A288" s="5" t="s">
        <v>1584</v>
      </c>
      <c r="B288" s="3">
        <v>143</v>
      </c>
      <c r="C288" t="str">
        <f>VLOOKUP(A288,HOP!A:H,8,0)</f>
        <v>143.00</v>
      </c>
      <c r="D288" t="str">
        <f>VLOOKUP(A288,HOP!A:B,2,0)</f>
        <v>1993488</v>
      </c>
      <c r="E288">
        <f t="shared" si="8"/>
        <v>0</v>
      </c>
      <c r="K288" t="str">
        <f t="shared" si="9"/>
        <v>,1993488</v>
      </c>
    </row>
    <row r="289" ht="14.25" customHeight="1" spans="1:11">
      <c r="A289" s="5" t="s">
        <v>1588</v>
      </c>
      <c r="B289" s="3">
        <v>79</v>
      </c>
      <c r="C289" t="str">
        <f>VLOOKUP(A289,HOP!A:H,8,0)</f>
        <v>79.00</v>
      </c>
      <c r="D289" t="str">
        <f>VLOOKUP(A289,HOP!A:B,2,0)</f>
        <v>1992465</v>
      </c>
      <c r="E289">
        <f t="shared" si="8"/>
        <v>0</v>
      </c>
      <c r="K289" t="str">
        <f t="shared" si="9"/>
        <v>,1992465</v>
      </c>
    </row>
    <row r="290" ht="14.25" customHeight="1" spans="1:11">
      <c r="A290" s="5" t="s">
        <v>1595</v>
      </c>
      <c r="B290" s="3">
        <v>139</v>
      </c>
      <c r="C290" t="str">
        <f>VLOOKUP(A290,HOP!A:H,8,0)</f>
        <v>139.00</v>
      </c>
      <c r="D290" t="str">
        <f>VLOOKUP(A290,HOP!A:B,2,0)</f>
        <v>1992193</v>
      </c>
      <c r="E290">
        <f t="shared" si="8"/>
        <v>0</v>
      </c>
      <c r="K290" t="str">
        <f t="shared" si="9"/>
        <v>,1992193</v>
      </c>
    </row>
    <row r="291" ht="14.25" customHeight="1" spans="1:11">
      <c r="A291" s="5" t="s">
        <v>1597</v>
      </c>
      <c r="B291" s="3">
        <v>144</v>
      </c>
      <c r="C291" t="str">
        <f>VLOOKUP(A291,HOP!A:H,8,0)</f>
        <v>144.00</v>
      </c>
      <c r="D291" t="str">
        <f>VLOOKUP(A291,HOP!A:B,2,0)</f>
        <v>1993545</v>
      </c>
      <c r="E291">
        <f t="shared" si="8"/>
        <v>0</v>
      </c>
      <c r="K291" t="str">
        <f t="shared" si="9"/>
        <v>,1993545</v>
      </c>
    </row>
    <row r="292" ht="14.25" customHeight="1" spans="1:11">
      <c r="A292" s="5" t="s">
        <v>1601</v>
      </c>
      <c r="B292" s="3">
        <v>119</v>
      </c>
      <c r="C292" t="str">
        <f>VLOOKUP(A292,HOP!A:H,8,0)</f>
        <v>119.00</v>
      </c>
      <c r="D292" t="str">
        <f>VLOOKUP(A292,HOP!A:B,2,0)</f>
        <v>1993422</v>
      </c>
      <c r="E292">
        <f t="shared" si="8"/>
        <v>0</v>
      </c>
      <c r="K292" t="str">
        <f t="shared" si="9"/>
        <v>,1993422</v>
      </c>
    </row>
    <row r="293" ht="14.25" customHeight="1" spans="1:11">
      <c r="A293" s="5" t="s">
        <v>1606</v>
      </c>
      <c r="B293" s="3">
        <v>150</v>
      </c>
      <c r="C293" t="str">
        <f>VLOOKUP(A293,HOP!A:H,8,0)</f>
        <v>150.00</v>
      </c>
      <c r="D293" t="str">
        <f>VLOOKUP(A293,HOP!A:B,2,0)</f>
        <v>1992757</v>
      </c>
      <c r="E293">
        <f t="shared" si="8"/>
        <v>0</v>
      </c>
      <c r="K293" t="str">
        <f t="shared" si="9"/>
        <v>,1992757</v>
      </c>
    </row>
    <row r="294" ht="14.25" customHeight="1" spans="1:11">
      <c r="A294" s="5" t="s">
        <v>1610</v>
      </c>
      <c r="B294" s="3">
        <v>909</v>
      </c>
      <c r="C294" t="str">
        <f>VLOOKUP(A294,HOP!A:H,8,0)</f>
        <v>909.00</v>
      </c>
      <c r="D294" t="str">
        <f>VLOOKUP(A294,HOP!A:B,2,0)</f>
        <v>1989054</v>
      </c>
      <c r="E294">
        <f t="shared" si="8"/>
        <v>0</v>
      </c>
      <c r="K294" t="str">
        <f t="shared" si="9"/>
        <v>,1989054</v>
      </c>
    </row>
    <row r="295" ht="14.25" customHeight="1" spans="1:11">
      <c r="A295" s="5" t="s">
        <v>1616</v>
      </c>
      <c r="B295" s="3">
        <v>303</v>
      </c>
      <c r="C295" t="str">
        <f>VLOOKUP(A295,HOP!A:H,8,0)</f>
        <v>303.00</v>
      </c>
      <c r="D295" t="str">
        <f>VLOOKUP(A295,HOP!A:B,2,0)</f>
        <v>1989055</v>
      </c>
      <c r="E295">
        <f t="shared" si="8"/>
        <v>0</v>
      </c>
      <c r="K295" t="str">
        <f t="shared" si="9"/>
        <v>,1989055</v>
      </c>
    </row>
    <row r="296" ht="14.25" customHeight="1" spans="1:11">
      <c r="A296" s="5" t="s">
        <v>1618</v>
      </c>
      <c r="B296" s="3">
        <v>512</v>
      </c>
      <c r="C296" t="str">
        <f>VLOOKUP(A296,HOP!A:H,8,0)</f>
        <v>512.00</v>
      </c>
      <c r="D296" t="str">
        <f>VLOOKUP(A296,HOP!A:B,2,0)</f>
        <v>1990359</v>
      </c>
      <c r="E296">
        <f t="shared" si="8"/>
        <v>0</v>
      </c>
      <c r="K296" t="str">
        <f t="shared" si="9"/>
        <v>,1990359</v>
      </c>
    </row>
    <row r="297" ht="14.25" customHeight="1" spans="1:11">
      <c r="A297" s="5" t="s">
        <v>1624</v>
      </c>
      <c r="B297" s="3">
        <v>140</v>
      </c>
      <c r="C297" t="str">
        <f>VLOOKUP(A297,HOP!A:H,8,0)</f>
        <v>140.00</v>
      </c>
      <c r="D297" t="str">
        <f>VLOOKUP(A297,HOP!A:B,2,0)</f>
        <v>1991454</v>
      </c>
      <c r="E297">
        <f t="shared" si="8"/>
        <v>0</v>
      </c>
      <c r="K297" t="str">
        <f t="shared" si="9"/>
        <v>,1991454</v>
      </c>
    </row>
    <row r="298" ht="14.25" customHeight="1" spans="1:11">
      <c r="A298" s="5" t="s">
        <v>1629</v>
      </c>
      <c r="B298" s="3">
        <v>154</v>
      </c>
      <c r="C298" t="str">
        <f>VLOOKUP(A298,HOP!A:H,8,0)</f>
        <v>154.00</v>
      </c>
      <c r="D298" t="str">
        <f>VLOOKUP(A298,HOP!A:B,2,0)</f>
        <v>1991414</v>
      </c>
      <c r="E298">
        <f t="shared" si="8"/>
        <v>0</v>
      </c>
      <c r="K298" t="str">
        <f t="shared" si="9"/>
        <v>,1991414</v>
      </c>
    </row>
    <row r="299" ht="14.25" customHeight="1" spans="1:11">
      <c r="A299" s="5" t="s">
        <v>1635</v>
      </c>
      <c r="B299" s="3">
        <v>122</v>
      </c>
      <c r="C299" t="str">
        <f>VLOOKUP(A299,HOP!A:H,8,0)</f>
        <v>122.00</v>
      </c>
      <c r="D299" t="str">
        <f>VLOOKUP(A299,HOP!A:B,2,0)</f>
        <v>1989228</v>
      </c>
      <c r="E299">
        <f t="shared" si="8"/>
        <v>0</v>
      </c>
      <c r="K299" t="str">
        <f t="shared" si="9"/>
        <v>,1989228</v>
      </c>
    </row>
    <row r="300" ht="14.25" customHeight="1" spans="1:11">
      <c r="A300" s="5" t="s">
        <v>1638</v>
      </c>
      <c r="B300" s="3">
        <v>145</v>
      </c>
      <c r="C300" t="str">
        <f>VLOOKUP(A300,HOP!A:H,8,0)</f>
        <v>145.00</v>
      </c>
      <c r="D300" t="str">
        <f>VLOOKUP(A300,HOP!A:B,2,0)</f>
        <v>1990448</v>
      </c>
      <c r="E300">
        <f t="shared" si="8"/>
        <v>0</v>
      </c>
      <c r="K300" t="str">
        <f t="shared" si="9"/>
        <v>,1990448</v>
      </c>
    </row>
    <row r="301" ht="14.25" customHeight="1" spans="1:11">
      <c r="A301" s="5" t="s">
        <v>1643</v>
      </c>
      <c r="B301" s="3">
        <v>109</v>
      </c>
      <c r="C301" t="str">
        <f>VLOOKUP(A301,HOP!A:H,8,0)</f>
        <v>109.00</v>
      </c>
      <c r="D301" t="str">
        <f>VLOOKUP(A301,HOP!A:B,2,0)</f>
        <v>1989060</v>
      </c>
      <c r="E301">
        <f t="shared" si="8"/>
        <v>0</v>
      </c>
      <c r="K301" t="str">
        <f t="shared" si="9"/>
        <v>,1989060</v>
      </c>
    </row>
    <row r="302" ht="14.25" customHeight="1" spans="1:11">
      <c r="A302" s="5" t="s">
        <v>1648</v>
      </c>
      <c r="B302" s="3">
        <v>107</v>
      </c>
      <c r="C302" t="str">
        <f>VLOOKUP(A302,HOP!A:H,8,0)</f>
        <v>107.00</v>
      </c>
      <c r="D302" t="str">
        <f>VLOOKUP(A302,HOP!A:B,2,0)</f>
        <v>1991310</v>
      </c>
      <c r="E302">
        <f t="shared" si="8"/>
        <v>0</v>
      </c>
      <c r="K302" t="str">
        <f t="shared" si="9"/>
        <v>,1991310</v>
      </c>
    </row>
    <row r="303" ht="14.25" customHeight="1" spans="1:11">
      <c r="A303" s="5" t="s">
        <v>1653</v>
      </c>
      <c r="B303" s="3">
        <v>318</v>
      </c>
      <c r="C303" t="str">
        <f>VLOOKUP(A303,HOP!A:H,8,0)</f>
        <v>318.00</v>
      </c>
      <c r="D303" t="str">
        <f>VLOOKUP(A303,HOP!A:B,2,0)</f>
        <v>1990453</v>
      </c>
      <c r="E303">
        <f t="shared" si="8"/>
        <v>0</v>
      </c>
      <c r="K303" t="str">
        <f t="shared" si="9"/>
        <v>,1990453</v>
      </c>
    </row>
    <row r="304" ht="14.25" customHeight="1" spans="1:11">
      <c r="A304" s="5" t="s">
        <v>1658</v>
      </c>
      <c r="B304" s="3">
        <v>162</v>
      </c>
      <c r="C304" t="str">
        <f>VLOOKUP(A304,HOP!A:H,8,0)</f>
        <v>162.00</v>
      </c>
      <c r="D304" t="str">
        <f>VLOOKUP(A304,HOP!A:B,2,0)</f>
        <v>1991592</v>
      </c>
      <c r="E304">
        <f t="shared" si="8"/>
        <v>0</v>
      </c>
      <c r="K304" t="str">
        <f t="shared" si="9"/>
        <v>,1991592</v>
      </c>
    </row>
    <row r="305" ht="14.25" customHeight="1" spans="1:11">
      <c r="A305" s="5" t="s">
        <v>1663</v>
      </c>
      <c r="B305" s="3">
        <v>956</v>
      </c>
      <c r="C305" t="str">
        <f>VLOOKUP(A305,HOP!A:H,8,0)</f>
        <v>956.00</v>
      </c>
      <c r="D305" t="str">
        <f>VLOOKUP(A305,HOP!A:B,2,0)</f>
        <v>1990165</v>
      </c>
      <c r="E305">
        <f t="shared" si="8"/>
        <v>0</v>
      </c>
      <c r="K305" t="str">
        <f t="shared" si="9"/>
        <v>,1990165</v>
      </c>
    </row>
    <row r="306" ht="14.25" customHeight="1" spans="1:11">
      <c r="A306" s="5" t="s">
        <v>1670</v>
      </c>
      <c r="B306" s="3">
        <v>180</v>
      </c>
      <c r="C306" t="str">
        <f>VLOOKUP(A306,HOP!A:H,8,0)</f>
        <v>180.00</v>
      </c>
      <c r="D306" t="str">
        <f>VLOOKUP(A306,HOP!A:B,2,0)</f>
        <v>1991522</v>
      </c>
      <c r="E306">
        <f t="shared" si="8"/>
        <v>0</v>
      </c>
      <c r="K306" t="str">
        <f t="shared" si="9"/>
        <v>,1991522</v>
      </c>
    </row>
    <row r="307" ht="14.25" customHeight="1" spans="1:11">
      <c r="A307" s="5" t="s">
        <v>1675</v>
      </c>
      <c r="B307" s="3">
        <v>210</v>
      </c>
      <c r="C307" t="str">
        <f>VLOOKUP(A307,HOP!A:H,8,0)</f>
        <v>210.00</v>
      </c>
      <c r="D307" t="str">
        <f>VLOOKUP(A307,HOP!A:B,2,0)</f>
        <v>1991771</v>
      </c>
      <c r="E307">
        <f t="shared" si="8"/>
        <v>0</v>
      </c>
      <c r="K307" t="str">
        <f t="shared" si="9"/>
        <v>,1991771</v>
      </c>
    </row>
    <row r="308" ht="14.25" customHeight="1" spans="1:11">
      <c r="A308" s="5" t="s">
        <v>1681</v>
      </c>
      <c r="B308" s="3">
        <v>236</v>
      </c>
      <c r="C308" t="str">
        <f>VLOOKUP(A308,HOP!A:H,8,0)</f>
        <v>236.00</v>
      </c>
      <c r="D308" t="str">
        <f>VLOOKUP(A308,HOP!A:B,2,0)</f>
        <v>1991914</v>
      </c>
      <c r="E308">
        <f t="shared" si="8"/>
        <v>0</v>
      </c>
      <c r="K308" t="str">
        <f t="shared" si="9"/>
        <v>,1991914</v>
      </c>
    </row>
    <row r="309" ht="14.25" customHeight="1" spans="1:11">
      <c r="A309" s="5" t="s">
        <v>1686</v>
      </c>
      <c r="B309" s="3">
        <v>440</v>
      </c>
      <c r="C309" t="str">
        <f>VLOOKUP(A309,HOP!A:H,8,0)</f>
        <v>440.00</v>
      </c>
      <c r="D309" t="str">
        <f>VLOOKUP(A309,HOP!A:B,2,0)</f>
        <v>1991870</v>
      </c>
      <c r="E309">
        <f t="shared" si="8"/>
        <v>0</v>
      </c>
      <c r="K309" t="str">
        <f t="shared" si="9"/>
        <v>,1991870</v>
      </c>
    </row>
    <row r="310" ht="14.25" customHeight="1" spans="1:11">
      <c r="A310" s="5" t="s">
        <v>1694</v>
      </c>
      <c r="B310" s="3">
        <v>139</v>
      </c>
      <c r="C310" t="str">
        <f>VLOOKUP(A310,HOP!A:H,8,0)</f>
        <v>139.00</v>
      </c>
      <c r="D310" t="str">
        <f>VLOOKUP(A310,HOP!A:B,2,0)</f>
        <v>1992213</v>
      </c>
      <c r="E310">
        <f t="shared" si="8"/>
        <v>0</v>
      </c>
      <c r="K310" t="str">
        <f t="shared" si="9"/>
        <v>,1992213</v>
      </c>
    </row>
    <row r="311" ht="14.25" customHeight="1" spans="1:11">
      <c r="A311" s="5" t="s">
        <v>1700</v>
      </c>
      <c r="B311" s="3">
        <v>159</v>
      </c>
      <c r="C311" t="str">
        <f>VLOOKUP(A311,HOP!A:H,8,0)</f>
        <v>159.00</v>
      </c>
      <c r="D311" t="str">
        <f>VLOOKUP(A311,HOP!A:B,2,0)</f>
        <v>1992543</v>
      </c>
      <c r="E311">
        <f t="shared" si="8"/>
        <v>0</v>
      </c>
      <c r="K311" t="str">
        <f t="shared" si="9"/>
        <v>,1992543</v>
      </c>
    </row>
    <row r="312" ht="14.25" customHeight="1" spans="1:11">
      <c r="A312" s="5" t="s">
        <v>1704</v>
      </c>
      <c r="B312" s="3">
        <v>152</v>
      </c>
      <c r="C312" t="str">
        <f>VLOOKUP(A312,HOP!A:H,8,0)</f>
        <v>152.00</v>
      </c>
      <c r="D312" t="str">
        <f>VLOOKUP(A312,HOP!A:B,2,0)</f>
        <v>1992225</v>
      </c>
      <c r="E312">
        <f t="shared" si="8"/>
        <v>0</v>
      </c>
      <c r="K312" t="str">
        <f t="shared" si="9"/>
        <v>,1992225</v>
      </c>
    </row>
    <row r="313" ht="14.25" customHeight="1" spans="1:11">
      <c r="A313" s="5" t="s">
        <v>1709</v>
      </c>
      <c r="B313" s="3">
        <v>150</v>
      </c>
      <c r="C313" t="str">
        <f>VLOOKUP(A313,HOP!A:H,8,0)</f>
        <v>150.00</v>
      </c>
      <c r="D313" t="str">
        <f>VLOOKUP(A313,HOP!A:B,2,0)</f>
        <v>1992501</v>
      </c>
      <c r="E313">
        <f t="shared" si="8"/>
        <v>0</v>
      </c>
      <c r="K313" t="str">
        <f t="shared" si="9"/>
        <v>,1992501</v>
      </c>
    </row>
    <row r="314" ht="14.25" customHeight="1" spans="1:11">
      <c r="A314" s="5" t="s">
        <v>1714</v>
      </c>
      <c r="B314" s="3">
        <v>129</v>
      </c>
      <c r="C314" t="str">
        <f>VLOOKUP(A314,HOP!A:H,8,0)</f>
        <v>129.00</v>
      </c>
      <c r="D314" t="str">
        <f>VLOOKUP(A314,HOP!A:B,2,0)</f>
        <v>1992518</v>
      </c>
      <c r="E314">
        <f t="shared" si="8"/>
        <v>0</v>
      </c>
      <c r="K314" t="str">
        <f t="shared" si="9"/>
        <v>,1992518</v>
      </c>
    </row>
    <row r="315" ht="14.25" customHeight="1" spans="1:11">
      <c r="A315" s="5" t="s">
        <v>1719</v>
      </c>
      <c r="B315" s="3">
        <v>141</v>
      </c>
      <c r="C315" t="str">
        <f>VLOOKUP(A315,HOP!A:H,8,0)</f>
        <v>141.00</v>
      </c>
      <c r="D315" t="str">
        <f>VLOOKUP(A315,HOP!A:B,2,0)</f>
        <v>1992448</v>
      </c>
      <c r="E315">
        <f t="shared" si="8"/>
        <v>0</v>
      </c>
      <c r="K315" t="str">
        <f t="shared" si="9"/>
        <v>,1992448</v>
      </c>
    </row>
    <row r="316" ht="14.25" customHeight="1" spans="1:11">
      <c r="A316" s="5" t="s">
        <v>1723</v>
      </c>
      <c r="B316" s="3">
        <v>159</v>
      </c>
      <c r="C316" t="str">
        <f>VLOOKUP(A316,HOP!A:H,8,0)</f>
        <v>159.00</v>
      </c>
      <c r="D316" t="str">
        <f>VLOOKUP(A316,HOP!A:B,2,0)</f>
        <v>1992082</v>
      </c>
      <c r="E316">
        <f t="shared" si="8"/>
        <v>0</v>
      </c>
      <c r="K316" t="str">
        <f t="shared" si="9"/>
        <v>,1992082</v>
      </c>
    </row>
    <row r="317" ht="14.25" customHeight="1" spans="1:11">
      <c r="A317" s="5" t="s">
        <v>1727</v>
      </c>
      <c r="B317" s="3">
        <v>120</v>
      </c>
      <c r="C317" t="str">
        <f>VLOOKUP(A317,HOP!A:H,8,0)</f>
        <v>120.00</v>
      </c>
      <c r="D317" t="str">
        <f>VLOOKUP(A317,HOP!A:B,2,0)</f>
        <v>1992429</v>
      </c>
      <c r="E317">
        <f t="shared" si="8"/>
        <v>0</v>
      </c>
      <c r="K317" t="str">
        <f t="shared" si="9"/>
        <v>,1992429</v>
      </c>
    </row>
    <row r="318" ht="14.25" customHeight="1" spans="1:11">
      <c r="A318" s="5" t="s">
        <v>1729</v>
      </c>
      <c r="B318" s="3">
        <v>187</v>
      </c>
      <c r="C318" t="str">
        <f>VLOOKUP(A318,HOP!A:H,8,0)</f>
        <v>187.00</v>
      </c>
      <c r="D318" t="str">
        <f>VLOOKUP(A318,HOP!A:B,2,0)</f>
        <v>1992682</v>
      </c>
      <c r="E318">
        <f t="shared" si="8"/>
        <v>0</v>
      </c>
      <c r="K318" t="str">
        <f t="shared" si="9"/>
        <v>,1992682</v>
      </c>
    </row>
    <row r="319" ht="14.25" customHeight="1" spans="1:11">
      <c r="A319" s="5" t="s">
        <v>1733</v>
      </c>
      <c r="B319" s="3">
        <v>229</v>
      </c>
      <c r="C319" t="str">
        <f>VLOOKUP(A319,HOP!A:H,8,0)</f>
        <v>229.00</v>
      </c>
      <c r="D319" t="str">
        <f>VLOOKUP(A319,HOP!A:B,2,0)</f>
        <v>1992327</v>
      </c>
      <c r="E319">
        <f t="shared" si="8"/>
        <v>0</v>
      </c>
      <c r="K319" t="str">
        <f t="shared" si="9"/>
        <v>,1992327</v>
      </c>
    </row>
    <row r="320" ht="14.25" customHeight="1" spans="1:11">
      <c r="A320" s="5" t="s">
        <v>1738</v>
      </c>
      <c r="B320" s="3">
        <v>99</v>
      </c>
      <c r="C320" t="str">
        <f>VLOOKUP(A320,HOP!A:H,8,0)</f>
        <v>99.00</v>
      </c>
      <c r="D320" t="str">
        <f>VLOOKUP(A320,HOP!A:B,2,0)</f>
        <v>1992316</v>
      </c>
      <c r="E320">
        <f t="shared" si="8"/>
        <v>0</v>
      </c>
      <c r="K320" t="str">
        <f t="shared" si="9"/>
        <v>,1992316</v>
      </c>
    </row>
    <row r="321" ht="14.25" customHeight="1" spans="1:11">
      <c r="A321" s="5" t="s">
        <v>1743</v>
      </c>
      <c r="B321" s="3">
        <v>141</v>
      </c>
      <c r="C321" t="str">
        <f>VLOOKUP(A321,HOP!A:H,8,0)</f>
        <v>141.00</v>
      </c>
      <c r="D321" t="str">
        <f>VLOOKUP(A321,HOP!A:B,2,0)</f>
        <v>1992505</v>
      </c>
      <c r="E321">
        <f t="shared" si="8"/>
        <v>0</v>
      </c>
      <c r="K321" t="str">
        <f t="shared" si="9"/>
        <v>,1992505</v>
      </c>
    </row>
    <row r="322" ht="14.25" customHeight="1" spans="1:11">
      <c r="A322" s="5" t="s">
        <v>1748</v>
      </c>
      <c r="B322" s="3">
        <v>280</v>
      </c>
      <c r="C322" t="str">
        <f>VLOOKUP(A322,HOP!A:H,8,0)</f>
        <v>280.00</v>
      </c>
      <c r="D322" t="str">
        <f>VLOOKUP(A322,HOP!A:B,2,0)</f>
        <v>1992387</v>
      </c>
      <c r="E322">
        <f t="shared" si="8"/>
        <v>0</v>
      </c>
      <c r="K322" t="str">
        <f t="shared" si="9"/>
        <v>,1992387</v>
      </c>
    </row>
    <row r="323" ht="14.25" customHeight="1" spans="1:11">
      <c r="A323" s="5" t="s">
        <v>1750</v>
      </c>
      <c r="B323" s="3">
        <v>189</v>
      </c>
      <c r="C323" t="str">
        <f>VLOOKUP(A323,HOP!A:H,8,0)</f>
        <v>189.00</v>
      </c>
      <c r="D323" t="str">
        <f>VLOOKUP(A323,HOP!A:B,2,0)</f>
        <v>1992636</v>
      </c>
      <c r="E323">
        <f t="shared" ref="E323:E386" si="10">B323-C323</f>
        <v>0</v>
      </c>
      <c r="K323" t="str">
        <f t="shared" ref="K323:K386" si="11">$K$1&amp;D323</f>
        <v>,1992636</v>
      </c>
    </row>
    <row r="324" ht="14.25" customHeight="1" spans="1:11">
      <c r="A324" s="5" t="s">
        <v>1752</v>
      </c>
      <c r="B324" s="3">
        <v>124</v>
      </c>
      <c r="C324" t="str">
        <f>VLOOKUP(A324,HOP!A:H,8,0)</f>
        <v>124.00</v>
      </c>
      <c r="D324" t="str">
        <f>VLOOKUP(A324,HOP!A:B,2,0)</f>
        <v>1992767</v>
      </c>
      <c r="E324">
        <f t="shared" si="10"/>
        <v>0</v>
      </c>
      <c r="K324" t="str">
        <f t="shared" si="11"/>
        <v>,1992767</v>
      </c>
    </row>
    <row r="325" ht="14.25" customHeight="1" spans="1:11">
      <c r="A325" s="5" t="s">
        <v>1756</v>
      </c>
      <c r="B325" s="3">
        <v>131</v>
      </c>
      <c r="C325" t="str">
        <f>VLOOKUP(A325,HOP!A:H,8,0)</f>
        <v>131.00</v>
      </c>
      <c r="D325" t="str">
        <f>VLOOKUP(A325,HOP!A:B,2,0)</f>
        <v>1992822</v>
      </c>
      <c r="E325">
        <f t="shared" si="10"/>
        <v>0</v>
      </c>
      <c r="K325" t="str">
        <f t="shared" si="11"/>
        <v>,1992822</v>
      </c>
    </row>
    <row r="326" ht="14.25" customHeight="1" spans="1:11">
      <c r="A326" s="5" t="s">
        <v>1760</v>
      </c>
      <c r="B326" s="3">
        <v>100</v>
      </c>
      <c r="C326" t="str">
        <f>VLOOKUP(A326,HOP!A:H,8,0)</f>
        <v>100.00</v>
      </c>
      <c r="D326" t="str">
        <f>VLOOKUP(A326,HOP!A:B,2,0)</f>
        <v>1986052</v>
      </c>
      <c r="E326">
        <f t="shared" si="10"/>
        <v>0</v>
      </c>
      <c r="K326" t="str">
        <f t="shared" si="11"/>
        <v>,1986052</v>
      </c>
    </row>
    <row r="327" ht="14.25" customHeight="1" spans="1:11">
      <c r="A327" s="5" t="s">
        <v>1765</v>
      </c>
      <c r="B327" s="3">
        <v>177</v>
      </c>
      <c r="C327" t="str">
        <f>VLOOKUP(A327,HOP!A:H,8,0)</f>
        <v>177.00</v>
      </c>
      <c r="D327" t="str">
        <f>VLOOKUP(A327,HOP!A:B,2,0)</f>
        <v>1993068</v>
      </c>
      <c r="E327">
        <f t="shared" si="10"/>
        <v>0</v>
      </c>
      <c r="K327" t="str">
        <f t="shared" si="11"/>
        <v>,1993068</v>
      </c>
    </row>
    <row r="328" ht="14.25" customHeight="1" spans="1:11">
      <c r="A328" s="5" t="s">
        <v>1769</v>
      </c>
      <c r="B328" s="3">
        <v>159</v>
      </c>
      <c r="C328" t="str">
        <f>VLOOKUP(A328,HOP!A:H,8,0)</f>
        <v>159.00</v>
      </c>
      <c r="D328" t="str">
        <f>VLOOKUP(A328,HOP!A:B,2,0)</f>
        <v>1993183</v>
      </c>
      <c r="E328">
        <f t="shared" si="10"/>
        <v>0</v>
      </c>
      <c r="K328" t="str">
        <f t="shared" si="11"/>
        <v>,1993183</v>
      </c>
    </row>
    <row r="329" ht="14.25" customHeight="1" spans="1:11">
      <c r="A329" s="5" t="s">
        <v>1773</v>
      </c>
      <c r="B329" s="3">
        <v>105</v>
      </c>
      <c r="C329" t="str">
        <f>VLOOKUP(A329,HOP!A:H,8,0)</f>
        <v>105.00</v>
      </c>
      <c r="D329" t="str">
        <f>VLOOKUP(A329,HOP!A:B,2,0)</f>
        <v>1993033</v>
      </c>
      <c r="E329">
        <f t="shared" si="10"/>
        <v>0</v>
      </c>
      <c r="K329" t="str">
        <f t="shared" si="11"/>
        <v>,1993033</v>
      </c>
    </row>
    <row r="330" ht="14.25" customHeight="1" spans="1:11">
      <c r="A330" s="5" t="s">
        <v>1777</v>
      </c>
      <c r="B330" s="3">
        <v>116</v>
      </c>
      <c r="C330" t="str">
        <f>VLOOKUP(A330,HOP!A:H,8,0)</f>
        <v>116.00</v>
      </c>
      <c r="D330" t="str">
        <f>VLOOKUP(A330,HOP!A:B,2,0)</f>
        <v>1992899</v>
      </c>
      <c r="E330">
        <f t="shared" si="10"/>
        <v>0</v>
      </c>
      <c r="K330" t="str">
        <f t="shared" si="11"/>
        <v>,1992899</v>
      </c>
    </row>
    <row r="331" ht="14.25" customHeight="1" spans="1:11">
      <c r="A331" s="5" t="s">
        <v>1781</v>
      </c>
      <c r="B331" s="3">
        <v>177</v>
      </c>
      <c r="C331" t="str">
        <f>VLOOKUP(A331,HOP!A:H,8,0)</f>
        <v>177.00</v>
      </c>
      <c r="D331" t="str">
        <f>VLOOKUP(A331,HOP!A:B,2,0)</f>
        <v>1992921</v>
      </c>
      <c r="E331">
        <f t="shared" si="10"/>
        <v>0</v>
      </c>
      <c r="K331" t="str">
        <f t="shared" si="11"/>
        <v>,1992921</v>
      </c>
    </row>
    <row r="332" ht="14.25" customHeight="1" spans="1:11">
      <c r="A332" s="5" t="s">
        <v>1785</v>
      </c>
      <c r="B332" s="3">
        <v>125</v>
      </c>
      <c r="C332" t="str">
        <f>VLOOKUP(A332,HOP!A:H,8,0)</f>
        <v>125.00</v>
      </c>
      <c r="D332" t="str">
        <f>VLOOKUP(A332,HOP!A:B,2,0)</f>
        <v>1993071</v>
      </c>
      <c r="E332">
        <f t="shared" si="10"/>
        <v>0</v>
      </c>
      <c r="K332" t="str">
        <f t="shared" si="11"/>
        <v>,1993071</v>
      </c>
    </row>
    <row r="333" ht="14.25" customHeight="1" spans="1:11">
      <c r="A333" s="5" t="s">
        <v>1790</v>
      </c>
      <c r="B333" s="3">
        <v>122</v>
      </c>
      <c r="C333" t="str">
        <f>VLOOKUP(A333,HOP!A:H,8,0)</f>
        <v>122.00</v>
      </c>
      <c r="D333" t="str">
        <f>VLOOKUP(A333,HOP!A:B,2,0)</f>
        <v>1992974</v>
      </c>
      <c r="E333">
        <f t="shared" si="10"/>
        <v>0</v>
      </c>
      <c r="K333" t="str">
        <f t="shared" si="11"/>
        <v>,1992974</v>
      </c>
    </row>
    <row r="334" ht="14.25" customHeight="1" spans="1:11">
      <c r="A334" s="5" t="s">
        <v>1794</v>
      </c>
      <c r="B334" s="3">
        <v>77</v>
      </c>
      <c r="C334" t="str">
        <f>VLOOKUP(A334,HOP!A:H,8,0)</f>
        <v>77.00</v>
      </c>
      <c r="D334" t="str">
        <f>VLOOKUP(A334,HOP!A:B,2,0)</f>
        <v>1991597</v>
      </c>
      <c r="E334">
        <f t="shared" si="10"/>
        <v>0</v>
      </c>
      <c r="K334" t="str">
        <f t="shared" si="11"/>
        <v>,1991597</v>
      </c>
    </row>
    <row r="335" ht="14.25" customHeight="1" spans="1:11">
      <c r="A335" s="5" t="s">
        <v>1799</v>
      </c>
      <c r="B335" s="3">
        <v>101</v>
      </c>
      <c r="C335" t="str">
        <f>VLOOKUP(A335,HOP!A:H,8,0)</f>
        <v>101.00</v>
      </c>
      <c r="D335" t="str">
        <f>VLOOKUP(A335,HOP!A:B,2,0)</f>
        <v>1992913</v>
      </c>
      <c r="E335">
        <f t="shared" si="10"/>
        <v>0</v>
      </c>
      <c r="K335" t="str">
        <f t="shared" si="11"/>
        <v>,1992913</v>
      </c>
    </row>
    <row r="336" ht="14.25" customHeight="1" spans="1:11">
      <c r="A336" s="5" t="s">
        <v>1804</v>
      </c>
      <c r="B336" s="3">
        <v>111</v>
      </c>
      <c r="C336" t="str">
        <f>VLOOKUP(A336,HOP!A:H,8,0)</f>
        <v>111.00</v>
      </c>
      <c r="D336" t="str">
        <f>VLOOKUP(A336,HOP!A:B,2,0)</f>
        <v>1993292</v>
      </c>
      <c r="E336">
        <f t="shared" si="10"/>
        <v>0</v>
      </c>
      <c r="K336" t="str">
        <f t="shared" si="11"/>
        <v>,1993292</v>
      </c>
    </row>
    <row r="337" ht="14.25" customHeight="1" spans="1:11">
      <c r="A337" s="5" t="s">
        <v>1808</v>
      </c>
      <c r="B337" s="3">
        <v>105</v>
      </c>
      <c r="C337" t="str">
        <f>VLOOKUP(A337,HOP!A:H,8,0)</f>
        <v>105.00</v>
      </c>
      <c r="D337" t="str">
        <f>VLOOKUP(A337,HOP!A:B,2,0)</f>
        <v>1993291</v>
      </c>
      <c r="E337">
        <f t="shared" si="10"/>
        <v>0</v>
      </c>
      <c r="K337" t="str">
        <f t="shared" si="11"/>
        <v>,1993291</v>
      </c>
    </row>
    <row r="338" ht="14.25" customHeight="1" spans="1:11">
      <c r="A338" s="5" t="s">
        <v>1813</v>
      </c>
      <c r="B338" s="3">
        <v>117</v>
      </c>
      <c r="C338" t="str">
        <f>VLOOKUP(A338,HOP!A:H,8,0)</f>
        <v>117.00</v>
      </c>
      <c r="D338" t="str">
        <f>VLOOKUP(A338,HOP!A:B,2,0)</f>
        <v>1992883</v>
      </c>
      <c r="E338">
        <f t="shared" si="10"/>
        <v>0</v>
      </c>
      <c r="K338" t="str">
        <f t="shared" si="11"/>
        <v>,1992883</v>
      </c>
    </row>
    <row r="339" ht="14.25" customHeight="1" spans="1:11">
      <c r="A339" s="5" t="s">
        <v>1817</v>
      </c>
      <c r="B339" s="3">
        <v>165</v>
      </c>
      <c r="C339" t="str">
        <f>VLOOKUP(A339,HOP!A:H,8,0)</f>
        <v>165.00</v>
      </c>
      <c r="D339" t="str">
        <f>VLOOKUP(A339,HOP!A:B,2,0)</f>
        <v>1993203</v>
      </c>
      <c r="E339">
        <f t="shared" si="10"/>
        <v>0</v>
      </c>
      <c r="K339" t="str">
        <f t="shared" si="11"/>
        <v>,1993203</v>
      </c>
    </row>
    <row r="340" ht="14.25" customHeight="1" spans="1:11">
      <c r="A340" s="5" t="s">
        <v>1822</v>
      </c>
      <c r="B340" s="3">
        <v>246</v>
      </c>
      <c r="C340" t="str">
        <f>VLOOKUP(A340,HOP!A:H,8,0)</f>
        <v>246.00</v>
      </c>
      <c r="D340" t="str">
        <f>VLOOKUP(A340,HOP!A:B,2,0)</f>
        <v>1993026</v>
      </c>
      <c r="E340">
        <f t="shared" si="10"/>
        <v>0</v>
      </c>
      <c r="K340" t="str">
        <f t="shared" si="11"/>
        <v>,1993026</v>
      </c>
    </row>
    <row r="341" ht="14.25" customHeight="1" spans="1:11">
      <c r="A341" s="5" t="s">
        <v>1829</v>
      </c>
      <c r="B341" s="3">
        <v>136</v>
      </c>
      <c r="C341" t="str">
        <f>VLOOKUP(A341,HOP!A:H,8,0)</f>
        <v>136.00</v>
      </c>
      <c r="D341" t="str">
        <f>VLOOKUP(A341,HOP!A:B,2,0)</f>
        <v>1993148</v>
      </c>
      <c r="E341">
        <f t="shared" si="10"/>
        <v>0</v>
      </c>
      <c r="K341" t="str">
        <f t="shared" si="11"/>
        <v>,1993148</v>
      </c>
    </row>
    <row r="342" ht="14.25" customHeight="1" spans="1:11">
      <c r="A342" s="5" t="s">
        <v>1834</v>
      </c>
      <c r="B342" s="3">
        <v>235</v>
      </c>
      <c r="C342" t="str">
        <f>VLOOKUP(A342,HOP!A:H,8,0)</f>
        <v>235.00</v>
      </c>
      <c r="D342" t="str">
        <f>VLOOKUP(A342,HOP!A:B,2,0)</f>
        <v>1993373</v>
      </c>
      <c r="E342">
        <f t="shared" si="10"/>
        <v>0</v>
      </c>
      <c r="K342" t="str">
        <f t="shared" si="11"/>
        <v>,1993373</v>
      </c>
    </row>
    <row r="343" ht="14.25" customHeight="1" spans="1:11">
      <c r="A343" s="5" t="s">
        <v>1838</v>
      </c>
      <c r="B343" s="3">
        <v>86</v>
      </c>
      <c r="C343" t="str">
        <f>VLOOKUP(A343,HOP!A:H,8,0)</f>
        <v>86.00</v>
      </c>
      <c r="D343" t="str">
        <f>VLOOKUP(A343,HOP!A:B,2,0)</f>
        <v>1993455</v>
      </c>
      <c r="E343">
        <f t="shared" si="10"/>
        <v>0</v>
      </c>
      <c r="K343" t="str">
        <f t="shared" si="11"/>
        <v>,1993455</v>
      </c>
    </row>
    <row r="344" ht="14.25" customHeight="1" spans="1:11">
      <c r="A344" s="5" t="s">
        <v>1840</v>
      </c>
      <c r="B344" s="3">
        <v>142</v>
      </c>
      <c r="C344" t="str">
        <f>VLOOKUP(A344,HOP!A:H,8,0)</f>
        <v>142.00</v>
      </c>
      <c r="D344" t="str">
        <f>VLOOKUP(A344,HOP!A:B,2,0)</f>
        <v>1993328</v>
      </c>
      <c r="E344">
        <f t="shared" si="10"/>
        <v>0</v>
      </c>
      <c r="K344" t="str">
        <f t="shared" si="11"/>
        <v>,1993328</v>
      </c>
    </row>
    <row r="345" ht="14.25" customHeight="1" spans="1:11">
      <c r="A345" s="5" t="s">
        <v>1844</v>
      </c>
      <c r="B345" s="3">
        <v>162</v>
      </c>
      <c r="C345" t="str">
        <f>VLOOKUP(A345,HOP!A:H,8,0)</f>
        <v>162.00</v>
      </c>
      <c r="D345" t="str">
        <f>VLOOKUP(A345,HOP!A:B,2,0)</f>
        <v>1993387</v>
      </c>
      <c r="E345">
        <f t="shared" si="10"/>
        <v>0</v>
      </c>
      <c r="K345" t="str">
        <f t="shared" si="11"/>
        <v>,1993387</v>
      </c>
    </row>
    <row r="346" ht="14.25" customHeight="1" spans="1:11">
      <c r="A346" s="5" t="s">
        <v>1848</v>
      </c>
      <c r="B346" s="3">
        <v>112</v>
      </c>
      <c r="C346" t="str">
        <f>VLOOKUP(A346,HOP!A:H,8,0)</f>
        <v>112.00</v>
      </c>
      <c r="D346" t="str">
        <f>VLOOKUP(A346,HOP!A:B,2,0)</f>
        <v>1993043</v>
      </c>
      <c r="E346">
        <f t="shared" si="10"/>
        <v>0</v>
      </c>
      <c r="K346" t="str">
        <f t="shared" si="11"/>
        <v>,1993043</v>
      </c>
    </row>
    <row r="347" ht="14.25" customHeight="1" spans="1:11">
      <c r="A347" s="5" t="s">
        <v>1853</v>
      </c>
      <c r="B347" s="3">
        <v>144</v>
      </c>
      <c r="C347" t="str">
        <f>VLOOKUP(A347,HOP!A:H,8,0)</f>
        <v>144.00</v>
      </c>
      <c r="D347" t="str">
        <f>VLOOKUP(A347,HOP!A:B,2,0)</f>
        <v>1993218</v>
      </c>
      <c r="E347">
        <f t="shared" si="10"/>
        <v>0</v>
      </c>
      <c r="K347" t="str">
        <f t="shared" si="11"/>
        <v>,1993218</v>
      </c>
    </row>
    <row r="348" ht="14.25" customHeight="1" spans="1:11">
      <c r="A348" s="5" t="s">
        <v>1857</v>
      </c>
      <c r="B348" s="3">
        <v>150</v>
      </c>
      <c r="C348" t="str">
        <f>VLOOKUP(A348,HOP!A:H,8,0)</f>
        <v>150.00</v>
      </c>
      <c r="D348" t="str">
        <f>VLOOKUP(A348,HOP!A:B,2,0)</f>
        <v>1993210</v>
      </c>
      <c r="E348">
        <f t="shared" si="10"/>
        <v>0</v>
      </c>
      <c r="K348" t="str">
        <f t="shared" si="11"/>
        <v>,1993210</v>
      </c>
    </row>
    <row r="349" ht="14.25" customHeight="1" spans="1:11">
      <c r="A349" s="5" t="s">
        <v>1861</v>
      </c>
      <c r="B349" s="3">
        <v>165</v>
      </c>
      <c r="C349" t="str">
        <f>VLOOKUP(A349,HOP!A:H,8,0)</f>
        <v>165.00</v>
      </c>
      <c r="D349" t="str">
        <f>VLOOKUP(A349,HOP!A:B,2,0)</f>
        <v>1993374</v>
      </c>
      <c r="E349">
        <f t="shared" si="10"/>
        <v>0</v>
      </c>
      <c r="K349" t="str">
        <f t="shared" si="11"/>
        <v>,1993374</v>
      </c>
    </row>
    <row r="350" ht="14.25" customHeight="1" spans="1:11">
      <c r="A350" s="5" t="s">
        <v>1866</v>
      </c>
      <c r="B350" s="3">
        <v>133</v>
      </c>
      <c r="C350" t="str">
        <f>VLOOKUP(A350,HOP!A:H,8,0)</f>
        <v>133.00</v>
      </c>
      <c r="D350" t="str">
        <f>VLOOKUP(A350,HOP!A:B,2,0)</f>
        <v>1992485</v>
      </c>
      <c r="E350">
        <f t="shared" si="10"/>
        <v>0</v>
      </c>
      <c r="K350" t="str">
        <f t="shared" si="11"/>
        <v>,1992485</v>
      </c>
    </row>
    <row r="351" ht="14.25" customHeight="1" spans="1:11">
      <c r="A351" s="5" t="s">
        <v>1870</v>
      </c>
      <c r="B351" s="3">
        <v>102</v>
      </c>
      <c r="C351" t="str">
        <f>VLOOKUP(A351,HOP!A:H,8,0)</f>
        <v>102.00</v>
      </c>
      <c r="D351" t="str">
        <f>VLOOKUP(A351,HOP!A:B,2,0)</f>
        <v>1993519</v>
      </c>
      <c r="E351">
        <f t="shared" si="10"/>
        <v>0</v>
      </c>
      <c r="K351" t="str">
        <f t="shared" si="11"/>
        <v>,1993519</v>
      </c>
    </row>
    <row r="352" ht="14.25" customHeight="1" spans="1:11">
      <c r="A352" s="5" t="s">
        <v>1872</v>
      </c>
      <c r="B352" s="3">
        <v>127</v>
      </c>
      <c r="C352" t="str">
        <f>VLOOKUP(A352,HOP!A:H,8,0)</f>
        <v>127.00</v>
      </c>
      <c r="D352" t="str">
        <f>VLOOKUP(A352,HOP!A:B,2,0)</f>
        <v>1992377</v>
      </c>
      <c r="E352">
        <f t="shared" si="10"/>
        <v>0</v>
      </c>
      <c r="K352" t="str">
        <f t="shared" si="11"/>
        <v>,1992377</v>
      </c>
    </row>
    <row r="353" ht="14.25" customHeight="1" spans="1:11">
      <c r="A353" s="5" t="s">
        <v>1876</v>
      </c>
      <c r="B353" s="3">
        <v>162</v>
      </c>
      <c r="C353" t="str">
        <f>VLOOKUP(A353,HOP!A:H,8,0)</f>
        <v>162.00</v>
      </c>
      <c r="D353" t="str">
        <f>VLOOKUP(A353,HOP!A:B,2,0)</f>
        <v>1993468</v>
      </c>
      <c r="E353">
        <f t="shared" si="10"/>
        <v>0</v>
      </c>
      <c r="K353" t="str">
        <f t="shared" si="11"/>
        <v>,1993468</v>
      </c>
    </row>
    <row r="354" ht="14.25" customHeight="1" spans="1:11">
      <c r="A354" s="5" t="s">
        <v>1880</v>
      </c>
      <c r="B354" s="3">
        <v>120</v>
      </c>
      <c r="C354" t="str">
        <f>VLOOKUP(A354,HOP!A:H,8,0)</f>
        <v>120.00</v>
      </c>
      <c r="D354" t="str">
        <f>VLOOKUP(A354,HOP!A:B,2,0)</f>
        <v>1993531</v>
      </c>
      <c r="E354">
        <f t="shared" si="10"/>
        <v>0</v>
      </c>
      <c r="K354" t="str">
        <f t="shared" si="11"/>
        <v>,1993531</v>
      </c>
    </row>
    <row r="355" ht="14.25" customHeight="1" spans="1:11">
      <c r="A355" s="5" t="s">
        <v>1884</v>
      </c>
      <c r="B355" s="3">
        <v>363</v>
      </c>
      <c r="C355" t="str">
        <f>VLOOKUP(A355,HOP!A:H,8,0)</f>
        <v>363.00</v>
      </c>
      <c r="D355" t="str">
        <f>VLOOKUP(A355,HOP!A:B,2,0)</f>
        <v>1993119</v>
      </c>
      <c r="E355">
        <f t="shared" si="10"/>
        <v>0</v>
      </c>
      <c r="K355" t="str">
        <f t="shared" si="11"/>
        <v>,1993119</v>
      </c>
    </row>
    <row r="356" ht="14.25" customHeight="1" spans="1:11">
      <c r="A356" s="5" t="s">
        <v>1891</v>
      </c>
      <c r="B356" s="3">
        <v>141</v>
      </c>
      <c r="C356" t="str">
        <f>VLOOKUP(A356,HOP!A:H,8,0)</f>
        <v>141.00</v>
      </c>
      <c r="D356" t="str">
        <f>VLOOKUP(A356,HOP!A:B,2,0)</f>
        <v>1993499</v>
      </c>
      <c r="E356">
        <f t="shared" si="10"/>
        <v>0</v>
      </c>
      <c r="K356" t="str">
        <f t="shared" si="11"/>
        <v>,1993499</v>
      </c>
    </row>
    <row r="357" ht="14.25" customHeight="1" spans="1:11">
      <c r="A357" s="5" t="s">
        <v>1895</v>
      </c>
      <c r="B357" s="3">
        <v>528</v>
      </c>
      <c r="C357" t="str">
        <f>VLOOKUP(A357,HOP!A:H,8,0)</f>
        <v>528.00</v>
      </c>
      <c r="D357" t="str">
        <f>VLOOKUP(A357,HOP!A:B,2,0)</f>
        <v>1992632</v>
      </c>
      <c r="E357">
        <f t="shared" si="10"/>
        <v>0</v>
      </c>
      <c r="K357" t="str">
        <f t="shared" si="11"/>
        <v>,1992632</v>
      </c>
    </row>
    <row r="358" ht="14.25" customHeight="1" spans="1:11">
      <c r="A358" s="5" t="s">
        <v>1900</v>
      </c>
      <c r="B358" s="3">
        <v>318</v>
      </c>
      <c r="C358" t="str">
        <f>VLOOKUP(A358,HOP!A:H,8,0)</f>
        <v>318.00</v>
      </c>
      <c r="D358" t="str">
        <f>VLOOKUP(A358,HOP!A:B,2,0)</f>
        <v>1992851</v>
      </c>
      <c r="E358">
        <f t="shared" si="10"/>
        <v>0</v>
      </c>
      <c r="K358" t="str">
        <f t="shared" si="11"/>
        <v>,1992851</v>
      </c>
    </row>
    <row r="359" ht="14.25" customHeight="1" spans="1:11">
      <c r="A359" s="5" t="s">
        <v>1904</v>
      </c>
      <c r="B359" s="3">
        <v>132</v>
      </c>
      <c r="C359" t="str">
        <f>VLOOKUP(A359,HOP!A:H,8,0)</f>
        <v>132.00</v>
      </c>
      <c r="D359" t="str">
        <f>VLOOKUP(A359,HOP!A:B,2,0)</f>
        <v>1992823</v>
      </c>
      <c r="E359">
        <f t="shared" si="10"/>
        <v>0</v>
      </c>
      <c r="K359" t="str">
        <f t="shared" si="11"/>
        <v>,1992823</v>
      </c>
    </row>
    <row r="360" ht="14.25" customHeight="1" spans="1:11">
      <c r="A360" s="5" t="s">
        <v>1908</v>
      </c>
      <c r="B360" s="3">
        <v>117</v>
      </c>
      <c r="C360" t="str">
        <f>VLOOKUP(A360,HOP!A:H,8,0)</f>
        <v>117.00</v>
      </c>
      <c r="D360" t="str">
        <f>VLOOKUP(A360,HOP!A:B,2,0)</f>
        <v>1992203</v>
      </c>
      <c r="E360">
        <f t="shared" si="10"/>
        <v>0</v>
      </c>
      <c r="K360" t="str">
        <f t="shared" si="11"/>
        <v>,1992203</v>
      </c>
    </row>
    <row r="361" ht="14.25" customHeight="1" spans="1:11">
      <c r="A361" s="5" t="s">
        <v>1910</v>
      </c>
      <c r="B361" s="3">
        <v>150</v>
      </c>
      <c r="C361" t="str">
        <f>VLOOKUP(A361,HOP!A:H,8,0)</f>
        <v>150.00</v>
      </c>
      <c r="D361" t="str">
        <f>VLOOKUP(A361,HOP!A:B,2,0)</f>
        <v>1992312</v>
      </c>
      <c r="E361">
        <f t="shared" si="10"/>
        <v>0</v>
      </c>
      <c r="K361" t="str">
        <f t="shared" si="11"/>
        <v>,1992312</v>
      </c>
    </row>
    <row r="362" ht="14.25" customHeight="1" spans="1:11">
      <c r="A362" s="5" t="s">
        <v>1914</v>
      </c>
      <c r="B362" s="3">
        <v>705</v>
      </c>
      <c r="C362" t="str">
        <f>VLOOKUP(A362,HOP!A:H,8,0)</f>
        <v>705.00</v>
      </c>
      <c r="D362" t="str">
        <f>VLOOKUP(A362,HOP!A:B,2,0)</f>
        <v>1993367</v>
      </c>
      <c r="E362">
        <f t="shared" si="10"/>
        <v>0</v>
      </c>
      <c r="K362" t="str">
        <f t="shared" si="11"/>
        <v>,1993367</v>
      </c>
    </row>
    <row r="363" ht="14.25" customHeight="1" spans="1:11">
      <c r="A363" s="5" t="s">
        <v>1918</v>
      </c>
      <c r="B363" s="3">
        <v>125</v>
      </c>
      <c r="C363" t="str">
        <f>VLOOKUP(A363,HOP!A:H,8,0)</f>
        <v>125.00</v>
      </c>
      <c r="D363" t="str">
        <f>VLOOKUP(A363,HOP!A:B,2,0)</f>
        <v>1992269</v>
      </c>
      <c r="E363">
        <f t="shared" si="10"/>
        <v>0</v>
      </c>
      <c r="K363" t="str">
        <f t="shared" si="11"/>
        <v>,1992269</v>
      </c>
    </row>
    <row r="364" ht="14.25" customHeight="1" spans="1:11">
      <c r="A364" s="5" t="s">
        <v>1923</v>
      </c>
      <c r="B364" s="3">
        <v>159</v>
      </c>
      <c r="C364" t="str">
        <f>VLOOKUP(A364,HOP!A:H,8,0)</f>
        <v>159.00</v>
      </c>
      <c r="D364" t="str">
        <f>VLOOKUP(A364,HOP!A:B,2,0)</f>
        <v>1993075</v>
      </c>
      <c r="E364">
        <f t="shared" si="10"/>
        <v>0</v>
      </c>
      <c r="K364" t="str">
        <f t="shared" si="11"/>
        <v>,1993075</v>
      </c>
    </row>
    <row r="365" ht="14.25" customHeight="1" spans="1:11">
      <c r="A365" s="5" t="s">
        <v>1928</v>
      </c>
      <c r="B365" s="3">
        <v>885</v>
      </c>
      <c r="C365" t="str">
        <f>VLOOKUP(A365,HOP!A:H,8,0)</f>
        <v>885.00</v>
      </c>
      <c r="D365" t="str">
        <f>VLOOKUP(A365,HOP!A:B,2,0)</f>
        <v>1985453</v>
      </c>
      <c r="E365">
        <f t="shared" si="10"/>
        <v>0</v>
      </c>
      <c r="K365" t="str">
        <f t="shared" si="11"/>
        <v>,1985453</v>
      </c>
    </row>
    <row r="366" ht="14.25" customHeight="1" spans="1:11">
      <c r="A366" s="5" t="s">
        <v>1930</v>
      </c>
      <c r="B366" s="3">
        <v>204</v>
      </c>
      <c r="C366" t="str">
        <f>VLOOKUP(A366,HOP!A:H,8,0)</f>
        <v>204.00</v>
      </c>
      <c r="D366" t="str">
        <f>VLOOKUP(A366,HOP!A:B,2,0)</f>
        <v>1984582</v>
      </c>
      <c r="E366">
        <f t="shared" si="10"/>
        <v>0</v>
      </c>
      <c r="K366" t="str">
        <f t="shared" si="11"/>
        <v>,1984582</v>
      </c>
    </row>
    <row r="367" ht="14.25" customHeight="1" spans="1:11">
      <c r="A367" s="5" t="s">
        <v>1935</v>
      </c>
      <c r="B367" s="3">
        <v>100</v>
      </c>
      <c r="C367" t="str">
        <f>VLOOKUP(A367,HOP!A:H,8,0)</f>
        <v>100.00</v>
      </c>
      <c r="D367" t="str">
        <f>VLOOKUP(A367,HOP!A:B,2,0)</f>
        <v>1987053</v>
      </c>
      <c r="E367">
        <f t="shared" si="10"/>
        <v>0</v>
      </c>
      <c r="K367" t="str">
        <f t="shared" si="11"/>
        <v>,1987053</v>
      </c>
    </row>
    <row r="368" ht="14.25" customHeight="1" spans="1:11">
      <c r="A368" s="5" t="s">
        <v>1939</v>
      </c>
      <c r="B368" s="3">
        <v>282</v>
      </c>
      <c r="C368" t="str">
        <f>VLOOKUP(A368,HOP!A:H,8,0)</f>
        <v>282.00</v>
      </c>
      <c r="D368" t="str">
        <f>VLOOKUP(A368,HOP!A:B,2,0)</f>
        <v>1991140</v>
      </c>
      <c r="E368">
        <f t="shared" si="10"/>
        <v>0</v>
      </c>
      <c r="K368" t="str">
        <f t="shared" si="11"/>
        <v>,1991140</v>
      </c>
    </row>
    <row r="369" ht="14.25" customHeight="1" spans="1:11">
      <c r="A369" s="5" t="s">
        <v>1945</v>
      </c>
      <c r="B369" s="3">
        <v>270</v>
      </c>
      <c r="C369" t="str">
        <f>VLOOKUP(A369,HOP!A:H,8,0)</f>
        <v>270.00</v>
      </c>
      <c r="D369" t="str">
        <f>VLOOKUP(A369,HOP!A:B,2,0)</f>
        <v>1991056</v>
      </c>
      <c r="E369">
        <f t="shared" si="10"/>
        <v>0</v>
      </c>
      <c r="K369" t="str">
        <f t="shared" si="11"/>
        <v>,1991056</v>
      </c>
    </row>
    <row r="370" ht="14.25" customHeight="1" spans="1:11">
      <c r="A370" s="5" t="s">
        <v>1950</v>
      </c>
      <c r="B370" s="3">
        <v>276</v>
      </c>
      <c r="C370" t="str">
        <f>VLOOKUP(A370,HOP!A:H,8,0)</f>
        <v>276.00</v>
      </c>
      <c r="D370" t="str">
        <f>VLOOKUP(A370,HOP!A:B,2,0)</f>
        <v>1990478</v>
      </c>
      <c r="E370">
        <f t="shared" si="10"/>
        <v>0</v>
      </c>
      <c r="K370" t="str">
        <f t="shared" si="11"/>
        <v>,1990478</v>
      </c>
    </row>
    <row r="371" ht="14.25" customHeight="1" spans="1:11">
      <c r="A371" s="5" t="s">
        <v>1955</v>
      </c>
      <c r="B371" s="3">
        <v>356</v>
      </c>
      <c r="C371" t="str">
        <f>VLOOKUP(A371,HOP!A:H,8,0)</f>
        <v>356.00</v>
      </c>
      <c r="D371" t="str">
        <f>VLOOKUP(A371,HOP!A:B,2,0)</f>
        <v>1989452</v>
      </c>
      <c r="E371">
        <f t="shared" si="10"/>
        <v>0</v>
      </c>
      <c r="K371" t="str">
        <f t="shared" si="11"/>
        <v>,1989452</v>
      </c>
    </row>
    <row r="372" ht="14.25" customHeight="1" spans="1:11">
      <c r="A372" s="5" t="s">
        <v>1959</v>
      </c>
      <c r="B372" s="3">
        <v>360</v>
      </c>
      <c r="C372" t="str">
        <f>VLOOKUP(A372,HOP!A:H,8,0)</f>
        <v>360.00</v>
      </c>
      <c r="D372" t="str">
        <f>VLOOKUP(A372,HOP!A:B,2,0)</f>
        <v>1990640</v>
      </c>
      <c r="E372">
        <f t="shared" si="10"/>
        <v>0</v>
      </c>
      <c r="K372" t="str">
        <f t="shared" si="11"/>
        <v>,1990640</v>
      </c>
    </row>
    <row r="373" ht="14.25" customHeight="1" spans="1:11">
      <c r="A373" s="5" t="s">
        <v>1961</v>
      </c>
      <c r="B373" s="3">
        <v>483</v>
      </c>
      <c r="C373" t="str">
        <f>VLOOKUP(A373,HOP!A:H,8,0)</f>
        <v>483.00</v>
      </c>
      <c r="D373" t="str">
        <f>VLOOKUP(A373,HOP!A:B,2,0)</f>
        <v>1990464</v>
      </c>
      <c r="E373">
        <f t="shared" si="10"/>
        <v>0</v>
      </c>
      <c r="K373" t="str">
        <f t="shared" si="11"/>
        <v>,1990464</v>
      </c>
    </row>
    <row r="374" ht="14.25" customHeight="1" spans="1:11">
      <c r="A374" s="5" t="s">
        <v>1968</v>
      </c>
      <c r="B374" s="3">
        <v>162</v>
      </c>
      <c r="C374" t="str">
        <f>VLOOKUP(A374,HOP!A:H,8,0)</f>
        <v>162.00</v>
      </c>
      <c r="D374" t="str">
        <f>VLOOKUP(A374,HOP!A:B,2,0)</f>
        <v>1990572</v>
      </c>
      <c r="E374">
        <f t="shared" si="10"/>
        <v>0</v>
      </c>
      <c r="K374" t="str">
        <f t="shared" si="11"/>
        <v>,1990572</v>
      </c>
    </row>
    <row r="375" ht="14.25" customHeight="1" spans="1:11">
      <c r="A375" s="5" t="s">
        <v>1973</v>
      </c>
      <c r="B375" s="3">
        <v>199</v>
      </c>
      <c r="C375" t="str">
        <f>VLOOKUP(A375,HOP!A:H,8,0)</f>
        <v>199.00</v>
      </c>
      <c r="D375" t="str">
        <f>VLOOKUP(A375,HOP!A:B,2,0)</f>
        <v>1991820</v>
      </c>
      <c r="E375">
        <f t="shared" si="10"/>
        <v>0</v>
      </c>
      <c r="K375" t="str">
        <f t="shared" si="11"/>
        <v>,1991820</v>
      </c>
    </row>
    <row r="376" ht="14.25" customHeight="1" spans="1:11">
      <c r="A376" s="5" t="s">
        <v>1978</v>
      </c>
      <c r="B376" s="3">
        <v>177</v>
      </c>
      <c r="C376" t="str">
        <f>VLOOKUP(A376,HOP!A:H,8,0)</f>
        <v>177.00</v>
      </c>
      <c r="D376" t="str">
        <f>VLOOKUP(A376,HOP!A:B,2,0)</f>
        <v>1992168</v>
      </c>
      <c r="E376">
        <f t="shared" si="10"/>
        <v>0</v>
      </c>
      <c r="K376" t="str">
        <f t="shared" si="11"/>
        <v>,1992168</v>
      </c>
    </row>
    <row r="377" ht="14.25" customHeight="1" spans="1:11">
      <c r="A377" s="5" t="s">
        <v>1982</v>
      </c>
      <c r="B377" s="3">
        <v>157</v>
      </c>
      <c r="C377" t="str">
        <f>VLOOKUP(A377,HOP!A:H,8,0)</f>
        <v>157.00</v>
      </c>
      <c r="D377" t="str">
        <f>VLOOKUP(A377,HOP!A:B,2,0)</f>
        <v>1992592</v>
      </c>
      <c r="E377">
        <f t="shared" si="10"/>
        <v>0</v>
      </c>
      <c r="K377" t="str">
        <f t="shared" si="11"/>
        <v>,1992592</v>
      </c>
    </row>
    <row r="378" ht="14.25" customHeight="1" spans="1:11">
      <c r="A378" s="5" t="s">
        <v>1987</v>
      </c>
      <c r="B378" s="3">
        <v>123</v>
      </c>
      <c r="C378" t="str">
        <f>VLOOKUP(A378,HOP!A:H,8,0)</f>
        <v>123.00</v>
      </c>
      <c r="D378" t="str">
        <f>VLOOKUP(A378,HOP!A:B,2,0)</f>
        <v>1992782</v>
      </c>
      <c r="E378">
        <f t="shared" si="10"/>
        <v>0</v>
      </c>
      <c r="K378" t="str">
        <f t="shared" si="11"/>
        <v>,1992782</v>
      </c>
    </row>
    <row r="379" ht="14.25" customHeight="1" spans="1:11">
      <c r="A379" s="5" t="s">
        <v>1990</v>
      </c>
      <c r="B379" s="3">
        <v>370</v>
      </c>
      <c r="C379" t="str">
        <f>VLOOKUP(A379,HOP!A:H,8,0)</f>
        <v>370.00</v>
      </c>
      <c r="D379" t="str">
        <f>VLOOKUP(A379,HOP!A:B,2,0)</f>
        <v>1992002</v>
      </c>
      <c r="E379">
        <f t="shared" si="10"/>
        <v>0</v>
      </c>
      <c r="K379" t="str">
        <f t="shared" si="11"/>
        <v>,1992002</v>
      </c>
    </row>
    <row r="380" ht="14.25" customHeight="1" spans="1:11">
      <c r="A380" s="5" t="s">
        <v>1997</v>
      </c>
      <c r="B380" s="3">
        <v>127</v>
      </c>
      <c r="C380" t="str">
        <f>VLOOKUP(A380,HOP!A:H,8,0)</f>
        <v>127.00</v>
      </c>
      <c r="D380" t="str">
        <f>VLOOKUP(A380,HOP!A:B,2,0)</f>
        <v>1992624</v>
      </c>
      <c r="E380">
        <f t="shared" si="10"/>
        <v>0</v>
      </c>
      <c r="K380" t="str">
        <f t="shared" si="11"/>
        <v>,1992624</v>
      </c>
    </row>
    <row r="381" ht="14.25" customHeight="1" spans="1:11">
      <c r="A381" s="5" t="s">
        <v>2002</v>
      </c>
      <c r="B381" s="3">
        <v>346</v>
      </c>
      <c r="C381" t="str">
        <f>VLOOKUP(A381,HOP!A:H,8,0)</f>
        <v>346.00</v>
      </c>
      <c r="D381" t="str">
        <f>VLOOKUP(A381,HOP!A:B,2,0)</f>
        <v>1992181</v>
      </c>
      <c r="E381">
        <f t="shared" si="10"/>
        <v>0</v>
      </c>
      <c r="K381" t="str">
        <f t="shared" si="11"/>
        <v>,1992181</v>
      </c>
    </row>
    <row r="382" ht="14.25" customHeight="1" spans="1:11">
      <c r="A382" s="5" t="s">
        <v>2008</v>
      </c>
      <c r="B382" s="3">
        <v>114</v>
      </c>
      <c r="C382" t="str">
        <f>VLOOKUP(A382,HOP!A:H,8,0)</f>
        <v>114.00</v>
      </c>
      <c r="D382" t="str">
        <f>VLOOKUP(A382,HOP!A:B,2,0)</f>
        <v>1992524</v>
      </c>
      <c r="E382">
        <f t="shared" si="10"/>
        <v>0</v>
      </c>
      <c r="K382" t="str">
        <f t="shared" si="11"/>
        <v>,1992524</v>
      </c>
    </row>
    <row r="383" ht="14.25" customHeight="1" spans="1:11">
      <c r="A383" s="5" t="s">
        <v>2012</v>
      </c>
      <c r="B383" s="3">
        <v>193</v>
      </c>
      <c r="C383" t="str">
        <f>VLOOKUP(A383,HOP!A:H,8,0)</f>
        <v>193.00</v>
      </c>
      <c r="D383" t="str">
        <f>VLOOKUP(A383,HOP!A:B,2,0)</f>
        <v>1992585</v>
      </c>
      <c r="E383">
        <f t="shared" si="10"/>
        <v>0</v>
      </c>
      <c r="K383" t="str">
        <f t="shared" si="11"/>
        <v>,1992585</v>
      </c>
    </row>
    <row r="384" ht="14.25" customHeight="1" spans="1:11">
      <c r="A384" s="5" t="s">
        <v>2015</v>
      </c>
      <c r="B384" s="3">
        <v>178</v>
      </c>
      <c r="C384" t="str">
        <f>VLOOKUP(A384,HOP!A:H,8,0)</f>
        <v>178.00</v>
      </c>
      <c r="D384" t="str">
        <f>VLOOKUP(A384,HOP!A:B,2,0)</f>
        <v>1992466</v>
      </c>
      <c r="E384">
        <f t="shared" si="10"/>
        <v>0</v>
      </c>
      <c r="K384" t="str">
        <f t="shared" si="11"/>
        <v>,1992466</v>
      </c>
    </row>
    <row r="385" ht="14.25" customHeight="1" spans="1:11">
      <c r="A385" s="5" t="s">
        <v>2019</v>
      </c>
      <c r="B385" s="3">
        <v>166</v>
      </c>
      <c r="C385" t="str">
        <f>VLOOKUP(A385,HOP!A:H,8,0)</f>
        <v>166.00</v>
      </c>
      <c r="D385" t="str">
        <f>VLOOKUP(A385,HOP!A:B,2,0)</f>
        <v>1992230</v>
      </c>
      <c r="E385">
        <f t="shared" si="10"/>
        <v>0</v>
      </c>
      <c r="K385" t="str">
        <f t="shared" si="11"/>
        <v>,1992230</v>
      </c>
    </row>
    <row r="386" ht="14.25" customHeight="1" spans="1:11">
      <c r="A386" s="5" t="s">
        <v>2024</v>
      </c>
      <c r="B386" s="3">
        <v>63</v>
      </c>
      <c r="C386" t="str">
        <f>VLOOKUP(A386,HOP!A:H,8,0)</f>
        <v>63.00</v>
      </c>
      <c r="D386" t="str">
        <f>VLOOKUP(A386,HOP!A:B,2,0)</f>
        <v>1991285</v>
      </c>
      <c r="E386">
        <f t="shared" si="10"/>
        <v>0</v>
      </c>
      <c r="K386" t="str">
        <f t="shared" si="11"/>
        <v>,1991285</v>
      </c>
    </row>
    <row r="387" ht="14.25" customHeight="1" spans="1:11">
      <c r="A387" s="5" t="s">
        <v>2028</v>
      </c>
      <c r="B387" s="3">
        <v>116</v>
      </c>
      <c r="C387" t="str">
        <f>VLOOKUP(A387,HOP!A:H,8,0)</f>
        <v>116.00</v>
      </c>
      <c r="D387" t="str">
        <f>VLOOKUP(A387,HOP!A:B,2,0)</f>
        <v>1992810</v>
      </c>
      <c r="E387">
        <f t="shared" ref="E387:E450" si="12">B387-C387</f>
        <v>0</v>
      </c>
      <c r="K387" t="str">
        <f t="shared" ref="K387:K450" si="13">$K$1&amp;D387</f>
        <v>,1992810</v>
      </c>
    </row>
    <row r="388" ht="14.25" customHeight="1" spans="1:11">
      <c r="A388" s="5" t="s">
        <v>2033</v>
      </c>
      <c r="B388" s="3">
        <v>131</v>
      </c>
      <c r="C388" t="str">
        <f>VLOOKUP(A388,HOP!A:H,8,0)</f>
        <v>131.00</v>
      </c>
      <c r="D388" t="str">
        <f>VLOOKUP(A388,HOP!A:B,2,0)</f>
        <v>1992680</v>
      </c>
      <c r="E388">
        <f t="shared" si="12"/>
        <v>0</v>
      </c>
      <c r="K388" t="str">
        <f t="shared" si="13"/>
        <v>,1992680</v>
      </c>
    </row>
    <row r="389" ht="14.25" customHeight="1" spans="1:11">
      <c r="A389" s="5" t="s">
        <v>2037</v>
      </c>
      <c r="B389" s="3">
        <v>102</v>
      </c>
      <c r="C389" t="str">
        <f>VLOOKUP(A389,HOP!A:H,8,0)</f>
        <v>102.00</v>
      </c>
      <c r="D389" t="str">
        <f>VLOOKUP(A389,HOP!A:B,2,0)</f>
        <v>1992364</v>
      </c>
      <c r="E389">
        <f t="shared" si="12"/>
        <v>0</v>
      </c>
      <c r="K389" t="str">
        <f t="shared" si="13"/>
        <v>,1992364</v>
      </c>
    </row>
    <row r="390" ht="14.25" customHeight="1" spans="1:11">
      <c r="A390" s="5" t="s">
        <v>2041</v>
      </c>
      <c r="B390" s="3">
        <v>107</v>
      </c>
      <c r="C390" t="str">
        <f>VLOOKUP(A390,HOP!A:H,8,0)</f>
        <v>107.00</v>
      </c>
      <c r="D390" t="str">
        <f>VLOOKUP(A390,HOP!A:B,2,0)</f>
        <v>1992249</v>
      </c>
      <c r="E390">
        <f t="shared" si="12"/>
        <v>0</v>
      </c>
      <c r="K390" t="str">
        <f t="shared" si="13"/>
        <v>,1992249</v>
      </c>
    </row>
    <row r="391" ht="14.25" customHeight="1" spans="1:11">
      <c r="A391" s="5" t="s">
        <v>2045</v>
      </c>
      <c r="B391" s="3">
        <v>141</v>
      </c>
      <c r="C391" t="str">
        <f>VLOOKUP(A391,HOP!A:H,8,0)</f>
        <v>141.00</v>
      </c>
      <c r="D391" t="str">
        <f>VLOOKUP(A391,HOP!A:B,2,0)</f>
        <v>1992233</v>
      </c>
      <c r="E391">
        <f t="shared" si="12"/>
        <v>0</v>
      </c>
      <c r="K391" t="str">
        <f t="shared" si="13"/>
        <v>,1992233</v>
      </c>
    </row>
    <row r="392" ht="14.25" customHeight="1" spans="1:11">
      <c r="A392" s="5" t="s">
        <v>2050</v>
      </c>
      <c r="B392" s="3">
        <v>140</v>
      </c>
      <c r="C392" t="str">
        <f>VLOOKUP(A392,HOP!A:H,8,0)</f>
        <v>140.00</v>
      </c>
      <c r="D392" t="str">
        <f>VLOOKUP(A392,HOP!A:B,2,0)</f>
        <v>1992318</v>
      </c>
      <c r="E392">
        <f t="shared" si="12"/>
        <v>0</v>
      </c>
      <c r="K392" t="str">
        <f t="shared" si="13"/>
        <v>,1992318</v>
      </c>
    </row>
    <row r="393" ht="14.25" customHeight="1" spans="1:11">
      <c r="A393" s="5" t="s">
        <v>2054</v>
      </c>
      <c r="B393" s="3">
        <v>147</v>
      </c>
      <c r="C393" t="str">
        <f>VLOOKUP(A393,HOP!A:H,8,0)</f>
        <v>147.00</v>
      </c>
      <c r="D393" t="str">
        <f>VLOOKUP(A393,HOP!A:B,2,0)</f>
        <v>1992426</v>
      </c>
      <c r="E393">
        <f t="shared" si="12"/>
        <v>0</v>
      </c>
      <c r="K393" t="str">
        <f t="shared" si="13"/>
        <v>,1992426</v>
      </c>
    </row>
    <row r="394" ht="14.25" customHeight="1" spans="1:11">
      <c r="A394" s="5" t="s">
        <v>2058</v>
      </c>
      <c r="B394" s="3">
        <v>172</v>
      </c>
      <c r="C394" t="str">
        <f>VLOOKUP(A394,HOP!A:H,8,0)</f>
        <v>172.00</v>
      </c>
      <c r="D394" t="str">
        <f>VLOOKUP(A394,HOP!A:B,2,0)</f>
        <v>1992760</v>
      </c>
      <c r="E394">
        <f t="shared" si="12"/>
        <v>0</v>
      </c>
      <c r="K394" t="str">
        <f t="shared" si="13"/>
        <v>,1992760</v>
      </c>
    </row>
    <row r="395" ht="14.25" customHeight="1" spans="1:11">
      <c r="A395" s="5" t="s">
        <v>2062</v>
      </c>
      <c r="B395" s="3">
        <v>178</v>
      </c>
      <c r="C395" t="str">
        <f>VLOOKUP(A395,HOP!A:H,8,0)</f>
        <v>178.00</v>
      </c>
      <c r="D395" t="str">
        <f>VLOOKUP(A395,HOP!A:B,2,0)</f>
        <v>1992470</v>
      </c>
      <c r="E395">
        <f t="shared" si="12"/>
        <v>0</v>
      </c>
      <c r="K395" t="str">
        <f t="shared" si="13"/>
        <v>,1992470</v>
      </c>
    </row>
    <row r="396" ht="14.25" customHeight="1" spans="1:11">
      <c r="A396" s="5" t="s">
        <v>2064</v>
      </c>
      <c r="B396" s="3">
        <v>221</v>
      </c>
      <c r="C396" t="str">
        <f>VLOOKUP(A396,HOP!A:H,8,0)</f>
        <v>221.00</v>
      </c>
      <c r="D396" t="str">
        <f>VLOOKUP(A396,HOP!A:B,2,0)</f>
        <v>1992693</v>
      </c>
      <c r="E396">
        <f t="shared" si="12"/>
        <v>0</v>
      </c>
      <c r="K396" t="str">
        <f t="shared" si="13"/>
        <v>,1992693</v>
      </c>
    </row>
    <row r="397" ht="14.25" customHeight="1" spans="1:11">
      <c r="A397" s="5" t="s">
        <v>2070</v>
      </c>
      <c r="B397" s="3">
        <v>147</v>
      </c>
      <c r="C397" t="str">
        <f>VLOOKUP(A397,HOP!A:H,8,0)</f>
        <v>147.00</v>
      </c>
      <c r="D397" t="str">
        <f>VLOOKUP(A397,HOP!A:B,2,0)</f>
        <v>1992927</v>
      </c>
      <c r="E397">
        <f t="shared" si="12"/>
        <v>0</v>
      </c>
      <c r="K397" t="str">
        <f t="shared" si="13"/>
        <v>,1992927</v>
      </c>
    </row>
    <row r="398" ht="14.25" customHeight="1" spans="1:11">
      <c r="A398" s="5" t="s">
        <v>2075</v>
      </c>
      <c r="B398" s="3">
        <v>110</v>
      </c>
      <c r="C398" t="str">
        <f>VLOOKUP(A398,HOP!A:H,8,0)</f>
        <v>110.00</v>
      </c>
      <c r="D398" t="str">
        <f>VLOOKUP(A398,HOP!A:B,2,0)</f>
        <v>1992676</v>
      </c>
      <c r="E398">
        <f t="shared" si="12"/>
        <v>0</v>
      </c>
      <c r="K398" t="str">
        <f t="shared" si="13"/>
        <v>,1992676</v>
      </c>
    </row>
    <row r="399" ht="14.25" customHeight="1" spans="1:11">
      <c r="A399" s="5" t="s">
        <v>2079</v>
      </c>
      <c r="B399" s="3">
        <v>190</v>
      </c>
      <c r="C399" t="str">
        <f>VLOOKUP(A399,HOP!A:H,8,0)</f>
        <v>190.00</v>
      </c>
      <c r="D399" t="str">
        <f>VLOOKUP(A399,HOP!A:B,2,0)</f>
        <v>1993042</v>
      </c>
      <c r="E399">
        <f t="shared" si="12"/>
        <v>0</v>
      </c>
      <c r="K399" t="str">
        <f t="shared" si="13"/>
        <v>,1993042</v>
      </c>
    </row>
    <row r="400" ht="14.25" customHeight="1" spans="1:11">
      <c r="A400" s="5" t="s">
        <v>2084</v>
      </c>
      <c r="B400" s="3">
        <v>144</v>
      </c>
      <c r="C400" t="str">
        <f>VLOOKUP(A400,HOP!A:H,8,0)</f>
        <v>144.00</v>
      </c>
      <c r="D400" t="str">
        <f>VLOOKUP(A400,HOP!A:B,2,0)</f>
        <v>1992932</v>
      </c>
      <c r="E400">
        <f t="shared" si="12"/>
        <v>0</v>
      </c>
      <c r="K400" t="str">
        <f t="shared" si="13"/>
        <v>,1992932</v>
      </c>
    </row>
    <row r="401" ht="14.25" customHeight="1" spans="1:11">
      <c r="A401" s="5" t="s">
        <v>2088</v>
      </c>
      <c r="B401" s="3">
        <v>79</v>
      </c>
      <c r="C401" t="str">
        <f>VLOOKUP(A401,HOP!A:H,8,0)</f>
        <v>79.00</v>
      </c>
      <c r="D401" t="str">
        <f>VLOOKUP(A401,HOP!A:B,2,0)</f>
        <v>1993114</v>
      </c>
      <c r="E401">
        <f t="shared" si="12"/>
        <v>0</v>
      </c>
      <c r="K401" t="str">
        <f t="shared" si="13"/>
        <v>,1993114</v>
      </c>
    </row>
    <row r="402" ht="14.25" customHeight="1" spans="1:11">
      <c r="A402" s="5" t="s">
        <v>2090</v>
      </c>
      <c r="B402" s="3">
        <v>132</v>
      </c>
      <c r="C402" t="str">
        <f>VLOOKUP(A402,HOP!A:H,8,0)</f>
        <v>132.00</v>
      </c>
      <c r="D402" t="str">
        <f>VLOOKUP(A402,HOP!A:B,2,0)</f>
        <v>1993366</v>
      </c>
      <c r="E402">
        <f t="shared" si="12"/>
        <v>0</v>
      </c>
      <c r="K402" t="str">
        <f t="shared" si="13"/>
        <v>,1993366</v>
      </c>
    </row>
    <row r="403" ht="14.25" customHeight="1" spans="1:11">
      <c r="A403" s="5" t="s">
        <v>2092</v>
      </c>
      <c r="B403" s="3">
        <v>150</v>
      </c>
      <c r="C403" t="str">
        <f>VLOOKUP(A403,HOP!A:H,8,0)</f>
        <v>150.00</v>
      </c>
      <c r="D403" t="str">
        <f>VLOOKUP(A403,HOP!A:B,2,0)</f>
        <v>1992670</v>
      </c>
      <c r="E403">
        <f t="shared" si="12"/>
        <v>0</v>
      </c>
      <c r="K403" t="str">
        <f t="shared" si="13"/>
        <v>,1992670</v>
      </c>
    </row>
    <row r="404" ht="14.25" customHeight="1" spans="1:11">
      <c r="A404" s="5" t="s">
        <v>2097</v>
      </c>
      <c r="B404" s="3">
        <v>105</v>
      </c>
      <c r="C404" t="str">
        <f>VLOOKUP(A404,HOP!A:H,8,0)</f>
        <v>105.00</v>
      </c>
      <c r="D404" t="str">
        <f>VLOOKUP(A404,HOP!A:B,2,0)</f>
        <v>1993462</v>
      </c>
      <c r="E404">
        <f t="shared" si="12"/>
        <v>0</v>
      </c>
      <c r="K404" t="str">
        <f t="shared" si="13"/>
        <v>,1993462</v>
      </c>
    </row>
    <row r="405" ht="14.25" customHeight="1" spans="1:11">
      <c r="A405" s="5" t="s">
        <v>2101</v>
      </c>
      <c r="B405" s="3">
        <v>121</v>
      </c>
      <c r="C405" t="str">
        <f>VLOOKUP(A405,HOP!A:H,8,0)</f>
        <v>121.00</v>
      </c>
      <c r="D405" t="str">
        <f>VLOOKUP(A405,HOP!A:B,2,0)</f>
        <v>1992368</v>
      </c>
      <c r="E405">
        <f t="shared" si="12"/>
        <v>0</v>
      </c>
      <c r="K405" t="str">
        <f t="shared" si="13"/>
        <v>,1992368</v>
      </c>
    </row>
    <row r="406" ht="14.25" customHeight="1" spans="1:11">
      <c r="A406" s="5" t="s">
        <v>2105</v>
      </c>
      <c r="B406" s="3">
        <v>143</v>
      </c>
      <c r="C406" t="str">
        <f>VLOOKUP(A406,HOP!A:H,8,0)</f>
        <v>143.00</v>
      </c>
      <c r="D406" t="str">
        <f>VLOOKUP(A406,HOP!A:B,2,0)</f>
        <v>1993477</v>
      </c>
      <c r="E406">
        <f t="shared" si="12"/>
        <v>0</v>
      </c>
      <c r="K406" t="str">
        <f t="shared" si="13"/>
        <v>,1993477</v>
      </c>
    </row>
    <row r="407" ht="14.25" customHeight="1" spans="1:11">
      <c r="A407" s="5" t="s">
        <v>2109</v>
      </c>
      <c r="B407" s="3">
        <v>93</v>
      </c>
      <c r="C407" t="str">
        <f>VLOOKUP(A407,HOP!A:H,8,0)</f>
        <v>93.00</v>
      </c>
      <c r="D407" t="str">
        <f>VLOOKUP(A407,HOP!A:B,2,0)</f>
        <v>1993250</v>
      </c>
      <c r="E407">
        <f t="shared" si="12"/>
        <v>0</v>
      </c>
      <c r="K407" t="str">
        <f t="shared" si="13"/>
        <v>,1993250</v>
      </c>
    </row>
    <row r="408" ht="14.25" customHeight="1" spans="1:11">
      <c r="A408" s="5" t="s">
        <v>2113</v>
      </c>
      <c r="B408" s="3">
        <v>141</v>
      </c>
      <c r="C408" t="str">
        <f>VLOOKUP(A408,HOP!A:H,8,0)</f>
        <v>141.00</v>
      </c>
      <c r="D408" t="str">
        <f>VLOOKUP(A408,HOP!A:B,2,0)</f>
        <v>1993010</v>
      </c>
      <c r="E408">
        <f t="shared" si="12"/>
        <v>0</v>
      </c>
      <c r="K408" t="str">
        <f t="shared" si="13"/>
        <v>,1993010</v>
      </c>
    </row>
    <row r="409" ht="14.25" customHeight="1" spans="1:11">
      <c r="A409" s="5" t="s">
        <v>2118</v>
      </c>
      <c r="B409" s="3">
        <v>105</v>
      </c>
      <c r="C409" t="str">
        <f>VLOOKUP(A409,HOP!A:H,8,0)</f>
        <v>105.00</v>
      </c>
      <c r="D409" t="str">
        <f>VLOOKUP(A409,HOP!A:B,2,0)</f>
        <v>1993013</v>
      </c>
      <c r="E409">
        <f t="shared" si="12"/>
        <v>0</v>
      </c>
      <c r="K409" t="str">
        <f t="shared" si="13"/>
        <v>,1993013</v>
      </c>
    </row>
    <row r="410" ht="14.25" customHeight="1" spans="1:11">
      <c r="A410" s="5" t="s">
        <v>2122</v>
      </c>
      <c r="B410" s="3">
        <v>135</v>
      </c>
      <c r="C410" t="str">
        <f>VLOOKUP(A410,HOP!A:H,8,0)</f>
        <v>135.00</v>
      </c>
      <c r="D410" t="str">
        <f>VLOOKUP(A410,HOP!A:B,2,0)</f>
        <v>1993005</v>
      </c>
      <c r="E410">
        <f t="shared" si="12"/>
        <v>0</v>
      </c>
      <c r="K410" t="str">
        <f t="shared" si="13"/>
        <v>,1993005</v>
      </c>
    </row>
    <row r="411" ht="14.25" customHeight="1" spans="1:11">
      <c r="A411" s="5" t="s">
        <v>2127</v>
      </c>
      <c r="B411" s="3">
        <v>298</v>
      </c>
      <c r="C411" t="str">
        <f>VLOOKUP(A411,HOP!A:H,8,0)</f>
        <v>298.00</v>
      </c>
      <c r="D411" t="str">
        <f>VLOOKUP(A411,HOP!A:B,2,0)</f>
        <v>1993032</v>
      </c>
      <c r="E411">
        <f t="shared" si="12"/>
        <v>0</v>
      </c>
      <c r="K411" t="str">
        <f t="shared" si="13"/>
        <v>,1993032</v>
      </c>
    </row>
    <row r="412" ht="14.25" customHeight="1" spans="1:11">
      <c r="A412" s="5" t="s">
        <v>2134</v>
      </c>
      <c r="B412" s="3">
        <v>123</v>
      </c>
      <c r="C412" t="str">
        <f>VLOOKUP(A412,HOP!A:H,8,0)</f>
        <v>123.00</v>
      </c>
      <c r="D412" t="str">
        <f>VLOOKUP(A412,HOP!A:B,2,0)</f>
        <v>1993108</v>
      </c>
      <c r="E412">
        <f t="shared" si="12"/>
        <v>0</v>
      </c>
      <c r="K412" t="str">
        <f t="shared" si="13"/>
        <v>,1993108</v>
      </c>
    </row>
    <row r="413" ht="14.25" customHeight="1" spans="1:11">
      <c r="A413" s="5" t="s">
        <v>2138</v>
      </c>
      <c r="B413" s="3">
        <v>155</v>
      </c>
      <c r="C413" t="str">
        <f>VLOOKUP(A413,HOP!A:H,8,0)</f>
        <v>155.00</v>
      </c>
      <c r="D413" t="str">
        <f>VLOOKUP(A413,HOP!A:B,2,0)</f>
        <v>1993067</v>
      </c>
      <c r="E413">
        <f t="shared" si="12"/>
        <v>0</v>
      </c>
      <c r="K413" t="str">
        <f t="shared" si="13"/>
        <v>,1993067</v>
      </c>
    </row>
    <row r="414" ht="14.25" customHeight="1" spans="1:11">
      <c r="A414" s="5" t="s">
        <v>2143</v>
      </c>
      <c r="B414" s="3">
        <v>177</v>
      </c>
      <c r="C414" t="str">
        <f>VLOOKUP(A414,HOP!A:H,8,0)</f>
        <v>177.00</v>
      </c>
      <c r="D414" t="str">
        <f>VLOOKUP(A414,HOP!A:B,2,0)</f>
        <v>1993060</v>
      </c>
      <c r="E414">
        <f t="shared" si="12"/>
        <v>0</v>
      </c>
      <c r="K414" t="str">
        <f t="shared" si="13"/>
        <v>,1993060</v>
      </c>
    </row>
    <row r="415" ht="14.25" customHeight="1" spans="1:11">
      <c r="A415" s="5" t="s">
        <v>2148</v>
      </c>
      <c r="B415" s="3">
        <v>179</v>
      </c>
      <c r="C415" t="str">
        <f>VLOOKUP(A415,HOP!A:H,8,0)</f>
        <v>179.00</v>
      </c>
      <c r="D415" t="str">
        <f>VLOOKUP(A415,HOP!A:B,2,0)</f>
        <v>1993170</v>
      </c>
      <c r="E415">
        <f t="shared" si="12"/>
        <v>0</v>
      </c>
      <c r="K415" t="str">
        <f t="shared" si="13"/>
        <v>,1993170</v>
      </c>
    </row>
    <row r="416" ht="14.25" customHeight="1" spans="1:11">
      <c r="A416" s="5" t="s">
        <v>2153</v>
      </c>
      <c r="B416" s="3">
        <v>99</v>
      </c>
      <c r="C416" t="str">
        <f>VLOOKUP(A416,HOP!A:H,8,0)</f>
        <v>99.00</v>
      </c>
      <c r="D416" t="str">
        <f>VLOOKUP(A416,HOP!A:B,2,0)</f>
        <v>1993031</v>
      </c>
      <c r="E416">
        <f t="shared" si="12"/>
        <v>0</v>
      </c>
      <c r="K416" t="str">
        <f t="shared" si="13"/>
        <v>,1993031</v>
      </c>
    </row>
    <row r="417" ht="14.25" customHeight="1" spans="1:11">
      <c r="A417" s="5" t="s">
        <v>2155</v>
      </c>
      <c r="B417" s="3">
        <v>190</v>
      </c>
      <c r="C417" t="str">
        <f>VLOOKUP(A417,HOP!A:H,8,0)</f>
        <v>190.00</v>
      </c>
      <c r="D417" t="str">
        <f>VLOOKUP(A417,HOP!A:B,2,0)</f>
        <v>1993039</v>
      </c>
      <c r="E417">
        <f t="shared" si="12"/>
        <v>0</v>
      </c>
      <c r="K417" t="str">
        <f t="shared" si="13"/>
        <v>,1993039</v>
      </c>
    </row>
    <row r="418" ht="14.25" customHeight="1" spans="1:11">
      <c r="A418" s="5" t="s">
        <v>2157</v>
      </c>
      <c r="B418" s="3">
        <v>190</v>
      </c>
      <c r="C418" t="str">
        <f>VLOOKUP(A418,HOP!A:H,8,0)</f>
        <v>190.00</v>
      </c>
      <c r="D418" t="str">
        <f>VLOOKUP(A418,HOP!A:B,2,0)</f>
        <v>1993036</v>
      </c>
      <c r="E418">
        <f t="shared" si="12"/>
        <v>0</v>
      </c>
      <c r="K418" t="str">
        <f t="shared" si="13"/>
        <v>,1993036</v>
      </c>
    </row>
    <row r="419" ht="14.25" customHeight="1" spans="1:11">
      <c r="A419" s="5" t="s">
        <v>2159</v>
      </c>
      <c r="B419" s="3">
        <v>123</v>
      </c>
      <c r="C419" t="str">
        <f>VLOOKUP(A419,HOP!A:H,8,0)</f>
        <v>123.00</v>
      </c>
      <c r="D419" t="str">
        <f>VLOOKUP(A419,HOP!A:B,2,0)</f>
        <v>1992999</v>
      </c>
      <c r="E419">
        <f t="shared" si="12"/>
        <v>0</v>
      </c>
      <c r="K419" t="str">
        <f t="shared" si="13"/>
        <v>,1992999</v>
      </c>
    </row>
    <row r="420" ht="14.25" customHeight="1" spans="1:11">
      <c r="A420" s="5" t="s">
        <v>2163</v>
      </c>
      <c r="B420" s="3">
        <v>207</v>
      </c>
      <c r="C420" t="str">
        <f>VLOOKUP(A420,HOP!A:H,8,0)</f>
        <v>207.00</v>
      </c>
      <c r="D420" t="str">
        <f>VLOOKUP(A420,HOP!A:B,2,0)</f>
        <v>1993415</v>
      </c>
      <c r="E420">
        <f t="shared" si="12"/>
        <v>0</v>
      </c>
      <c r="K420" t="str">
        <f t="shared" si="13"/>
        <v>,1993415</v>
      </c>
    </row>
    <row r="421" ht="14.25" customHeight="1" spans="1:11">
      <c r="A421" s="5" t="s">
        <v>2168</v>
      </c>
      <c r="B421" s="3">
        <v>124</v>
      </c>
      <c r="C421" t="str">
        <f>VLOOKUP(A421,HOP!A:H,8,0)</f>
        <v>124.00</v>
      </c>
      <c r="D421" t="str">
        <f>VLOOKUP(A421,HOP!A:B,2,0)</f>
        <v>1993103</v>
      </c>
      <c r="E421">
        <f t="shared" si="12"/>
        <v>0</v>
      </c>
      <c r="K421" t="str">
        <f t="shared" si="13"/>
        <v>,1993103</v>
      </c>
    </row>
    <row r="422" ht="14.25" customHeight="1" spans="1:11">
      <c r="A422" s="5" t="s">
        <v>2172</v>
      </c>
      <c r="B422" s="3">
        <v>199</v>
      </c>
      <c r="C422" t="str">
        <f>VLOOKUP(A422,HOP!A:H,8,0)</f>
        <v>199.00</v>
      </c>
      <c r="D422" t="str">
        <f>VLOOKUP(A422,HOP!A:B,2,0)</f>
        <v>1993500</v>
      </c>
      <c r="E422">
        <f t="shared" si="12"/>
        <v>0</v>
      </c>
      <c r="K422" t="str">
        <f t="shared" si="13"/>
        <v>,1993500</v>
      </c>
    </row>
    <row r="423" ht="14.25" customHeight="1" spans="1:11">
      <c r="A423" s="5" t="s">
        <v>2177</v>
      </c>
      <c r="B423" s="3">
        <v>129</v>
      </c>
      <c r="C423" t="str">
        <f>VLOOKUP(A423,HOP!A:H,8,0)</f>
        <v>129.00</v>
      </c>
      <c r="D423" t="str">
        <f>VLOOKUP(A423,HOP!A:B,2,0)</f>
        <v>1993112</v>
      </c>
      <c r="E423">
        <f t="shared" si="12"/>
        <v>0</v>
      </c>
      <c r="K423" t="str">
        <f t="shared" si="13"/>
        <v>,1993112</v>
      </c>
    </row>
    <row r="424" ht="14.25" customHeight="1" spans="1:11">
      <c r="A424" s="5" t="s">
        <v>2182</v>
      </c>
      <c r="B424" s="3">
        <v>201</v>
      </c>
      <c r="C424" t="str">
        <f>VLOOKUP(A424,HOP!A:H,8,0)</f>
        <v>201.00</v>
      </c>
      <c r="D424" t="str">
        <f>VLOOKUP(A424,HOP!A:B,2,0)</f>
        <v>1993436</v>
      </c>
      <c r="E424">
        <f t="shared" si="12"/>
        <v>0</v>
      </c>
      <c r="K424" t="str">
        <f t="shared" si="13"/>
        <v>,1993436</v>
      </c>
    </row>
    <row r="425" ht="14.25" customHeight="1" spans="1:11">
      <c r="A425" s="5" t="s">
        <v>2187</v>
      </c>
      <c r="B425" s="3">
        <v>280</v>
      </c>
      <c r="C425" t="str">
        <f>VLOOKUP(A425,HOP!A:H,8,0)</f>
        <v>280.00</v>
      </c>
      <c r="D425" t="str">
        <f>VLOOKUP(A425,HOP!A:B,2,0)</f>
        <v>1993322</v>
      </c>
      <c r="E425">
        <f t="shared" si="12"/>
        <v>0</v>
      </c>
      <c r="K425" t="str">
        <f t="shared" si="13"/>
        <v>,1993322</v>
      </c>
    </row>
    <row r="426" ht="14.25" customHeight="1" spans="1:11">
      <c r="A426" s="5" t="s">
        <v>2191</v>
      </c>
      <c r="B426" s="3">
        <v>169</v>
      </c>
      <c r="C426" t="str">
        <f>VLOOKUP(A426,HOP!A:H,8,0)</f>
        <v>169.00</v>
      </c>
      <c r="D426" t="str">
        <f>VLOOKUP(A426,HOP!A:B,2,0)</f>
        <v>1993242</v>
      </c>
      <c r="E426">
        <f t="shared" si="12"/>
        <v>0</v>
      </c>
      <c r="K426" t="str">
        <f t="shared" si="13"/>
        <v>,1993242</v>
      </c>
    </row>
    <row r="427" ht="14.25" customHeight="1" spans="1:11">
      <c r="A427" s="5" t="s">
        <v>2196</v>
      </c>
      <c r="B427" s="3">
        <v>173</v>
      </c>
      <c r="C427" t="str">
        <f>VLOOKUP(A427,HOP!A:H,8,0)</f>
        <v>173.00</v>
      </c>
      <c r="D427" t="str">
        <f>VLOOKUP(A427,HOP!A:B,2,0)</f>
        <v>1993269</v>
      </c>
      <c r="E427">
        <f t="shared" si="12"/>
        <v>0</v>
      </c>
      <c r="K427" t="str">
        <f t="shared" si="13"/>
        <v>,1993269</v>
      </c>
    </row>
    <row r="428" ht="14.25" customHeight="1" spans="1:11">
      <c r="A428" s="5" t="s">
        <v>2200</v>
      </c>
      <c r="B428" s="3">
        <v>159</v>
      </c>
      <c r="C428" t="str">
        <f>VLOOKUP(A428,HOP!A:H,8,0)</f>
        <v>159.00</v>
      </c>
      <c r="D428" t="str">
        <f>VLOOKUP(A428,HOP!A:B,2,0)</f>
        <v>1992797</v>
      </c>
      <c r="E428">
        <f t="shared" si="12"/>
        <v>0</v>
      </c>
      <c r="K428" t="str">
        <f t="shared" si="13"/>
        <v>,1992797</v>
      </c>
    </row>
    <row r="429" ht="14.25" customHeight="1" spans="1:11">
      <c r="A429" s="5" t="s">
        <v>2205</v>
      </c>
      <c r="B429" s="3">
        <v>108</v>
      </c>
      <c r="C429" t="str">
        <f>VLOOKUP(A429,HOP!A:H,8,0)</f>
        <v>108.00</v>
      </c>
      <c r="D429" t="str">
        <f>VLOOKUP(A429,HOP!A:B,2,0)</f>
        <v>1993237</v>
      </c>
      <c r="E429">
        <f t="shared" si="12"/>
        <v>0</v>
      </c>
      <c r="K429" t="str">
        <f t="shared" si="13"/>
        <v>,1993237</v>
      </c>
    </row>
    <row r="430" ht="14.25" customHeight="1" spans="1:11">
      <c r="A430" s="5" t="s">
        <v>2210</v>
      </c>
      <c r="B430" s="3">
        <v>325</v>
      </c>
      <c r="C430" t="str">
        <f>VLOOKUP(A430,HOP!A:H,8,0)</f>
        <v>325.00</v>
      </c>
      <c r="D430" t="str">
        <f>VLOOKUP(A430,HOP!A:B,2,0)</f>
        <v>1993431</v>
      </c>
      <c r="E430">
        <f t="shared" si="12"/>
        <v>0</v>
      </c>
      <c r="K430" t="str">
        <f t="shared" si="13"/>
        <v>,1993431</v>
      </c>
    </row>
    <row r="431" ht="14.25" customHeight="1" spans="1:11">
      <c r="A431" s="5" t="s">
        <v>2217</v>
      </c>
      <c r="B431" s="3">
        <v>200</v>
      </c>
      <c r="C431" t="str">
        <f>VLOOKUP(A431,HOP!A:H,8,0)</f>
        <v>200.00</v>
      </c>
      <c r="D431" t="str">
        <f>VLOOKUP(A431,HOP!A:B,2,0)</f>
        <v>1992295</v>
      </c>
      <c r="E431">
        <f t="shared" si="12"/>
        <v>0</v>
      </c>
      <c r="K431" t="str">
        <f t="shared" si="13"/>
        <v>,1992295</v>
      </c>
    </row>
    <row r="432" ht="14.25" customHeight="1" spans="1:11">
      <c r="A432" s="5" t="s">
        <v>2223</v>
      </c>
      <c r="B432" s="3">
        <v>112</v>
      </c>
      <c r="C432" t="str">
        <f>VLOOKUP(A432,HOP!A:H,8,0)</f>
        <v>112.00</v>
      </c>
      <c r="D432" t="str">
        <f>VLOOKUP(A432,HOP!A:B,2,0)</f>
        <v>1993400</v>
      </c>
      <c r="E432">
        <f t="shared" si="12"/>
        <v>0</v>
      </c>
      <c r="K432" t="str">
        <f t="shared" si="13"/>
        <v>,1993400</v>
      </c>
    </row>
    <row r="433" ht="14.25" customHeight="1" spans="1:11">
      <c r="A433" s="5" t="s">
        <v>2225</v>
      </c>
      <c r="B433" s="3">
        <v>105</v>
      </c>
      <c r="C433" t="str">
        <f>VLOOKUP(A433,HOP!A:H,8,0)</f>
        <v>105.00</v>
      </c>
      <c r="D433" t="str">
        <f>VLOOKUP(A433,HOP!A:B,2,0)</f>
        <v>1981109</v>
      </c>
      <c r="E433">
        <f t="shared" si="12"/>
        <v>0</v>
      </c>
      <c r="K433" t="str">
        <f t="shared" si="13"/>
        <v>,1981109</v>
      </c>
    </row>
    <row r="434" ht="14.25" customHeight="1" spans="1:11">
      <c r="A434" s="5" t="s">
        <v>2229</v>
      </c>
      <c r="B434" s="3">
        <v>260</v>
      </c>
      <c r="C434" t="str">
        <f>VLOOKUP(A434,HOP!A:H,8,0)</f>
        <v>260.00</v>
      </c>
      <c r="D434" t="str">
        <f>VLOOKUP(A434,HOP!A:B,2,0)</f>
        <v>1990681</v>
      </c>
      <c r="E434">
        <f t="shared" si="12"/>
        <v>0</v>
      </c>
      <c r="K434" t="str">
        <f t="shared" si="13"/>
        <v>,1990681</v>
      </c>
    </row>
    <row r="435" ht="14.25" customHeight="1" spans="1:11">
      <c r="A435" s="5" t="s">
        <v>2234</v>
      </c>
      <c r="B435" s="3">
        <v>294</v>
      </c>
      <c r="C435" t="str">
        <f>VLOOKUP(A435,HOP!A:H,8,0)</f>
        <v>294.00</v>
      </c>
      <c r="D435" t="str">
        <f>VLOOKUP(A435,HOP!A:B,2,0)</f>
        <v>1989856</v>
      </c>
      <c r="E435">
        <f t="shared" si="12"/>
        <v>0</v>
      </c>
      <c r="K435" t="str">
        <f t="shared" si="13"/>
        <v>,1989856</v>
      </c>
    </row>
    <row r="436" ht="14.25" customHeight="1" spans="1:11">
      <c r="A436" s="5" t="s">
        <v>2241</v>
      </c>
      <c r="B436" s="3">
        <v>220</v>
      </c>
      <c r="C436" t="str">
        <f>VLOOKUP(A436,HOP!A:H,8,0)</f>
        <v>220.00</v>
      </c>
      <c r="D436" t="str">
        <f>VLOOKUP(A436,HOP!A:B,2,0)</f>
        <v>1991147</v>
      </c>
      <c r="E436">
        <f t="shared" si="12"/>
        <v>0</v>
      </c>
      <c r="K436" t="str">
        <f t="shared" si="13"/>
        <v>,1991147</v>
      </c>
    </row>
    <row r="437" ht="14.25" customHeight="1" spans="1:11">
      <c r="A437" s="5" t="s">
        <v>2244</v>
      </c>
      <c r="B437" s="3">
        <v>318</v>
      </c>
      <c r="C437" t="str">
        <f>VLOOKUP(A437,HOP!A:H,8,0)</f>
        <v>318.00</v>
      </c>
      <c r="D437" t="str">
        <f>VLOOKUP(A437,HOP!A:B,2,0)</f>
        <v>1990293</v>
      </c>
      <c r="E437">
        <f t="shared" si="12"/>
        <v>0</v>
      </c>
      <c r="K437" t="str">
        <f t="shared" si="13"/>
        <v>,1990293</v>
      </c>
    </row>
    <row r="438" ht="14.25" customHeight="1" spans="1:11">
      <c r="A438" s="5" t="s">
        <v>2246</v>
      </c>
      <c r="B438" s="3">
        <v>115</v>
      </c>
      <c r="C438" t="str">
        <f>VLOOKUP(A438,HOP!A:H,8,0)</f>
        <v>115.00</v>
      </c>
      <c r="D438" t="str">
        <f>VLOOKUP(A438,HOP!A:B,2,0)</f>
        <v>1992689</v>
      </c>
      <c r="E438">
        <f t="shared" si="12"/>
        <v>0</v>
      </c>
      <c r="K438" t="str">
        <f t="shared" si="13"/>
        <v>,1992689</v>
      </c>
    </row>
    <row r="439" ht="14.25" customHeight="1" spans="1:11">
      <c r="A439" s="5" t="s">
        <v>2249</v>
      </c>
      <c r="B439" s="3">
        <v>137</v>
      </c>
      <c r="C439" t="str">
        <f>VLOOKUP(A439,HOP!A:H,8,0)</f>
        <v>137.00</v>
      </c>
      <c r="D439" t="str">
        <f>VLOOKUP(A439,HOP!A:B,2,0)</f>
        <v>1991636</v>
      </c>
      <c r="E439">
        <f t="shared" si="12"/>
        <v>0</v>
      </c>
      <c r="K439" t="str">
        <f t="shared" si="13"/>
        <v>,1991636</v>
      </c>
    </row>
    <row r="440" ht="14.25" customHeight="1" spans="1:11">
      <c r="A440" s="5" t="s">
        <v>2254</v>
      </c>
      <c r="B440" s="3">
        <v>105</v>
      </c>
      <c r="C440" t="str">
        <f>VLOOKUP(A440,HOP!A:H,8,0)</f>
        <v>105.00</v>
      </c>
      <c r="D440" t="str">
        <f>VLOOKUP(A440,HOP!A:B,2,0)</f>
        <v>1992451</v>
      </c>
      <c r="E440">
        <f t="shared" si="12"/>
        <v>0</v>
      </c>
      <c r="K440" t="str">
        <f t="shared" si="13"/>
        <v>,1992451</v>
      </c>
    </row>
    <row r="441" ht="14.25" customHeight="1" spans="1:11">
      <c r="A441" s="5" t="s">
        <v>2258</v>
      </c>
      <c r="B441" s="3">
        <v>513</v>
      </c>
      <c r="C441" t="str">
        <f>VLOOKUP(A441,HOP!A:H,8,0)</f>
        <v>513.00</v>
      </c>
      <c r="D441" t="str">
        <f>VLOOKUP(A441,HOP!A:B,2,0)</f>
        <v>1992752</v>
      </c>
      <c r="E441">
        <f t="shared" si="12"/>
        <v>0</v>
      </c>
      <c r="K441" t="str">
        <f t="shared" si="13"/>
        <v>,1992752</v>
      </c>
    </row>
    <row r="442" ht="14.25" customHeight="1" spans="1:11">
      <c r="A442" s="5" t="s">
        <v>2263</v>
      </c>
      <c r="B442" s="3">
        <v>176</v>
      </c>
      <c r="C442" t="str">
        <f>VLOOKUP(A442,HOP!A:H,8,0)</f>
        <v>176.00</v>
      </c>
      <c r="D442" t="str">
        <f>VLOOKUP(A442,HOP!A:B,2,0)</f>
        <v>1992635</v>
      </c>
      <c r="E442">
        <f t="shared" si="12"/>
        <v>0</v>
      </c>
      <c r="K442" t="str">
        <f t="shared" si="13"/>
        <v>,1992635</v>
      </c>
    </row>
    <row r="443" ht="14.25" customHeight="1" spans="1:11">
      <c r="A443" s="5" t="s">
        <v>2268</v>
      </c>
      <c r="B443" s="3">
        <v>270</v>
      </c>
      <c r="C443" t="str">
        <f>VLOOKUP(A443,HOP!A:H,8,0)</f>
        <v>270.00</v>
      </c>
      <c r="D443" t="str">
        <f>VLOOKUP(A443,HOP!A:B,2,0)</f>
        <v>1992718</v>
      </c>
      <c r="E443">
        <f t="shared" si="12"/>
        <v>0</v>
      </c>
      <c r="K443" t="str">
        <f t="shared" si="13"/>
        <v>,1992718</v>
      </c>
    </row>
    <row r="444" ht="14.25" customHeight="1" spans="1:11">
      <c r="A444" s="5" t="s">
        <v>2274</v>
      </c>
      <c r="B444" s="3">
        <v>163</v>
      </c>
      <c r="C444" t="str">
        <f>VLOOKUP(A444,HOP!A:H,8,0)</f>
        <v>163.00</v>
      </c>
      <c r="D444" t="str">
        <f>VLOOKUP(A444,HOP!A:B,2,0)</f>
        <v>1992699</v>
      </c>
      <c r="E444">
        <f t="shared" si="12"/>
        <v>0</v>
      </c>
      <c r="K444" t="str">
        <f t="shared" si="13"/>
        <v>,1992699</v>
      </c>
    </row>
    <row r="445" ht="14.25" customHeight="1" spans="1:11">
      <c r="A445" s="5" t="s">
        <v>2278</v>
      </c>
      <c r="B445" s="3">
        <v>153</v>
      </c>
      <c r="C445" t="str">
        <f>VLOOKUP(A445,HOP!A:H,8,0)</f>
        <v>153.00</v>
      </c>
      <c r="D445" t="str">
        <f>VLOOKUP(A445,HOP!A:B,2,0)</f>
        <v>1992499</v>
      </c>
      <c r="E445">
        <f t="shared" si="12"/>
        <v>0</v>
      </c>
      <c r="K445" t="str">
        <f t="shared" si="13"/>
        <v>,1992499</v>
      </c>
    </row>
    <row r="446" ht="14.25" customHeight="1" spans="1:11">
      <c r="A446" s="5" t="s">
        <v>2282</v>
      </c>
      <c r="B446" s="3">
        <v>134</v>
      </c>
      <c r="C446" t="str">
        <f>VLOOKUP(A446,HOP!A:H,8,0)</f>
        <v>134.00</v>
      </c>
      <c r="D446" t="str">
        <f>VLOOKUP(A446,HOP!A:B,2,0)</f>
        <v>1992704</v>
      </c>
      <c r="E446">
        <f t="shared" si="12"/>
        <v>0</v>
      </c>
      <c r="K446" t="str">
        <f t="shared" si="13"/>
        <v>,1992704</v>
      </c>
    </row>
    <row r="447" ht="14.25" customHeight="1" spans="1:11">
      <c r="A447" s="5" t="s">
        <v>2286</v>
      </c>
      <c r="B447" s="3">
        <v>300</v>
      </c>
      <c r="C447" t="str">
        <f>VLOOKUP(A447,HOP!A:H,8,0)</f>
        <v>300.00</v>
      </c>
      <c r="D447" t="str">
        <f>VLOOKUP(A447,HOP!A:B,2,0)</f>
        <v>1992372</v>
      </c>
      <c r="E447">
        <f t="shared" si="12"/>
        <v>0</v>
      </c>
      <c r="K447" t="str">
        <f t="shared" si="13"/>
        <v>,1992372</v>
      </c>
    </row>
    <row r="448" ht="14.25" customHeight="1" spans="1:11">
      <c r="A448" s="5" t="s">
        <v>2290</v>
      </c>
      <c r="B448" s="3">
        <v>100</v>
      </c>
      <c r="C448" t="str">
        <f>VLOOKUP(A448,HOP!A:H,8,0)</f>
        <v>100.00</v>
      </c>
      <c r="D448" t="str">
        <f>VLOOKUP(A448,HOP!A:B,2,0)</f>
        <v>1992410</v>
      </c>
      <c r="E448">
        <f t="shared" si="12"/>
        <v>0</v>
      </c>
      <c r="K448" t="str">
        <f t="shared" si="13"/>
        <v>,1992410</v>
      </c>
    </row>
    <row r="449" ht="14.25" customHeight="1" spans="1:11">
      <c r="A449" s="5" t="s">
        <v>2294</v>
      </c>
      <c r="B449" s="3">
        <v>105</v>
      </c>
      <c r="C449" t="str">
        <f>VLOOKUP(A449,HOP!A:H,8,0)</f>
        <v>105.00</v>
      </c>
      <c r="D449" t="str">
        <f>VLOOKUP(A449,HOP!A:B,2,0)</f>
        <v>1992513</v>
      </c>
      <c r="E449">
        <f t="shared" si="12"/>
        <v>0</v>
      </c>
      <c r="K449" t="str">
        <f t="shared" si="13"/>
        <v>,1992513</v>
      </c>
    </row>
    <row r="450" ht="14.25" customHeight="1" spans="1:11">
      <c r="A450" s="5" t="s">
        <v>2298</v>
      </c>
      <c r="B450" s="3">
        <v>157</v>
      </c>
      <c r="C450" t="str">
        <f>VLOOKUP(A450,HOP!A:H,8,0)</f>
        <v>157.00</v>
      </c>
      <c r="D450" t="str">
        <f>VLOOKUP(A450,HOP!A:B,2,0)</f>
        <v>1992452</v>
      </c>
      <c r="E450">
        <f t="shared" si="12"/>
        <v>0</v>
      </c>
      <c r="K450" t="str">
        <f t="shared" si="13"/>
        <v>,1992452</v>
      </c>
    </row>
    <row r="451" ht="14.25" customHeight="1" spans="1:11">
      <c r="A451" s="5" t="s">
        <v>2303</v>
      </c>
      <c r="B451" s="3">
        <v>173</v>
      </c>
      <c r="C451" t="str">
        <f>VLOOKUP(A451,HOP!A:H,8,0)</f>
        <v>173.00</v>
      </c>
      <c r="D451" t="str">
        <f>VLOOKUP(A451,HOP!A:B,2,0)</f>
        <v>1992361</v>
      </c>
      <c r="E451">
        <f t="shared" ref="E451:E514" si="14">B451-C451</f>
        <v>0</v>
      </c>
      <c r="K451" t="str">
        <f t="shared" ref="K451:K514" si="15">$K$1&amp;D451</f>
        <v>,1992361</v>
      </c>
    </row>
    <row r="452" ht="14.25" customHeight="1" spans="1:11">
      <c r="A452" s="5" t="s">
        <v>2306</v>
      </c>
      <c r="B452" s="3">
        <v>132</v>
      </c>
      <c r="C452" t="str">
        <f>VLOOKUP(A452,HOP!A:H,8,0)</f>
        <v>132.00</v>
      </c>
      <c r="D452" t="str">
        <f>VLOOKUP(A452,HOP!A:B,2,0)</f>
        <v>1992503</v>
      </c>
      <c r="E452">
        <f t="shared" si="14"/>
        <v>0</v>
      </c>
      <c r="K452" t="str">
        <f t="shared" si="15"/>
        <v>,1992503</v>
      </c>
    </row>
    <row r="453" ht="14.25" customHeight="1" spans="1:11">
      <c r="A453" s="5" t="s">
        <v>2311</v>
      </c>
      <c r="B453" s="3">
        <v>111</v>
      </c>
      <c r="C453" t="str">
        <f>VLOOKUP(A453,HOP!A:H,8,0)</f>
        <v>111.00</v>
      </c>
      <c r="D453" t="str">
        <f>VLOOKUP(A453,HOP!A:B,2,0)</f>
        <v>1992462</v>
      </c>
      <c r="E453">
        <f t="shared" si="14"/>
        <v>0</v>
      </c>
      <c r="K453" t="str">
        <f t="shared" si="15"/>
        <v>,1992462</v>
      </c>
    </row>
    <row r="454" ht="14.25" customHeight="1" spans="1:11">
      <c r="A454" s="5" t="s">
        <v>2315</v>
      </c>
      <c r="B454" s="3">
        <v>99</v>
      </c>
      <c r="C454" t="str">
        <f>VLOOKUP(A454,HOP!A:H,8,0)</f>
        <v>99.00</v>
      </c>
      <c r="D454" t="str">
        <f>VLOOKUP(A454,HOP!A:B,2,0)</f>
        <v>1992406</v>
      </c>
      <c r="E454">
        <f t="shared" si="14"/>
        <v>0</v>
      </c>
      <c r="K454" t="str">
        <f t="shared" si="15"/>
        <v>,1992406</v>
      </c>
    </row>
    <row r="455" ht="14.25" customHeight="1" spans="1:11">
      <c r="A455" s="5" t="s">
        <v>2317</v>
      </c>
      <c r="B455" s="3">
        <v>129</v>
      </c>
      <c r="C455" t="str">
        <f>VLOOKUP(A455,HOP!A:H,8,0)</f>
        <v>129.00</v>
      </c>
      <c r="D455" t="str">
        <f>VLOOKUP(A455,HOP!A:B,2,0)</f>
        <v>1992048</v>
      </c>
      <c r="E455">
        <f t="shared" si="14"/>
        <v>0</v>
      </c>
      <c r="K455" t="str">
        <f t="shared" si="15"/>
        <v>,1992048</v>
      </c>
    </row>
    <row r="456" ht="14.25" customHeight="1" spans="1:11">
      <c r="A456" s="5" t="s">
        <v>2322</v>
      </c>
      <c r="B456" s="3">
        <v>192</v>
      </c>
      <c r="C456" t="str">
        <f>VLOOKUP(A456,HOP!A:H,8,0)</f>
        <v>192.00</v>
      </c>
      <c r="D456" t="str">
        <f>VLOOKUP(A456,HOP!A:B,2,0)</f>
        <v>1992042</v>
      </c>
      <c r="E456">
        <f t="shared" si="14"/>
        <v>0</v>
      </c>
      <c r="K456" t="str">
        <f t="shared" si="15"/>
        <v>,1992042</v>
      </c>
    </row>
    <row r="457" ht="14.25" customHeight="1" spans="1:11">
      <c r="A457" s="5" t="s">
        <v>2326</v>
      </c>
      <c r="B457" s="3">
        <v>84</v>
      </c>
      <c r="C457" t="str">
        <f>VLOOKUP(A457,HOP!A:H,8,0)</f>
        <v>84.00</v>
      </c>
      <c r="D457" t="str">
        <f>VLOOKUP(A457,HOP!A:B,2,0)</f>
        <v>1992329</v>
      </c>
      <c r="E457">
        <f t="shared" si="14"/>
        <v>0</v>
      </c>
      <c r="K457" t="str">
        <f t="shared" si="15"/>
        <v>,1992329</v>
      </c>
    </row>
    <row r="458" ht="14.25" customHeight="1" spans="1:11">
      <c r="A458" s="5" t="s">
        <v>2332</v>
      </c>
      <c r="B458" s="3">
        <v>218</v>
      </c>
      <c r="C458" t="str">
        <f>VLOOKUP(A458,HOP!A:H,8,0)</f>
        <v>218.00</v>
      </c>
      <c r="D458" t="str">
        <f>VLOOKUP(A458,HOP!A:B,2,0)</f>
        <v>1992261</v>
      </c>
      <c r="E458">
        <f t="shared" si="14"/>
        <v>0</v>
      </c>
      <c r="K458" t="str">
        <f t="shared" si="15"/>
        <v>,1992261</v>
      </c>
    </row>
    <row r="459" ht="14.25" customHeight="1" spans="1:11">
      <c r="A459" s="5" t="s">
        <v>2337</v>
      </c>
      <c r="B459" s="3">
        <v>123</v>
      </c>
      <c r="C459" t="str">
        <f>VLOOKUP(A459,HOP!A:H,8,0)</f>
        <v>123.00</v>
      </c>
      <c r="D459" t="str">
        <f>VLOOKUP(A459,HOP!A:B,2,0)</f>
        <v>1992187</v>
      </c>
      <c r="E459">
        <f t="shared" si="14"/>
        <v>0</v>
      </c>
      <c r="K459" t="str">
        <f t="shared" si="15"/>
        <v>,1992187</v>
      </c>
    </row>
    <row r="460" ht="14.25" customHeight="1" spans="1:11">
      <c r="A460" s="5" t="s">
        <v>2342</v>
      </c>
      <c r="B460" s="3">
        <v>152</v>
      </c>
      <c r="C460" t="str">
        <f>VLOOKUP(A460,HOP!A:H,8,0)</f>
        <v>152.00</v>
      </c>
      <c r="D460" t="str">
        <f>VLOOKUP(A460,HOP!A:B,2,0)</f>
        <v>1992057</v>
      </c>
      <c r="E460">
        <f t="shared" si="14"/>
        <v>0</v>
      </c>
      <c r="K460" t="str">
        <f t="shared" si="15"/>
        <v>,1992057</v>
      </c>
    </row>
    <row r="461" ht="14.25" customHeight="1" spans="1:11">
      <c r="A461" s="5" t="s">
        <v>2347</v>
      </c>
      <c r="B461" s="3">
        <v>892</v>
      </c>
      <c r="C461" t="str">
        <f>VLOOKUP(A461,HOP!A:H,8,0)</f>
        <v>892.00</v>
      </c>
      <c r="D461" t="str">
        <f>VLOOKUP(A461,HOP!A:B,2,0)</f>
        <v>1990715</v>
      </c>
      <c r="E461">
        <f t="shared" si="14"/>
        <v>0</v>
      </c>
      <c r="K461" t="str">
        <f t="shared" si="15"/>
        <v>,1990715</v>
      </c>
    </row>
    <row r="462" ht="14.25" customHeight="1" spans="1:11">
      <c r="A462" s="5" t="s">
        <v>2354</v>
      </c>
      <c r="B462" s="3">
        <v>104</v>
      </c>
      <c r="C462" t="str">
        <f>VLOOKUP(A462,HOP!A:H,8,0)</f>
        <v>104.00</v>
      </c>
      <c r="D462" t="str">
        <f>VLOOKUP(A462,HOP!A:B,2,0)</f>
        <v>1992189</v>
      </c>
      <c r="E462">
        <f t="shared" si="14"/>
        <v>0</v>
      </c>
      <c r="K462" t="str">
        <f t="shared" si="15"/>
        <v>,1992189</v>
      </c>
    </row>
    <row r="463" ht="14.25" customHeight="1" spans="1:11">
      <c r="A463" s="5" t="s">
        <v>2359</v>
      </c>
      <c r="B463" s="3">
        <v>123</v>
      </c>
      <c r="C463" t="str">
        <f>VLOOKUP(A463,HOP!A:H,8,0)</f>
        <v>123.00</v>
      </c>
      <c r="D463" t="str">
        <f>VLOOKUP(A463,HOP!A:B,2,0)</f>
        <v>1992226</v>
      </c>
      <c r="E463">
        <f t="shared" si="14"/>
        <v>0</v>
      </c>
      <c r="K463" t="str">
        <f t="shared" si="15"/>
        <v>,1992226</v>
      </c>
    </row>
    <row r="464" ht="14.25" customHeight="1" spans="1:11">
      <c r="A464" s="5" t="s">
        <v>2363</v>
      </c>
      <c r="B464" s="3">
        <v>325</v>
      </c>
      <c r="C464" t="str">
        <f>VLOOKUP(A464,HOP!A:H,8,0)</f>
        <v>325.00</v>
      </c>
      <c r="D464" t="str">
        <f>VLOOKUP(A464,HOP!A:B,2,0)</f>
        <v>1992567</v>
      </c>
      <c r="E464">
        <f t="shared" si="14"/>
        <v>0</v>
      </c>
      <c r="K464" t="str">
        <f t="shared" si="15"/>
        <v>,1992567</v>
      </c>
    </row>
    <row r="465" ht="14.25" customHeight="1" spans="1:11">
      <c r="A465" s="5" t="s">
        <v>2367</v>
      </c>
      <c r="B465" s="3">
        <v>146</v>
      </c>
      <c r="C465" t="str">
        <f>VLOOKUP(A465,HOP!A:H,8,0)</f>
        <v>146.00</v>
      </c>
      <c r="D465" t="str">
        <f>VLOOKUP(A465,HOP!A:B,2,0)</f>
        <v>1992052</v>
      </c>
      <c r="E465">
        <f t="shared" si="14"/>
        <v>0</v>
      </c>
      <c r="K465" t="str">
        <f t="shared" si="15"/>
        <v>,1992052</v>
      </c>
    </row>
    <row r="466" ht="14.25" customHeight="1" spans="1:11">
      <c r="A466" s="5" t="s">
        <v>2369</v>
      </c>
      <c r="B466" s="3">
        <v>115</v>
      </c>
      <c r="C466" t="str">
        <f>VLOOKUP(A466,HOP!A:H,8,0)</f>
        <v>115.00</v>
      </c>
      <c r="D466" t="str">
        <f>VLOOKUP(A466,HOP!A:B,2,0)</f>
        <v>1992678</v>
      </c>
      <c r="E466">
        <f t="shared" si="14"/>
        <v>0</v>
      </c>
      <c r="K466" t="str">
        <f t="shared" si="15"/>
        <v>,1992678</v>
      </c>
    </row>
    <row r="467" ht="14.25" customHeight="1" spans="1:11">
      <c r="A467" s="5" t="s">
        <v>2370</v>
      </c>
      <c r="B467" s="3">
        <v>250</v>
      </c>
      <c r="C467" t="str">
        <f>VLOOKUP(A467,HOP!A:H,8,0)</f>
        <v>250.00</v>
      </c>
      <c r="D467" t="str">
        <f>VLOOKUP(A467,HOP!A:B,2,0)</f>
        <v>1992576</v>
      </c>
      <c r="E467">
        <f t="shared" si="14"/>
        <v>0</v>
      </c>
      <c r="K467" t="str">
        <f t="shared" si="15"/>
        <v>,1992576</v>
      </c>
    </row>
    <row r="468" ht="14.25" customHeight="1" spans="1:11">
      <c r="A468" s="5" t="s">
        <v>2377</v>
      </c>
      <c r="B468" s="3">
        <v>269</v>
      </c>
      <c r="C468" t="str">
        <f>VLOOKUP(A468,HOP!A:H,8,0)</f>
        <v>269.00</v>
      </c>
      <c r="D468" t="str">
        <f>VLOOKUP(A468,HOP!A:B,2,0)</f>
        <v>1992528</v>
      </c>
      <c r="E468">
        <f t="shared" si="14"/>
        <v>0</v>
      </c>
      <c r="K468" t="str">
        <f t="shared" si="15"/>
        <v>,1992528</v>
      </c>
    </row>
    <row r="469" ht="14.25" customHeight="1" spans="1:11">
      <c r="A469" s="5" t="s">
        <v>2381</v>
      </c>
      <c r="B469" s="3">
        <v>81</v>
      </c>
      <c r="C469" t="str">
        <f>VLOOKUP(A469,HOP!A:H,8,0)</f>
        <v>81.00</v>
      </c>
      <c r="D469" t="str">
        <f>VLOOKUP(A469,HOP!A:B,2,0)</f>
        <v>1992748</v>
      </c>
      <c r="E469">
        <f t="shared" si="14"/>
        <v>0</v>
      </c>
      <c r="K469" t="str">
        <f t="shared" si="15"/>
        <v>,1992748</v>
      </c>
    </row>
    <row r="470" ht="14.25" customHeight="1" spans="1:11">
      <c r="A470" s="5" t="s">
        <v>2386</v>
      </c>
      <c r="B470" s="3">
        <v>150</v>
      </c>
      <c r="C470" t="str">
        <f>VLOOKUP(A470,HOP!A:H,8,0)</f>
        <v>150.00</v>
      </c>
      <c r="D470" t="str">
        <f>VLOOKUP(A470,HOP!A:B,2,0)</f>
        <v>1992850</v>
      </c>
      <c r="E470">
        <f t="shared" si="14"/>
        <v>0</v>
      </c>
      <c r="K470" t="str">
        <f t="shared" si="15"/>
        <v>,1992850</v>
      </c>
    </row>
    <row r="471" ht="14.25" customHeight="1" spans="1:11">
      <c r="A471" s="5" t="s">
        <v>2390</v>
      </c>
      <c r="B471" s="3">
        <v>139</v>
      </c>
      <c r="C471" t="str">
        <f>VLOOKUP(A471,HOP!A:H,8,0)</f>
        <v>139.00</v>
      </c>
      <c r="D471" t="str">
        <f>VLOOKUP(A471,HOP!A:B,2,0)</f>
        <v>1992924</v>
      </c>
      <c r="E471">
        <f t="shared" si="14"/>
        <v>0</v>
      </c>
      <c r="K471" t="str">
        <f t="shared" si="15"/>
        <v>,1992924</v>
      </c>
    </row>
    <row r="472" ht="14.25" customHeight="1" spans="1:11">
      <c r="A472" s="5" t="s">
        <v>2394</v>
      </c>
      <c r="B472" s="3">
        <v>109</v>
      </c>
      <c r="C472" t="str">
        <f>VLOOKUP(A472,HOP!A:H,8,0)</f>
        <v>109.00</v>
      </c>
      <c r="D472" t="str">
        <f>VLOOKUP(A472,HOP!A:B,2,0)</f>
        <v>1992601</v>
      </c>
      <c r="E472">
        <f t="shared" si="14"/>
        <v>0</v>
      </c>
      <c r="K472" t="str">
        <f t="shared" si="15"/>
        <v>,1992601</v>
      </c>
    </row>
    <row r="473" ht="14.25" customHeight="1" spans="1:11">
      <c r="A473" s="5" t="s">
        <v>2396</v>
      </c>
      <c r="B473" s="3">
        <v>235</v>
      </c>
      <c r="C473" t="str">
        <f>VLOOKUP(A473,HOP!A:H,8,0)</f>
        <v>235.00</v>
      </c>
      <c r="D473" t="str">
        <f>VLOOKUP(A473,HOP!A:B,2,0)</f>
        <v>1992870</v>
      </c>
      <c r="E473">
        <f t="shared" si="14"/>
        <v>0</v>
      </c>
      <c r="K473" t="str">
        <f t="shared" si="15"/>
        <v>,1992870</v>
      </c>
    </row>
    <row r="474" ht="14.25" customHeight="1" spans="1:11">
      <c r="A474" s="5" t="s">
        <v>2401</v>
      </c>
      <c r="B474" s="3">
        <v>139</v>
      </c>
      <c r="C474" t="str">
        <f>VLOOKUP(A474,HOP!A:H,8,0)</f>
        <v>139.00</v>
      </c>
      <c r="D474" t="str">
        <f>VLOOKUP(A474,HOP!A:B,2,0)</f>
        <v>1992177</v>
      </c>
      <c r="E474">
        <f t="shared" si="14"/>
        <v>0</v>
      </c>
      <c r="K474" t="str">
        <f t="shared" si="15"/>
        <v>,1992177</v>
      </c>
    </row>
    <row r="475" ht="14.25" customHeight="1" spans="1:11">
      <c r="A475" s="5" t="s">
        <v>2405</v>
      </c>
      <c r="B475" s="3">
        <v>125</v>
      </c>
      <c r="C475" t="str">
        <f>VLOOKUP(A475,HOP!A:H,8,0)</f>
        <v>125.00</v>
      </c>
      <c r="D475" t="str">
        <f>VLOOKUP(A475,HOP!A:B,2,0)</f>
        <v>1992653</v>
      </c>
      <c r="E475">
        <f t="shared" si="14"/>
        <v>0</v>
      </c>
      <c r="K475" t="str">
        <f t="shared" si="15"/>
        <v>,1992653</v>
      </c>
    </row>
    <row r="476" ht="14.25" customHeight="1" spans="1:11">
      <c r="A476" s="5" t="s">
        <v>2410</v>
      </c>
      <c r="B476" s="3">
        <v>736</v>
      </c>
      <c r="C476" t="str">
        <f>VLOOKUP(A476,HOP!A:H,8,0)</f>
        <v>736.00</v>
      </c>
      <c r="D476" t="str">
        <f>VLOOKUP(A476,HOP!A:B,2,0)</f>
        <v>1991900</v>
      </c>
      <c r="E476">
        <f t="shared" si="14"/>
        <v>0</v>
      </c>
      <c r="K476" t="str">
        <f t="shared" si="15"/>
        <v>,1991900</v>
      </c>
    </row>
    <row r="477" ht="14.25" customHeight="1" spans="1:11">
      <c r="A477" s="5" t="s">
        <v>2417</v>
      </c>
      <c r="B477" s="3">
        <v>116</v>
      </c>
      <c r="C477" t="str">
        <f>VLOOKUP(A477,HOP!A:H,8,0)</f>
        <v>116.00</v>
      </c>
      <c r="D477" t="str">
        <f>VLOOKUP(A477,HOP!A:B,2,0)</f>
        <v>1991920</v>
      </c>
      <c r="E477">
        <f t="shared" si="14"/>
        <v>0</v>
      </c>
      <c r="K477" t="str">
        <f t="shared" si="15"/>
        <v>,1991920</v>
      </c>
    </row>
    <row r="478" ht="14.25" customHeight="1" spans="1:11">
      <c r="A478" s="5" t="s">
        <v>2421</v>
      </c>
      <c r="B478" s="3">
        <v>191</v>
      </c>
      <c r="C478" t="str">
        <f>VLOOKUP(A478,HOP!A:H,8,0)</f>
        <v>191.00</v>
      </c>
      <c r="D478" t="str">
        <f>VLOOKUP(A478,HOP!A:B,2,0)</f>
        <v>1991740</v>
      </c>
      <c r="E478">
        <f t="shared" si="14"/>
        <v>0</v>
      </c>
      <c r="K478" t="str">
        <f t="shared" si="15"/>
        <v>,1991740</v>
      </c>
    </row>
    <row r="479" ht="14.25" customHeight="1" spans="1:11">
      <c r="A479" s="5" t="s">
        <v>2425</v>
      </c>
      <c r="B479" s="3">
        <v>138</v>
      </c>
      <c r="C479" t="str">
        <f>VLOOKUP(A479,HOP!A:H,8,0)</f>
        <v>138.00</v>
      </c>
      <c r="D479" t="str">
        <f>VLOOKUP(A479,HOP!A:B,2,0)</f>
        <v>1992733</v>
      </c>
      <c r="E479">
        <f t="shared" si="14"/>
        <v>0</v>
      </c>
      <c r="K479" t="str">
        <f t="shared" si="15"/>
        <v>,1992733</v>
      </c>
    </row>
    <row r="480" ht="14.25" customHeight="1" spans="1:11">
      <c r="A480" s="5" t="s">
        <v>2429</v>
      </c>
      <c r="B480" s="3">
        <v>152</v>
      </c>
      <c r="C480" t="str">
        <f>VLOOKUP(A480,HOP!A:H,8,0)</f>
        <v>152.00</v>
      </c>
      <c r="D480" t="str">
        <f>VLOOKUP(A480,HOP!A:B,2,0)</f>
        <v>1993164</v>
      </c>
      <c r="E480">
        <f t="shared" si="14"/>
        <v>0</v>
      </c>
      <c r="K480" t="str">
        <f t="shared" si="15"/>
        <v>,1993164</v>
      </c>
    </row>
    <row r="481" ht="14.25" customHeight="1" spans="1:11">
      <c r="A481" s="5" t="s">
        <v>2431</v>
      </c>
      <c r="B481" s="3">
        <v>132</v>
      </c>
      <c r="C481" t="str">
        <f>VLOOKUP(A481,HOP!A:H,8,0)</f>
        <v>132.00</v>
      </c>
      <c r="D481" t="str">
        <f>VLOOKUP(A481,HOP!A:B,2,0)</f>
        <v>1992949</v>
      </c>
      <c r="E481">
        <f t="shared" si="14"/>
        <v>0</v>
      </c>
      <c r="K481" t="str">
        <f t="shared" si="15"/>
        <v>,1992949</v>
      </c>
    </row>
    <row r="482" ht="14.25" customHeight="1" spans="1:11">
      <c r="A482" s="5" t="s">
        <v>2435</v>
      </c>
      <c r="B482" s="3">
        <v>118</v>
      </c>
      <c r="C482" t="str">
        <f>VLOOKUP(A482,HOP!A:H,8,0)</f>
        <v>118.00</v>
      </c>
      <c r="D482" t="str">
        <f>VLOOKUP(A482,HOP!A:B,2,0)</f>
        <v>1993078</v>
      </c>
      <c r="E482">
        <f t="shared" si="14"/>
        <v>0</v>
      </c>
      <c r="K482" t="str">
        <f t="shared" si="15"/>
        <v>,1993078</v>
      </c>
    </row>
    <row r="483" ht="14.25" customHeight="1" spans="1:11">
      <c r="A483" s="5" t="s">
        <v>2439</v>
      </c>
      <c r="B483" s="3">
        <v>132</v>
      </c>
      <c r="C483" t="str">
        <f>VLOOKUP(A483,HOP!A:H,8,0)</f>
        <v>132.00</v>
      </c>
      <c r="D483" t="str">
        <f>VLOOKUP(A483,HOP!A:B,2,0)</f>
        <v>1992988</v>
      </c>
      <c r="E483">
        <f t="shared" si="14"/>
        <v>0</v>
      </c>
      <c r="K483" t="str">
        <f t="shared" si="15"/>
        <v>,1992988</v>
      </c>
    </row>
    <row r="484" ht="14.25" customHeight="1" spans="1:11">
      <c r="A484" s="5" t="s">
        <v>2444</v>
      </c>
      <c r="B484" s="3">
        <v>112</v>
      </c>
      <c r="C484" t="str">
        <f>VLOOKUP(A484,HOP!A:H,8,0)</f>
        <v>112.00</v>
      </c>
      <c r="D484" t="str">
        <f>VLOOKUP(A484,HOP!A:B,2,0)</f>
        <v>1992970</v>
      </c>
      <c r="E484">
        <f t="shared" si="14"/>
        <v>0</v>
      </c>
      <c r="K484" t="str">
        <f t="shared" si="15"/>
        <v>,1992970</v>
      </c>
    </row>
    <row r="485" ht="14.25" customHeight="1" spans="1:11">
      <c r="A485" s="5" t="s">
        <v>2448</v>
      </c>
      <c r="B485" s="3">
        <v>150</v>
      </c>
      <c r="C485" t="str">
        <f>VLOOKUP(A485,HOP!A:H,8,0)</f>
        <v>150.00</v>
      </c>
      <c r="D485" t="str">
        <f>VLOOKUP(A485,HOP!A:B,2,0)</f>
        <v>1993132</v>
      </c>
      <c r="E485">
        <f t="shared" si="14"/>
        <v>0</v>
      </c>
      <c r="K485" t="str">
        <f t="shared" si="15"/>
        <v>,1993132</v>
      </c>
    </row>
    <row r="486" ht="14.25" customHeight="1" spans="1:11">
      <c r="A486" s="5" t="s">
        <v>2453</v>
      </c>
      <c r="B486" s="3">
        <v>151</v>
      </c>
      <c r="C486" t="str">
        <f>VLOOKUP(A486,HOP!A:H,8,0)</f>
        <v>151.00</v>
      </c>
      <c r="D486" t="str">
        <f>VLOOKUP(A486,HOP!A:B,2,0)</f>
        <v>1992982</v>
      </c>
      <c r="E486">
        <f t="shared" si="14"/>
        <v>0</v>
      </c>
      <c r="K486" t="str">
        <f t="shared" si="15"/>
        <v>,1992982</v>
      </c>
    </row>
    <row r="487" ht="14.25" customHeight="1" spans="1:11">
      <c r="A487" s="5" t="s">
        <v>2457</v>
      </c>
      <c r="B487" s="3">
        <v>176</v>
      </c>
      <c r="C487" t="str">
        <f>VLOOKUP(A487,HOP!A:H,8,0)</f>
        <v>176.00</v>
      </c>
      <c r="D487" t="str">
        <f>VLOOKUP(A487,HOP!A:B,2,0)</f>
        <v>1992876</v>
      </c>
      <c r="E487">
        <f t="shared" si="14"/>
        <v>0</v>
      </c>
      <c r="K487" t="str">
        <f t="shared" si="15"/>
        <v>,1992876</v>
      </c>
    </row>
    <row r="488" ht="14.25" customHeight="1" spans="1:11">
      <c r="A488" s="5" t="s">
        <v>2462</v>
      </c>
      <c r="B488" s="3">
        <v>736</v>
      </c>
      <c r="C488" t="str">
        <f>VLOOKUP(A488,HOP!A:H,8,0)</f>
        <v>736.00</v>
      </c>
      <c r="D488" t="str">
        <f>VLOOKUP(A488,HOP!A:B,2,0)</f>
        <v>1991543</v>
      </c>
      <c r="E488">
        <f t="shared" si="14"/>
        <v>0</v>
      </c>
      <c r="K488" t="str">
        <f t="shared" si="15"/>
        <v>,1991543</v>
      </c>
    </row>
    <row r="489" ht="14.25" customHeight="1" spans="1:11">
      <c r="A489" s="5" t="s">
        <v>2464</v>
      </c>
      <c r="B489" s="3">
        <v>133</v>
      </c>
      <c r="C489" t="str">
        <f>VLOOKUP(A489,HOP!A:H,8,0)</f>
        <v>133.00</v>
      </c>
      <c r="D489" t="str">
        <f>VLOOKUP(A489,HOP!A:B,2,0)</f>
        <v>1992859</v>
      </c>
      <c r="E489">
        <f t="shared" si="14"/>
        <v>0</v>
      </c>
      <c r="K489" t="str">
        <f t="shared" si="15"/>
        <v>,1992859</v>
      </c>
    </row>
    <row r="490" ht="14.25" customHeight="1" spans="1:11">
      <c r="A490" s="5" t="s">
        <v>2468</v>
      </c>
      <c r="B490" s="3">
        <v>179</v>
      </c>
      <c r="C490" t="str">
        <f>VLOOKUP(A490,HOP!A:H,8,0)</f>
        <v>179.00</v>
      </c>
      <c r="D490" t="str">
        <f>VLOOKUP(A490,HOP!A:B,2,0)</f>
        <v>1992897</v>
      </c>
      <c r="E490">
        <f t="shared" si="14"/>
        <v>0</v>
      </c>
      <c r="K490" t="str">
        <f t="shared" si="15"/>
        <v>,1992897</v>
      </c>
    </row>
    <row r="491" ht="14.25" customHeight="1" spans="1:11">
      <c r="A491" s="5" t="s">
        <v>2472</v>
      </c>
      <c r="B491" s="3">
        <v>468</v>
      </c>
      <c r="C491" t="str">
        <f>VLOOKUP(A491,HOP!A:H,8,0)</f>
        <v>468.00</v>
      </c>
      <c r="D491" t="str">
        <f>VLOOKUP(A491,HOP!A:B,2,0)</f>
        <v>1993398</v>
      </c>
      <c r="E491">
        <f t="shared" si="14"/>
        <v>0</v>
      </c>
      <c r="K491" t="str">
        <f t="shared" si="15"/>
        <v>,1993398</v>
      </c>
    </row>
    <row r="492" ht="14.25" customHeight="1" spans="1:11">
      <c r="A492" s="5" t="s">
        <v>2479</v>
      </c>
      <c r="B492" s="3">
        <v>123</v>
      </c>
      <c r="C492" t="str">
        <f>VLOOKUP(A492,HOP!A:H,8,0)</f>
        <v>123.00</v>
      </c>
      <c r="D492" t="str">
        <f>VLOOKUP(A492,HOP!A:B,2,0)</f>
        <v>1993313</v>
      </c>
      <c r="E492">
        <f t="shared" si="14"/>
        <v>0</v>
      </c>
      <c r="K492" t="str">
        <f t="shared" si="15"/>
        <v>,1993313</v>
      </c>
    </row>
    <row r="493" ht="14.25" customHeight="1" spans="1:11">
      <c r="A493" s="5" t="s">
        <v>2484</v>
      </c>
      <c r="B493" s="3">
        <v>180</v>
      </c>
      <c r="C493" t="str">
        <f>VLOOKUP(A493,HOP!A:H,8,0)</f>
        <v>180.00</v>
      </c>
      <c r="D493" t="str">
        <f>VLOOKUP(A493,HOP!A:B,2,0)</f>
        <v>1993167</v>
      </c>
      <c r="E493">
        <f t="shared" si="14"/>
        <v>0</v>
      </c>
      <c r="K493" t="str">
        <f t="shared" si="15"/>
        <v>,1993167</v>
      </c>
    </row>
    <row r="494" ht="14.25" customHeight="1" spans="1:11">
      <c r="A494" s="5" t="s">
        <v>2487</v>
      </c>
      <c r="B494" s="3">
        <v>902</v>
      </c>
      <c r="C494" t="str">
        <f>VLOOKUP(A494,HOP!A:H,8,0)</f>
        <v>902.00</v>
      </c>
      <c r="D494" t="str">
        <f>VLOOKUP(A494,HOP!A:B,2,0)</f>
        <v>1993435</v>
      </c>
      <c r="E494">
        <f t="shared" si="14"/>
        <v>0</v>
      </c>
      <c r="K494" t="str">
        <f t="shared" si="15"/>
        <v>,1993435</v>
      </c>
    </row>
    <row r="495" ht="14.25" customHeight="1" spans="1:11">
      <c r="A495" s="5" t="s">
        <v>2494</v>
      </c>
      <c r="B495" s="3">
        <v>51</v>
      </c>
      <c r="C495" t="str">
        <f>VLOOKUP(A495,HOP!A:H,8,0)</f>
        <v>51.00</v>
      </c>
      <c r="D495" t="str">
        <f>VLOOKUP(A495,HOP!A:B,2,0)</f>
        <v>1993176</v>
      </c>
      <c r="E495">
        <f t="shared" si="14"/>
        <v>0</v>
      </c>
      <c r="K495" t="str">
        <f t="shared" si="15"/>
        <v>,1993176</v>
      </c>
    </row>
    <row r="496" ht="14.25" customHeight="1" spans="1:11">
      <c r="A496" s="5" t="s">
        <v>2502</v>
      </c>
      <c r="B496" s="3">
        <v>150</v>
      </c>
      <c r="C496" t="str">
        <f>VLOOKUP(A496,HOP!A:H,8,0)</f>
        <v>150.00</v>
      </c>
      <c r="D496" t="str">
        <f>VLOOKUP(A496,HOP!A:B,2,0)</f>
        <v>1993205</v>
      </c>
      <c r="E496">
        <f t="shared" si="14"/>
        <v>0</v>
      </c>
      <c r="K496" t="str">
        <f t="shared" si="15"/>
        <v>,1993205</v>
      </c>
    </row>
    <row r="497" ht="14.25" customHeight="1" spans="1:11">
      <c r="A497" s="5" t="s">
        <v>2506</v>
      </c>
      <c r="B497" s="3">
        <v>147</v>
      </c>
      <c r="C497" t="str">
        <f>VLOOKUP(A497,HOP!A:H,8,0)</f>
        <v>147.00</v>
      </c>
      <c r="D497" t="str">
        <f>VLOOKUP(A497,HOP!A:B,2,0)</f>
        <v>1992431</v>
      </c>
      <c r="E497">
        <f t="shared" si="14"/>
        <v>0</v>
      </c>
      <c r="K497" t="str">
        <f t="shared" si="15"/>
        <v>,1992431</v>
      </c>
    </row>
    <row r="498" ht="14.25" customHeight="1" spans="1:11">
      <c r="A498" s="5" t="s">
        <v>2510</v>
      </c>
      <c r="B498" s="3">
        <v>152</v>
      </c>
      <c r="C498" t="str">
        <f>VLOOKUP(A498,HOP!A:H,8,0)</f>
        <v>152.00</v>
      </c>
      <c r="D498" t="str">
        <f>VLOOKUP(A498,HOP!A:B,2,0)</f>
        <v>1993281</v>
      </c>
      <c r="E498">
        <f t="shared" si="14"/>
        <v>0</v>
      </c>
      <c r="K498" t="str">
        <f t="shared" si="15"/>
        <v>,1993281</v>
      </c>
    </row>
    <row r="499" ht="14.25" customHeight="1" spans="1:11">
      <c r="A499" s="5" t="s">
        <v>2514</v>
      </c>
      <c r="B499" s="3">
        <v>159</v>
      </c>
      <c r="C499" t="str">
        <f>VLOOKUP(A499,HOP!A:H,8,0)</f>
        <v>159.00</v>
      </c>
      <c r="D499" t="str">
        <f>VLOOKUP(A499,HOP!A:B,2,0)</f>
        <v>1993370</v>
      </c>
      <c r="E499">
        <f t="shared" si="14"/>
        <v>0</v>
      </c>
      <c r="K499" t="str">
        <f t="shared" si="15"/>
        <v>,1993370</v>
      </c>
    </row>
    <row r="500" ht="14.25" customHeight="1" spans="1:11">
      <c r="A500" s="5" t="s">
        <v>2518</v>
      </c>
      <c r="B500" s="3">
        <v>242</v>
      </c>
      <c r="C500" t="str">
        <f>VLOOKUP(A500,HOP!A:H,8,0)</f>
        <v>242.00</v>
      </c>
      <c r="D500" t="str">
        <f>VLOOKUP(A500,HOP!A:B,2,0)</f>
        <v>1993515</v>
      </c>
      <c r="E500">
        <f t="shared" si="14"/>
        <v>0</v>
      </c>
      <c r="K500" t="str">
        <f t="shared" si="15"/>
        <v>,1993515</v>
      </c>
    </row>
    <row r="501" ht="14.25" customHeight="1" spans="1:11">
      <c r="A501" s="5" t="s">
        <v>2524</v>
      </c>
      <c r="B501" s="3">
        <v>527</v>
      </c>
      <c r="C501" t="str">
        <f>VLOOKUP(A501,HOP!A:H,8,0)</f>
        <v>527.00</v>
      </c>
      <c r="D501" t="str">
        <f>VLOOKUP(A501,HOP!A:B,2,0)</f>
        <v>1993324</v>
      </c>
      <c r="E501">
        <f t="shared" si="14"/>
        <v>0</v>
      </c>
      <c r="K501" t="str">
        <f t="shared" si="15"/>
        <v>,1993324</v>
      </c>
    </row>
    <row r="502" ht="14.25" customHeight="1" spans="1:11">
      <c r="A502" s="5" t="s">
        <v>2531</v>
      </c>
      <c r="B502" s="3">
        <v>116</v>
      </c>
      <c r="C502" t="str">
        <f>VLOOKUP(A502,HOP!A:H,8,0)</f>
        <v>116.00</v>
      </c>
      <c r="D502" t="str">
        <f>VLOOKUP(A502,HOP!A:B,2,0)</f>
        <v>1993232</v>
      </c>
      <c r="E502">
        <f t="shared" si="14"/>
        <v>0</v>
      </c>
      <c r="K502" t="str">
        <f t="shared" si="15"/>
        <v>,1993232</v>
      </c>
    </row>
    <row r="503" ht="14.25" customHeight="1" spans="1:11">
      <c r="A503" s="5" t="s">
        <v>2535</v>
      </c>
      <c r="B503" s="3">
        <v>119</v>
      </c>
      <c r="C503" t="str">
        <f>VLOOKUP(A503,HOP!A:H,8,0)</f>
        <v>119.00</v>
      </c>
      <c r="D503" t="str">
        <f>VLOOKUP(A503,HOP!A:B,2,0)</f>
        <v>1993166</v>
      </c>
      <c r="E503">
        <f t="shared" si="14"/>
        <v>0</v>
      </c>
      <c r="K503" t="str">
        <f t="shared" si="15"/>
        <v>,1993166</v>
      </c>
    </row>
    <row r="504" ht="14.25" customHeight="1" spans="1:11">
      <c r="A504" s="5" t="s">
        <v>2540</v>
      </c>
      <c r="B504" s="3">
        <v>191</v>
      </c>
      <c r="C504" t="str">
        <f>VLOOKUP(A504,HOP!A:H,8,0)</f>
        <v>191.00</v>
      </c>
      <c r="D504" t="str">
        <f>VLOOKUP(A504,HOP!A:B,2,0)</f>
        <v>1993335</v>
      </c>
      <c r="E504">
        <f t="shared" si="14"/>
        <v>0</v>
      </c>
      <c r="K504" t="str">
        <f t="shared" si="15"/>
        <v>,1993335</v>
      </c>
    </row>
    <row r="505" ht="14.25" customHeight="1" spans="1:11">
      <c r="A505" s="5" t="s">
        <v>2544</v>
      </c>
      <c r="B505" s="3">
        <v>110</v>
      </c>
      <c r="C505" t="str">
        <f>VLOOKUP(A505,HOP!A:H,8,0)</f>
        <v>110.00</v>
      </c>
      <c r="D505" t="str">
        <f>VLOOKUP(A505,HOP!A:B,2,0)</f>
        <v>1993125</v>
      </c>
      <c r="E505">
        <f t="shared" si="14"/>
        <v>0</v>
      </c>
      <c r="K505" t="str">
        <f t="shared" si="15"/>
        <v>,1993125</v>
      </c>
    </row>
    <row r="506" ht="14.25" customHeight="1" spans="1:11">
      <c r="A506" s="5" t="s">
        <v>2549</v>
      </c>
      <c r="B506" s="3">
        <v>149</v>
      </c>
      <c r="C506" t="str">
        <f>VLOOKUP(A506,HOP!A:H,8,0)</f>
        <v>149.00</v>
      </c>
      <c r="D506" t="str">
        <f>VLOOKUP(A506,HOP!A:B,2,0)</f>
        <v>1992954</v>
      </c>
      <c r="E506">
        <f t="shared" si="14"/>
        <v>0</v>
      </c>
      <c r="K506" t="str">
        <f t="shared" si="15"/>
        <v>,1992954</v>
      </c>
    </row>
    <row r="507" ht="14.25" customHeight="1" spans="1:11">
      <c r="A507" s="5" t="s">
        <v>2554</v>
      </c>
      <c r="B507" s="3">
        <v>144</v>
      </c>
      <c r="C507" t="str">
        <f>VLOOKUP(A507,HOP!A:H,8,0)</f>
        <v>144.00</v>
      </c>
      <c r="D507" t="str">
        <f>VLOOKUP(A507,HOP!A:B,2,0)</f>
        <v>1993385</v>
      </c>
      <c r="E507">
        <f t="shared" si="14"/>
        <v>0</v>
      </c>
      <c r="K507" t="str">
        <f t="shared" si="15"/>
        <v>,1993385</v>
      </c>
    </row>
    <row r="508" ht="14.25" customHeight="1" spans="1:11">
      <c r="A508" s="5" t="s">
        <v>2558</v>
      </c>
      <c r="B508" s="3">
        <v>141</v>
      </c>
      <c r="C508" t="str">
        <f>VLOOKUP(A508,HOP!A:H,8,0)</f>
        <v>141.00</v>
      </c>
      <c r="D508" t="str">
        <f>VLOOKUP(A508,HOP!A:B,2,0)</f>
        <v>1993391</v>
      </c>
      <c r="E508">
        <f t="shared" si="14"/>
        <v>0</v>
      </c>
      <c r="K508" t="str">
        <f t="shared" si="15"/>
        <v>,1993391</v>
      </c>
    </row>
    <row r="509" ht="14.25" customHeight="1" spans="1:11">
      <c r="A509" s="5" t="s">
        <v>2562</v>
      </c>
      <c r="B509" s="3">
        <v>160</v>
      </c>
      <c r="C509" t="str">
        <f>VLOOKUP(A509,HOP!A:H,8,0)</f>
        <v>160.00</v>
      </c>
      <c r="D509" t="str">
        <f>VLOOKUP(A509,HOP!A:B,2,0)</f>
        <v>1993384</v>
      </c>
      <c r="E509">
        <f t="shared" si="14"/>
        <v>0</v>
      </c>
      <c r="K509" t="str">
        <f t="shared" si="15"/>
        <v>,1993384</v>
      </c>
    </row>
    <row r="510" ht="14.25" customHeight="1" spans="1:11">
      <c r="A510" s="5" t="s">
        <v>2566</v>
      </c>
      <c r="B510" s="3">
        <v>132</v>
      </c>
      <c r="C510" t="str">
        <f>VLOOKUP(A510,HOP!A:H,8,0)</f>
        <v>132.00</v>
      </c>
      <c r="D510" t="str">
        <f>VLOOKUP(A510,HOP!A:B,2,0)</f>
        <v>1993511</v>
      </c>
      <c r="E510">
        <f t="shared" si="14"/>
        <v>0</v>
      </c>
      <c r="K510" t="str">
        <f t="shared" si="15"/>
        <v>,1993511</v>
      </c>
    </row>
    <row r="511" ht="14.25" customHeight="1" spans="1:11">
      <c r="A511" s="5" t="s">
        <v>2571</v>
      </c>
      <c r="B511" s="3">
        <v>123</v>
      </c>
      <c r="C511" t="str">
        <f>VLOOKUP(A511,HOP!A:H,8,0)</f>
        <v>123.00</v>
      </c>
      <c r="D511" t="str">
        <f>VLOOKUP(A511,HOP!A:B,2,0)</f>
        <v>1992845</v>
      </c>
      <c r="E511">
        <f t="shared" si="14"/>
        <v>0</v>
      </c>
      <c r="K511" t="str">
        <f t="shared" si="15"/>
        <v>,1992845</v>
      </c>
    </row>
    <row r="512" ht="14.25" customHeight="1" spans="1:11">
      <c r="A512" s="5" t="s">
        <v>2576</v>
      </c>
      <c r="B512" s="3">
        <v>690</v>
      </c>
      <c r="C512" t="str">
        <f>VLOOKUP(A512,HOP!A:H,8,0)</f>
        <v>690.00</v>
      </c>
      <c r="D512" t="str">
        <f>VLOOKUP(A512,HOP!A:B,2,0)</f>
        <v>1985982</v>
      </c>
      <c r="E512">
        <f t="shared" si="14"/>
        <v>0</v>
      </c>
      <c r="K512" t="str">
        <f t="shared" si="15"/>
        <v>,1985982</v>
      </c>
    </row>
    <row r="513" ht="14.25" customHeight="1" spans="1:11">
      <c r="A513" s="5" t="s">
        <v>2583</v>
      </c>
      <c r="B513" s="3">
        <v>994</v>
      </c>
      <c r="C513" t="str">
        <f>VLOOKUP(A513,HOP!A:H,8,0)</f>
        <v>994.00</v>
      </c>
      <c r="D513" t="str">
        <f>VLOOKUP(A513,HOP!A:B,2,0)</f>
        <v>1984670</v>
      </c>
      <c r="E513">
        <f t="shared" si="14"/>
        <v>0</v>
      </c>
      <c r="K513" t="str">
        <f t="shared" si="15"/>
        <v>,1984670</v>
      </c>
    </row>
    <row r="514" ht="14.25" customHeight="1" spans="1:11">
      <c r="A514" s="5" t="s">
        <v>2589</v>
      </c>
      <c r="B514" s="3">
        <v>994</v>
      </c>
      <c r="C514" t="str">
        <f>VLOOKUP(A514,HOP!A:H,8,0)</f>
        <v>994.00</v>
      </c>
      <c r="D514" t="str">
        <f>VLOOKUP(A514,HOP!A:B,2,0)</f>
        <v>1984669</v>
      </c>
      <c r="E514">
        <f t="shared" si="14"/>
        <v>0</v>
      </c>
      <c r="K514" t="str">
        <f t="shared" si="15"/>
        <v>,1984669</v>
      </c>
    </row>
    <row r="515" ht="14.25" customHeight="1" spans="1:11">
      <c r="A515" s="5" t="s">
        <v>2591</v>
      </c>
      <c r="B515" s="3">
        <v>884</v>
      </c>
      <c r="C515" t="str">
        <f>VLOOKUP(A515,HOP!A:H,8,0)</f>
        <v>884.00</v>
      </c>
      <c r="D515" t="str">
        <f>VLOOKUP(A515,HOP!A:B,2,0)</f>
        <v>1989051</v>
      </c>
      <c r="E515">
        <f t="shared" ref="E515:E578" si="16">B515-C515</f>
        <v>0</v>
      </c>
      <c r="K515" t="str">
        <f t="shared" ref="K515:K578" si="17">$K$1&amp;D515</f>
        <v>,1989051</v>
      </c>
    </row>
    <row r="516" ht="14.25" customHeight="1" spans="1:11">
      <c r="A516" s="5" t="s">
        <v>2596</v>
      </c>
      <c r="B516" s="3">
        <v>563</v>
      </c>
      <c r="C516" t="str">
        <f>VLOOKUP(A516,HOP!A:H,8,0)</f>
        <v>563.01</v>
      </c>
      <c r="D516" t="str">
        <f>VLOOKUP(A516,HOP!A:B,2,0)</f>
        <v>1989994</v>
      </c>
      <c r="E516">
        <f t="shared" si="16"/>
        <v>-0.00999999999999091</v>
      </c>
      <c r="K516" t="str">
        <f t="shared" si="17"/>
        <v>,1989994</v>
      </c>
    </row>
    <row r="517" ht="14.25" customHeight="1" spans="1:11">
      <c r="A517" s="5" t="s">
        <v>2604</v>
      </c>
      <c r="B517" s="3">
        <v>2775</v>
      </c>
      <c r="C517" t="str">
        <f>VLOOKUP(A517,HOP!A:H,8,0)</f>
        <v>2775.00</v>
      </c>
      <c r="D517" t="str">
        <f>VLOOKUP(A517,HOP!A:B,2,0)</f>
        <v>1987630</v>
      </c>
      <c r="E517">
        <f t="shared" si="16"/>
        <v>0</v>
      </c>
      <c r="K517" t="str">
        <f t="shared" si="17"/>
        <v>,1987630</v>
      </c>
    </row>
    <row r="518" ht="14.25" customHeight="1" spans="1:11">
      <c r="A518" s="5" t="s">
        <v>2612</v>
      </c>
      <c r="B518" s="3">
        <v>370</v>
      </c>
      <c r="C518" t="str">
        <f>VLOOKUP(A518,HOP!A:H,8,0)</f>
        <v>370.00</v>
      </c>
      <c r="D518" t="str">
        <f>VLOOKUP(A518,HOP!A:B,2,0)</f>
        <v>1986076</v>
      </c>
      <c r="E518">
        <f t="shared" si="16"/>
        <v>0</v>
      </c>
      <c r="K518" t="str">
        <f t="shared" si="17"/>
        <v>,1986076</v>
      </c>
    </row>
    <row r="519" ht="14.25" customHeight="1" spans="1:11">
      <c r="A519" s="5" t="s">
        <v>2617</v>
      </c>
      <c r="B519" s="3">
        <v>199</v>
      </c>
      <c r="C519" t="str">
        <f>VLOOKUP(A519,HOP!A:H,8,0)</f>
        <v>199.00</v>
      </c>
      <c r="D519" t="str">
        <f>VLOOKUP(A519,HOP!A:B,2,0)</f>
        <v>1992802</v>
      </c>
      <c r="E519">
        <f t="shared" si="16"/>
        <v>0</v>
      </c>
      <c r="K519" t="str">
        <f t="shared" si="17"/>
        <v>,1992802</v>
      </c>
    </row>
    <row r="520" ht="14.25" customHeight="1" spans="1:11">
      <c r="A520" s="5" t="s">
        <v>2621</v>
      </c>
      <c r="B520" s="3">
        <v>107</v>
      </c>
      <c r="C520" t="str">
        <f>VLOOKUP(A520,HOP!A:H,8,0)</f>
        <v>107.00</v>
      </c>
      <c r="D520" t="str">
        <f>VLOOKUP(A520,HOP!A:B,2,0)</f>
        <v>1992695</v>
      </c>
      <c r="E520">
        <f t="shared" si="16"/>
        <v>0</v>
      </c>
      <c r="K520" t="str">
        <f t="shared" si="17"/>
        <v>,1992695</v>
      </c>
    </row>
    <row r="521" ht="14.25" customHeight="1" spans="1:11">
      <c r="A521" s="5" t="s">
        <v>2625</v>
      </c>
      <c r="B521" s="3">
        <v>101</v>
      </c>
      <c r="C521" t="str">
        <f>VLOOKUP(A521,HOP!A:H,8,0)</f>
        <v>101.00</v>
      </c>
      <c r="D521" t="str">
        <f>VLOOKUP(A521,HOP!A:B,2,0)</f>
        <v>1992683</v>
      </c>
      <c r="E521">
        <f t="shared" si="16"/>
        <v>0</v>
      </c>
      <c r="K521" t="str">
        <f t="shared" si="17"/>
        <v>,1992683</v>
      </c>
    </row>
    <row r="522" ht="14.25" customHeight="1" spans="1:11">
      <c r="A522" s="5" t="s">
        <v>2630</v>
      </c>
      <c r="B522" s="3">
        <v>161</v>
      </c>
      <c r="C522" t="str">
        <f>VLOOKUP(A522,HOP!A:H,8,0)</f>
        <v>161.00</v>
      </c>
      <c r="D522" t="str">
        <f>VLOOKUP(A522,HOP!A:B,2,0)</f>
        <v>1992788</v>
      </c>
      <c r="E522">
        <f t="shared" si="16"/>
        <v>0</v>
      </c>
      <c r="K522" t="str">
        <f t="shared" si="17"/>
        <v>,1992788</v>
      </c>
    </row>
    <row r="523" ht="14.25" customHeight="1" spans="1:11">
      <c r="A523" s="5" t="s">
        <v>2635</v>
      </c>
      <c r="B523" s="3">
        <v>100</v>
      </c>
      <c r="C523" t="str">
        <f>VLOOKUP(A523,HOP!A:H,8,0)</f>
        <v>100.00</v>
      </c>
      <c r="D523" t="str">
        <f>VLOOKUP(A523,HOP!A:B,2,0)</f>
        <v>1992758</v>
      </c>
      <c r="E523">
        <f t="shared" si="16"/>
        <v>0</v>
      </c>
      <c r="K523" t="str">
        <f t="shared" si="17"/>
        <v>,1992758</v>
      </c>
    </row>
    <row r="524" ht="14.25" customHeight="1" spans="1:11">
      <c r="A524" s="5" t="s">
        <v>2639</v>
      </c>
      <c r="B524" s="3">
        <v>108</v>
      </c>
      <c r="C524" t="str">
        <f>VLOOKUP(A524,HOP!A:H,8,0)</f>
        <v>108.00</v>
      </c>
      <c r="D524" t="str">
        <f>VLOOKUP(A524,HOP!A:B,2,0)</f>
        <v>1992437</v>
      </c>
      <c r="E524">
        <f t="shared" si="16"/>
        <v>0</v>
      </c>
      <c r="K524" t="str">
        <f t="shared" si="17"/>
        <v>,1992437</v>
      </c>
    </row>
    <row r="525" ht="14.25" customHeight="1" spans="1:11">
      <c r="A525" s="5" t="s">
        <v>2642</v>
      </c>
      <c r="B525" s="3">
        <v>132</v>
      </c>
      <c r="C525" t="str">
        <f>VLOOKUP(A525,HOP!A:H,8,0)</f>
        <v>132.00</v>
      </c>
      <c r="D525" t="str">
        <f>VLOOKUP(A525,HOP!A:B,2,0)</f>
        <v>1992338</v>
      </c>
      <c r="E525">
        <f t="shared" si="16"/>
        <v>0</v>
      </c>
      <c r="K525" t="str">
        <f t="shared" si="17"/>
        <v>,1992338</v>
      </c>
    </row>
    <row r="526" ht="14.25" customHeight="1" spans="1:11">
      <c r="A526" s="5" t="s">
        <v>2644</v>
      </c>
      <c r="B526" s="3">
        <v>99</v>
      </c>
      <c r="C526" t="str">
        <f>VLOOKUP(A526,HOP!A:H,8,0)</f>
        <v>99.00</v>
      </c>
      <c r="D526" t="str">
        <f>VLOOKUP(A526,HOP!A:B,2,0)</f>
        <v>1992378</v>
      </c>
      <c r="E526">
        <f t="shared" si="16"/>
        <v>0</v>
      </c>
      <c r="K526" t="str">
        <f t="shared" si="17"/>
        <v>,1992378</v>
      </c>
    </row>
    <row r="527" ht="14.25" customHeight="1" spans="1:11">
      <c r="A527" s="5" t="s">
        <v>2646</v>
      </c>
      <c r="B527" s="3">
        <v>117</v>
      </c>
      <c r="C527" t="str">
        <f>VLOOKUP(A527,HOP!A:H,8,0)</f>
        <v>117.00</v>
      </c>
      <c r="D527" t="str">
        <f>VLOOKUP(A527,HOP!A:B,2,0)</f>
        <v>1992460</v>
      </c>
      <c r="E527">
        <f t="shared" si="16"/>
        <v>0</v>
      </c>
      <c r="K527" t="str">
        <f t="shared" si="17"/>
        <v>,1992460</v>
      </c>
    </row>
    <row r="528" ht="14.25" customHeight="1" spans="1:11">
      <c r="A528" s="5" t="s">
        <v>2650</v>
      </c>
      <c r="B528" s="3">
        <v>126</v>
      </c>
      <c r="C528" t="str">
        <f>VLOOKUP(A528,HOP!A:H,8,0)</f>
        <v>126.00</v>
      </c>
      <c r="D528" t="str">
        <f>VLOOKUP(A528,HOP!A:B,2,0)</f>
        <v>1992492</v>
      </c>
      <c r="E528">
        <f t="shared" si="16"/>
        <v>0</v>
      </c>
      <c r="K528" t="str">
        <f t="shared" si="17"/>
        <v>,1992492</v>
      </c>
    </row>
    <row r="529" ht="14.25" customHeight="1" spans="1:11">
      <c r="A529" s="5" t="s">
        <v>2655</v>
      </c>
      <c r="B529" s="3">
        <v>105</v>
      </c>
      <c r="C529" t="str">
        <f>VLOOKUP(A529,HOP!A:H,8,0)</f>
        <v>105.00</v>
      </c>
      <c r="D529" t="str">
        <f>VLOOKUP(A529,HOP!A:B,2,0)</f>
        <v>1992459</v>
      </c>
      <c r="E529">
        <f t="shared" si="16"/>
        <v>0</v>
      </c>
      <c r="K529" t="str">
        <f t="shared" si="17"/>
        <v>,1992459</v>
      </c>
    </row>
    <row r="530" ht="14.25" customHeight="1" spans="1:11">
      <c r="A530" s="5" t="s">
        <v>2657</v>
      </c>
      <c r="B530" s="3">
        <v>140</v>
      </c>
      <c r="C530" t="str">
        <f>VLOOKUP(A530,HOP!A:H,8,0)</f>
        <v>140.00</v>
      </c>
      <c r="D530" t="str">
        <f>VLOOKUP(A530,HOP!A:B,2,0)</f>
        <v>1992379</v>
      </c>
      <c r="E530">
        <f t="shared" si="16"/>
        <v>0</v>
      </c>
      <c r="K530" t="str">
        <f t="shared" si="17"/>
        <v>,1992379</v>
      </c>
    </row>
    <row r="531" ht="14.25" customHeight="1" spans="1:11">
      <c r="A531" s="5" t="s">
        <v>2661</v>
      </c>
      <c r="B531" s="3">
        <v>168</v>
      </c>
      <c r="C531" t="str">
        <f>VLOOKUP(A531,HOP!A:H,8,0)</f>
        <v>168.00</v>
      </c>
      <c r="D531" t="str">
        <f>VLOOKUP(A531,HOP!A:B,2,0)</f>
        <v>1992231</v>
      </c>
      <c r="E531">
        <f t="shared" si="16"/>
        <v>0</v>
      </c>
      <c r="K531" t="str">
        <f t="shared" si="17"/>
        <v>,1992231</v>
      </c>
    </row>
    <row r="532" ht="14.25" customHeight="1" spans="1:11">
      <c r="A532" s="5" t="s">
        <v>2664</v>
      </c>
      <c r="B532" s="3">
        <v>119</v>
      </c>
      <c r="C532" t="str">
        <f>VLOOKUP(A532,HOP!A:H,8,0)</f>
        <v>119.00</v>
      </c>
      <c r="D532" t="str">
        <f>VLOOKUP(A532,HOP!A:B,2,0)</f>
        <v>1992474</v>
      </c>
      <c r="E532">
        <f t="shared" si="16"/>
        <v>0</v>
      </c>
      <c r="K532" t="str">
        <f t="shared" si="17"/>
        <v>,1992474</v>
      </c>
    </row>
    <row r="533" ht="14.25" customHeight="1" spans="1:11">
      <c r="A533" s="5" t="s">
        <v>2666</v>
      </c>
      <c r="B533" s="3">
        <v>151</v>
      </c>
      <c r="C533" t="str">
        <f>VLOOKUP(A533,HOP!A:H,8,0)</f>
        <v>151.00</v>
      </c>
      <c r="D533" t="str">
        <f>VLOOKUP(A533,HOP!A:B,2,0)</f>
        <v>1992861</v>
      </c>
      <c r="E533">
        <f t="shared" si="16"/>
        <v>0</v>
      </c>
      <c r="K533" t="str">
        <f t="shared" si="17"/>
        <v>,1992861</v>
      </c>
    </row>
    <row r="534" ht="14.25" customHeight="1" spans="1:11">
      <c r="A534" s="5" t="s">
        <v>2671</v>
      </c>
      <c r="B534" s="3">
        <v>115</v>
      </c>
      <c r="C534" t="str">
        <f>VLOOKUP(A534,HOP!A:H,8,0)</f>
        <v>115.00</v>
      </c>
      <c r="D534" t="str">
        <f>VLOOKUP(A534,HOP!A:B,2,0)</f>
        <v>1992498</v>
      </c>
      <c r="E534">
        <f t="shared" si="16"/>
        <v>0</v>
      </c>
      <c r="K534" t="str">
        <f t="shared" si="17"/>
        <v>,1992498</v>
      </c>
    </row>
    <row r="535" ht="14.25" customHeight="1" spans="1:11">
      <c r="A535" s="5" t="s">
        <v>2674</v>
      </c>
      <c r="B535" s="3">
        <v>150</v>
      </c>
      <c r="C535" t="str">
        <f>VLOOKUP(A535,HOP!A:H,8,0)</f>
        <v>150.00</v>
      </c>
      <c r="D535" t="str">
        <f>VLOOKUP(A535,HOP!A:B,2,0)</f>
        <v>1992849</v>
      </c>
      <c r="E535">
        <f t="shared" si="16"/>
        <v>0</v>
      </c>
      <c r="K535" t="str">
        <f t="shared" si="17"/>
        <v>,1992849</v>
      </c>
    </row>
    <row r="536" ht="14.25" customHeight="1" spans="1:11">
      <c r="A536" s="5" t="s">
        <v>2678</v>
      </c>
      <c r="B536" s="3">
        <v>159</v>
      </c>
      <c r="C536" t="str">
        <f>VLOOKUP(A536,HOP!A:H,8,0)</f>
        <v>159.00</v>
      </c>
      <c r="D536" t="str">
        <f>VLOOKUP(A536,HOP!A:B,2,0)</f>
        <v>1991893</v>
      </c>
      <c r="E536">
        <f t="shared" si="16"/>
        <v>0</v>
      </c>
      <c r="K536" t="str">
        <f t="shared" si="17"/>
        <v>,1991893</v>
      </c>
    </row>
    <row r="537" ht="14.25" customHeight="1" spans="1:11">
      <c r="A537" s="5" t="s">
        <v>2683</v>
      </c>
      <c r="B537" s="3">
        <v>123</v>
      </c>
      <c r="C537" t="str">
        <f>VLOOKUP(A537,HOP!A:H,8,0)</f>
        <v>123.00</v>
      </c>
      <c r="D537" t="str">
        <f>VLOOKUP(A537,HOP!A:B,2,0)</f>
        <v>1992204</v>
      </c>
      <c r="E537">
        <f t="shared" si="16"/>
        <v>0</v>
      </c>
      <c r="K537" t="str">
        <f t="shared" si="17"/>
        <v>,1992204</v>
      </c>
    </row>
    <row r="538" ht="14.25" customHeight="1" spans="1:11">
      <c r="A538" s="5" t="s">
        <v>2687</v>
      </c>
      <c r="B538" s="3">
        <v>77</v>
      </c>
      <c r="C538" t="str">
        <f>VLOOKUP(A538,HOP!A:H,8,0)</f>
        <v>77.00</v>
      </c>
      <c r="D538" t="str">
        <f>VLOOKUP(A538,HOP!A:B,2,0)</f>
        <v>1992195</v>
      </c>
      <c r="E538">
        <f t="shared" si="16"/>
        <v>0</v>
      </c>
      <c r="K538" t="str">
        <f t="shared" si="17"/>
        <v>,1992195</v>
      </c>
    </row>
    <row r="539" ht="14.25" customHeight="1" spans="1:11">
      <c r="A539" s="5" t="s">
        <v>2691</v>
      </c>
      <c r="B539" s="3">
        <v>125</v>
      </c>
      <c r="C539" t="str">
        <f>VLOOKUP(A539,HOP!A:H,8,0)</f>
        <v>125.00</v>
      </c>
      <c r="D539" t="str">
        <f>VLOOKUP(A539,HOP!A:B,2,0)</f>
        <v>1992562</v>
      </c>
      <c r="E539">
        <f t="shared" si="16"/>
        <v>0</v>
      </c>
      <c r="K539" t="str">
        <f t="shared" si="17"/>
        <v>,1992562</v>
      </c>
    </row>
    <row r="540" ht="14.25" customHeight="1" spans="1:11">
      <c r="A540" s="5" t="s">
        <v>2695</v>
      </c>
      <c r="B540" s="3">
        <v>117</v>
      </c>
      <c r="C540" t="str">
        <f>VLOOKUP(A540,HOP!A:H,8,0)</f>
        <v>117.00</v>
      </c>
      <c r="D540" t="str">
        <f>VLOOKUP(A540,HOP!A:B,2,0)</f>
        <v>1991495</v>
      </c>
      <c r="E540">
        <f t="shared" si="16"/>
        <v>0</v>
      </c>
      <c r="K540" t="str">
        <f t="shared" si="17"/>
        <v>,1991495</v>
      </c>
    </row>
    <row r="541" ht="14.25" customHeight="1" spans="1:11">
      <c r="A541" s="5" t="s">
        <v>2700</v>
      </c>
      <c r="B541" s="3">
        <v>101</v>
      </c>
      <c r="C541" t="str">
        <f>VLOOKUP(A541,HOP!A:H,8,0)</f>
        <v>101.00</v>
      </c>
      <c r="D541" t="str">
        <f>VLOOKUP(A541,HOP!A:B,2,0)</f>
        <v>1990316</v>
      </c>
      <c r="E541">
        <f t="shared" si="16"/>
        <v>0</v>
      </c>
      <c r="K541" t="str">
        <f t="shared" si="17"/>
        <v>,1990316</v>
      </c>
    </row>
    <row r="542" ht="14.25" customHeight="1" spans="1:11">
      <c r="A542" s="5" t="s">
        <v>2705</v>
      </c>
      <c r="B542" s="3">
        <v>125</v>
      </c>
      <c r="C542" t="str">
        <f>VLOOKUP(A542,HOP!A:H,8,0)</f>
        <v>125.00</v>
      </c>
      <c r="D542" t="str">
        <f>VLOOKUP(A542,HOP!A:B,2,0)</f>
        <v>1992069</v>
      </c>
      <c r="E542">
        <f t="shared" si="16"/>
        <v>0</v>
      </c>
      <c r="K542" t="str">
        <f t="shared" si="17"/>
        <v>,1992069</v>
      </c>
    </row>
    <row r="543" ht="14.25" customHeight="1" spans="1:11">
      <c r="A543" s="5" t="s">
        <v>2709</v>
      </c>
      <c r="B543" s="3">
        <v>343</v>
      </c>
      <c r="C543" t="str">
        <f>VLOOKUP(A543,HOP!A:H,8,0)</f>
        <v>342.99</v>
      </c>
      <c r="D543" t="str">
        <f>VLOOKUP(A543,HOP!A:B,2,0)</f>
        <v>1989368</v>
      </c>
      <c r="E543">
        <f t="shared" si="16"/>
        <v>0.00999999999999091</v>
      </c>
      <c r="K543" t="str">
        <f t="shared" si="17"/>
        <v>,1989368</v>
      </c>
    </row>
    <row r="544" ht="14.25" customHeight="1" spans="1:11">
      <c r="A544" s="5" t="s">
        <v>2716</v>
      </c>
      <c r="B544" s="3">
        <v>189</v>
      </c>
      <c r="C544" t="str">
        <f>VLOOKUP(A544,HOP!A:H,8,0)</f>
        <v>189.00</v>
      </c>
      <c r="D544" t="str">
        <f>VLOOKUP(A544,HOP!A:B,2,0)</f>
        <v>1991699</v>
      </c>
      <c r="E544">
        <f t="shared" si="16"/>
        <v>0</v>
      </c>
      <c r="K544" t="str">
        <f t="shared" si="17"/>
        <v>,1991699</v>
      </c>
    </row>
    <row r="545" ht="14.25" customHeight="1" spans="1:11">
      <c r="A545" s="5" t="s">
        <v>2721</v>
      </c>
      <c r="B545" s="3">
        <v>173</v>
      </c>
      <c r="C545" t="str">
        <f>VLOOKUP(A545,HOP!A:H,8,0)</f>
        <v>173.00</v>
      </c>
      <c r="D545" t="str">
        <f>VLOOKUP(A545,HOP!A:B,2,0)</f>
        <v>1993343</v>
      </c>
      <c r="E545">
        <f t="shared" si="16"/>
        <v>0</v>
      </c>
      <c r="K545" t="str">
        <f t="shared" si="17"/>
        <v>,1993343</v>
      </c>
    </row>
    <row r="546" ht="14.25" customHeight="1" spans="1:11">
      <c r="A546" s="5" t="s">
        <v>2725</v>
      </c>
      <c r="B546" s="3">
        <v>175</v>
      </c>
      <c r="C546" t="str">
        <f>VLOOKUP(A546,HOP!A:H,8,0)</f>
        <v>175.00</v>
      </c>
      <c r="D546" t="str">
        <f>VLOOKUP(A546,HOP!A:B,2,0)</f>
        <v>1993298</v>
      </c>
      <c r="E546">
        <f t="shared" si="16"/>
        <v>0</v>
      </c>
      <c r="K546" t="str">
        <f t="shared" si="17"/>
        <v>,1993298</v>
      </c>
    </row>
    <row r="547" ht="14.25" customHeight="1" spans="1:11">
      <c r="A547" s="5" t="s">
        <v>2729</v>
      </c>
      <c r="B547" s="3">
        <v>185</v>
      </c>
      <c r="C547" t="str">
        <f>VLOOKUP(A547,HOP!A:H,8,0)</f>
        <v>185.00</v>
      </c>
      <c r="D547" t="str">
        <f>VLOOKUP(A547,HOP!A:B,2,0)</f>
        <v>1993147</v>
      </c>
      <c r="E547">
        <f t="shared" si="16"/>
        <v>0</v>
      </c>
      <c r="K547" t="str">
        <f t="shared" si="17"/>
        <v>,1993147</v>
      </c>
    </row>
    <row r="548" ht="14.25" customHeight="1" spans="1:11">
      <c r="A548" s="5" t="s">
        <v>2731</v>
      </c>
      <c r="B548" s="3">
        <v>114</v>
      </c>
      <c r="C548" t="str">
        <f>VLOOKUP(A548,HOP!A:H,8,0)</f>
        <v>114.00</v>
      </c>
      <c r="D548" t="str">
        <f>VLOOKUP(A548,HOP!A:B,2,0)</f>
        <v>1992997</v>
      </c>
      <c r="E548">
        <f t="shared" si="16"/>
        <v>0</v>
      </c>
      <c r="K548" t="str">
        <f t="shared" si="17"/>
        <v>,1992997</v>
      </c>
    </row>
    <row r="549" ht="14.25" customHeight="1" spans="1:11">
      <c r="A549" s="5" t="s">
        <v>2734</v>
      </c>
      <c r="B549" s="3">
        <v>151</v>
      </c>
      <c r="C549" t="str">
        <f>VLOOKUP(A549,HOP!A:H,8,0)</f>
        <v>151.00</v>
      </c>
      <c r="D549" t="str">
        <f>VLOOKUP(A549,HOP!A:B,2,0)</f>
        <v>1992989</v>
      </c>
      <c r="E549">
        <f t="shared" si="16"/>
        <v>0</v>
      </c>
      <c r="K549" t="str">
        <f t="shared" si="17"/>
        <v>,1992989</v>
      </c>
    </row>
    <row r="550" ht="14.25" customHeight="1" spans="1:11">
      <c r="A550" s="5" t="s">
        <v>2736</v>
      </c>
      <c r="B550" s="3">
        <v>134</v>
      </c>
      <c r="C550" t="str">
        <f>VLOOKUP(A550,HOP!A:H,8,0)</f>
        <v>134.00</v>
      </c>
      <c r="D550" t="str">
        <f>VLOOKUP(A550,HOP!A:B,2,0)</f>
        <v>1992188</v>
      </c>
      <c r="E550">
        <f t="shared" si="16"/>
        <v>0</v>
      </c>
      <c r="K550" t="str">
        <f t="shared" si="17"/>
        <v>,1992188</v>
      </c>
    </row>
    <row r="551" ht="14.25" customHeight="1" spans="1:11">
      <c r="A551" s="5" t="s">
        <v>2741</v>
      </c>
      <c r="B551" s="3">
        <v>133</v>
      </c>
      <c r="C551" t="str">
        <f>VLOOKUP(A551,HOP!A:H,8,0)</f>
        <v>133.00</v>
      </c>
      <c r="D551" t="str">
        <f>VLOOKUP(A551,HOP!A:B,2,0)</f>
        <v>1991718</v>
      </c>
      <c r="E551">
        <f t="shared" si="16"/>
        <v>0</v>
      </c>
      <c r="K551" t="str">
        <f t="shared" si="17"/>
        <v>,1991718</v>
      </c>
    </row>
    <row r="552" ht="14.25" customHeight="1" spans="1:11">
      <c r="A552" s="5" t="s">
        <v>2746</v>
      </c>
      <c r="B552" s="3">
        <v>146</v>
      </c>
      <c r="C552" t="str">
        <f>VLOOKUP(A552,HOP!A:H,8,0)</f>
        <v>146.00</v>
      </c>
      <c r="D552" t="str">
        <f>VLOOKUP(A552,HOP!A:B,2,0)</f>
        <v>1992987</v>
      </c>
      <c r="E552">
        <f t="shared" si="16"/>
        <v>0</v>
      </c>
      <c r="K552" t="str">
        <f t="shared" si="17"/>
        <v>,1992987</v>
      </c>
    </row>
    <row r="553" ht="14.25" customHeight="1" spans="1:11">
      <c r="A553" s="5" t="s">
        <v>2750</v>
      </c>
      <c r="B553" s="3">
        <v>141</v>
      </c>
      <c r="C553" t="str">
        <f>VLOOKUP(A553,HOP!A:H,8,0)</f>
        <v>141.00</v>
      </c>
      <c r="D553" t="str">
        <f>VLOOKUP(A553,HOP!A:B,2,0)</f>
        <v>1993230</v>
      </c>
      <c r="E553">
        <f t="shared" si="16"/>
        <v>0</v>
      </c>
      <c r="K553" t="str">
        <f t="shared" si="17"/>
        <v>,1993230</v>
      </c>
    </row>
    <row r="554" ht="14.25" customHeight="1" spans="1:11">
      <c r="A554" s="5" t="s">
        <v>2754</v>
      </c>
      <c r="B554" s="3">
        <v>141</v>
      </c>
      <c r="C554" t="str">
        <f>VLOOKUP(A554,HOP!A:H,8,0)</f>
        <v>141.00</v>
      </c>
      <c r="D554" t="str">
        <f>VLOOKUP(A554,HOP!A:B,2,0)</f>
        <v>1993220</v>
      </c>
      <c r="E554">
        <f t="shared" si="16"/>
        <v>0</v>
      </c>
      <c r="K554" t="str">
        <f t="shared" si="17"/>
        <v>,1993220</v>
      </c>
    </row>
    <row r="555" ht="14.25" customHeight="1" spans="1:11">
      <c r="A555" s="5" t="s">
        <v>2758</v>
      </c>
      <c r="B555" s="3">
        <v>143</v>
      </c>
      <c r="C555" t="str">
        <f>VLOOKUP(A555,HOP!A:H,8,0)</f>
        <v>143.00</v>
      </c>
      <c r="D555" t="str">
        <f>VLOOKUP(A555,HOP!A:B,2,0)</f>
        <v>1993303</v>
      </c>
      <c r="E555">
        <f t="shared" si="16"/>
        <v>0</v>
      </c>
      <c r="K555" t="str">
        <f t="shared" si="17"/>
        <v>,1993303</v>
      </c>
    </row>
    <row r="556" ht="14.25" customHeight="1" spans="1:11">
      <c r="A556" s="5" t="s">
        <v>2763</v>
      </c>
      <c r="B556" s="3">
        <v>135</v>
      </c>
      <c r="C556" t="str">
        <f>VLOOKUP(A556,HOP!A:H,8,0)</f>
        <v>135.00</v>
      </c>
      <c r="D556" t="str">
        <f>VLOOKUP(A556,HOP!A:B,2,0)</f>
        <v>1992971</v>
      </c>
      <c r="E556">
        <f t="shared" si="16"/>
        <v>0</v>
      </c>
      <c r="K556" t="str">
        <f t="shared" si="17"/>
        <v>,1992971</v>
      </c>
    </row>
    <row r="557" ht="14.25" customHeight="1" spans="1:11">
      <c r="A557" s="5" t="s">
        <v>2768</v>
      </c>
      <c r="B557" s="3">
        <v>239</v>
      </c>
      <c r="C557" t="str">
        <f>VLOOKUP(A557,HOP!A:H,8,0)</f>
        <v>239.00</v>
      </c>
      <c r="D557" t="str">
        <f>VLOOKUP(A557,HOP!A:B,2,0)</f>
        <v>1993158</v>
      </c>
      <c r="E557">
        <f t="shared" si="16"/>
        <v>0</v>
      </c>
      <c r="K557" t="str">
        <f t="shared" si="17"/>
        <v>,1993158</v>
      </c>
    </row>
    <row r="558" ht="14.25" customHeight="1" spans="1:11">
      <c r="A558" s="5" t="s">
        <v>2773</v>
      </c>
      <c r="B558" s="3">
        <v>192</v>
      </c>
      <c r="C558" t="str">
        <f>VLOOKUP(A558,HOP!A:H,8,0)</f>
        <v>192.00</v>
      </c>
      <c r="D558" t="str">
        <f>VLOOKUP(A558,HOP!A:B,2,0)</f>
        <v>1993129</v>
      </c>
      <c r="E558">
        <f t="shared" si="16"/>
        <v>0</v>
      </c>
      <c r="K558" t="str">
        <f t="shared" si="17"/>
        <v>,1993129</v>
      </c>
    </row>
    <row r="559" ht="14.25" customHeight="1" spans="1:11">
      <c r="A559" s="5" t="s">
        <v>2778</v>
      </c>
      <c r="B559" s="3">
        <v>124</v>
      </c>
      <c r="C559" t="str">
        <f>VLOOKUP(A559,HOP!A:H,8,0)</f>
        <v>124.00</v>
      </c>
      <c r="D559" t="str">
        <f>VLOOKUP(A559,HOP!A:B,2,0)</f>
        <v>1993188</v>
      </c>
      <c r="E559">
        <f t="shared" si="16"/>
        <v>0</v>
      </c>
      <c r="K559" t="str">
        <f t="shared" si="17"/>
        <v>,1993188</v>
      </c>
    </row>
    <row r="560" ht="14.25" customHeight="1" spans="1:11">
      <c r="A560" s="5" t="s">
        <v>2782</v>
      </c>
      <c r="B560" s="3">
        <v>170</v>
      </c>
      <c r="C560" t="str">
        <f>VLOOKUP(A560,HOP!A:H,8,0)</f>
        <v>170.00</v>
      </c>
      <c r="D560" t="str">
        <f>VLOOKUP(A560,HOP!A:B,2,0)</f>
        <v>1993001</v>
      </c>
      <c r="E560">
        <f t="shared" si="16"/>
        <v>0</v>
      </c>
      <c r="K560" t="str">
        <f t="shared" si="17"/>
        <v>,1993001</v>
      </c>
    </row>
    <row r="561" ht="14.25" customHeight="1" spans="1:11">
      <c r="A561" s="5" t="s">
        <v>2786</v>
      </c>
      <c r="B561" s="3">
        <v>166</v>
      </c>
      <c r="C561" t="str">
        <f>VLOOKUP(A561,HOP!A:H,8,0)</f>
        <v>166.00</v>
      </c>
      <c r="D561" t="str">
        <f>VLOOKUP(A561,HOP!A:B,2,0)</f>
        <v>1992998</v>
      </c>
      <c r="E561">
        <f t="shared" si="16"/>
        <v>0</v>
      </c>
      <c r="K561" t="str">
        <f t="shared" si="17"/>
        <v>,1992998</v>
      </c>
    </row>
    <row r="562" ht="14.25" customHeight="1" spans="1:11">
      <c r="A562" s="5" t="s">
        <v>2787</v>
      </c>
      <c r="B562" s="3">
        <v>125</v>
      </c>
      <c r="C562" t="str">
        <f>VLOOKUP(A562,HOP!A:H,8,0)</f>
        <v>125.00</v>
      </c>
      <c r="D562" t="str">
        <f>VLOOKUP(A562,HOP!A:B,2,0)</f>
        <v>1992581</v>
      </c>
      <c r="E562">
        <f t="shared" si="16"/>
        <v>0</v>
      </c>
      <c r="K562" t="str">
        <f t="shared" si="17"/>
        <v>,1992581</v>
      </c>
    </row>
    <row r="563" ht="14.25" customHeight="1" spans="1:11">
      <c r="A563" s="5" t="s">
        <v>2792</v>
      </c>
      <c r="B563" s="3">
        <v>110</v>
      </c>
      <c r="C563" t="str">
        <f>VLOOKUP(A563,HOP!A:H,8,0)</f>
        <v>110.00</v>
      </c>
      <c r="D563" t="str">
        <f>VLOOKUP(A563,HOP!A:B,2,0)</f>
        <v>1992122</v>
      </c>
      <c r="E563">
        <f t="shared" si="16"/>
        <v>0</v>
      </c>
      <c r="K563" t="str">
        <f t="shared" si="17"/>
        <v>,1992122</v>
      </c>
    </row>
    <row r="564" ht="14.25" customHeight="1" spans="1:11">
      <c r="A564" s="5" t="s">
        <v>2794</v>
      </c>
      <c r="B564" s="3">
        <v>242</v>
      </c>
      <c r="C564" t="str">
        <f>VLOOKUP(A564,HOP!A:H,8,0)</f>
        <v>242.00</v>
      </c>
      <c r="D564" t="str">
        <f>VLOOKUP(A564,HOP!A:B,2,0)</f>
        <v>1993094</v>
      </c>
      <c r="E564">
        <f t="shared" si="16"/>
        <v>0</v>
      </c>
      <c r="K564" t="str">
        <f t="shared" si="17"/>
        <v>,1993094</v>
      </c>
    </row>
    <row r="565" ht="14.25" customHeight="1" spans="1:11">
      <c r="A565" s="5" t="s">
        <v>2798</v>
      </c>
      <c r="B565" s="3">
        <v>612</v>
      </c>
      <c r="C565" t="str">
        <f>VLOOKUP(A565,HOP!A:H,8,0)</f>
        <v>612.00</v>
      </c>
      <c r="D565" t="str">
        <f>VLOOKUP(A565,HOP!A:B,2,0)</f>
        <v>1986201</v>
      </c>
      <c r="E565">
        <f t="shared" si="16"/>
        <v>0</v>
      </c>
      <c r="K565" t="str">
        <f t="shared" si="17"/>
        <v>,1986201</v>
      </c>
    </row>
    <row r="566" ht="14.25" customHeight="1" spans="1:11">
      <c r="A566" s="5" t="s">
        <v>2803</v>
      </c>
      <c r="B566" s="3">
        <v>113</v>
      </c>
      <c r="C566" t="str">
        <f>VLOOKUP(A566,HOP!A:H,8,0)</f>
        <v>113.00</v>
      </c>
      <c r="D566" t="str">
        <f>VLOOKUP(A566,HOP!A:B,2,0)</f>
        <v>1980814</v>
      </c>
      <c r="E566">
        <f t="shared" si="16"/>
        <v>0</v>
      </c>
      <c r="K566" t="str">
        <f t="shared" si="17"/>
        <v>,1980814</v>
      </c>
    </row>
    <row r="567" ht="14.25" customHeight="1" spans="1:11">
      <c r="A567" s="5" t="s">
        <v>2808</v>
      </c>
      <c r="B567" s="3">
        <v>1008</v>
      </c>
      <c r="C567" t="str">
        <f>VLOOKUP(A567,HOP!A:H,8,0)</f>
        <v>1008.00</v>
      </c>
      <c r="D567" t="str">
        <f>VLOOKUP(A567,HOP!A:B,2,0)</f>
        <v>1985949</v>
      </c>
      <c r="E567">
        <f t="shared" si="16"/>
        <v>0</v>
      </c>
      <c r="K567" t="str">
        <f t="shared" si="17"/>
        <v>,1985949</v>
      </c>
    </row>
    <row r="568" ht="14.25" customHeight="1" spans="1:11">
      <c r="A568" s="5" t="s">
        <v>2815</v>
      </c>
      <c r="B568" s="3">
        <v>135</v>
      </c>
      <c r="C568" t="str">
        <f>VLOOKUP(A568,HOP!A:H,8,0)</f>
        <v>135.00</v>
      </c>
      <c r="D568" t="str">
        <f>VLOOKUP(A568,HOP!A:B,2,0)</f>
        <v>1986345</v>
      </c>
      <c r="E568">
        <f t="shared" si="16"/>
        <v>0</v>
      </c>
      <c r="K568" t="str">
        <f t="shared" si="17"/>
        <v>,1986345</v>
      </c>
    </row>
    <row r="569" ht="14.25" customHeight="1" spans="1:11">
      <c r="A569" s="5" t="s">
        <v>2820</v>
      </c>
      <c r="B569" s="3">
        <v>126</v>
      </c>
      <c r="C569" t="str">
        <f>VLOOKUP(A569,HOP!A:H,8,0)</f>
        <v>126.00</v>
      </c>
      <c r="D569" t="str">
        <f>VLOOKUP(A569,HOP!A:B,2,0)</f>
        <v>1992196</v>
      </c>
      <c r="E569">
        <f t="shared" si="16"/>
        <v>0</v>
      </c>
      <c r="K569" t="str">
        <f t="shared" si="17"/>
        <v>,1992196</v>
      </c>
    </row>
    <row r="570" ht="14.25" customHeight="1" spans="1:11">
      <c r="A570" s="5" t="s">
        <v>2822</v>
      </c>
      <c r="B570" s="3">
        <v>226</v>
      </c>
      <c r="C570" t="str">
        <f>VLOOKUP(A570,HOP!A:H,8,0)</f>
        <v>226.00</v>
      </c>
      <c r="D570" t="str">
        <f>VLOOKUP(A570,HOP!A:B,2,0)</f>
        <v>1990622</v>
      </c>
      <c r="E570">
        <f t="shared" si="16"/>
        <v>0</v>
      </c>
      <c r="K570" t="str">
        <f t="shared" si="17"/>
        <v>,1990622</v>
      </c>
    </row>
    <row r="571" ht="14.25" customHeight="1" spans="1:11">
      <c r="A571" s="5" t="s">
        <v>2826</v>
      </c>
      <c r="B571" s="3">
        <v>117</v>
      </c>
      <c r="C571" t="str">
        <f>VLOOKUP(A571,HOP!A:H,8,0)</f>
        <v>117.00</v>
      </c>
      <c r="D571" t="str">
        <f>VLOOKUP(A571,HOP!A:B,2,0)</f>
        <v>1992258</v>
      </c>
      <c r="E571">
        <f t="shared" si="16"/>
        <v>0</v>
      </c>
      <c r="K571" t="str">
        <f t="shared" si="17"/>
        <v>,1992258</v>
      </c>
    </row>
    <row r="572" ht="14.25" customHeight="1" spans="1:11">
      <c r="A572" s="5" t="s">
        <v>2830</v>
      </c>
      <c r="B572" s="3">
        <v>127</v>
      </c>
      <c r="C572" t="str">
        <f>VLOOKUP(A572,HOP!A:H,8,0)</f>
        <v>127.00</v>
      </c>
      <c r="D572" t="str">
        <f>VLOOKUP(A572,HOP!A:B,2,0)</f>
        <v>1992283</v>
      </c>
      <c r="E572">
        <f t="shared" si="16"/>
        <v>0</v>
      </c>
      <c r="K572" t="str">
        <f t="shared" si="17"/>
        <v>,1992283</v>
      </c>
    </row>
    <row r="573" ht="14.25" customHeight="1" spans="1:11">
      <c r="A573" s="5" t="s">
        <v>2835</v>
      </c>
      <c r="B573" s="3">
        <v>137</v>
      </c>
      <c r="C573" t="str">
        <f>VLOOKUP(A573,HOP!A:H,8,0)</f>
        <v>137.00</v>
      </c>
      <c r="D573" t="str">
        <f>VLOOKUP(A573,HOP!A:B,2,0)</f>
        <v>1992471</v>
      </c>
      <c r="E573">
        <f t="shared" si="16"/>
        <v>0</v>
      </c>
      <c r="K573" t="str">
        <f t="shared" si="17"/>
        <v>,1992471</v>
      </c>
    </row>
    <row r="574" ht="14.25" customHeight="1" spans="1:11">
      <c r="A574" s="5" t="s">
        <v>2837</v>
      </c>
      <c r="B574" s="3">
        <v>139</v>
      </c>
      <c r="C574" t="str">
        <f>VLOOKUP(A574,HOP!A:H,8,0)</f>
        <v>139.00</v>
      </c>
      <c r="D574" t="str">
        <f>VLOOKUP(A574,HOP!A:B,2,0)</f>
        <v>1992402</v>
      </c>
      <c r="E574">
        <f t="shared" si="16"/>
        <v>0</v>
      </c>
      <c r="K574" t="str">
        <f t="shared" si="17"/>
        <v>,1992402</v>
      </c>
    </row>
    <row r="575" ht="14.25" customHeight="1" spans="1:11">
      <c r="A575" s="5" t="s">
        <v>2839</v>
      </c>
      <c r="B575" s="3">
        <v>77</v>
      </c>
      <c r="C575" t="str">
        <f>VLOOKUP(A575,HOP!A:H,8,0)</f>
        <v>77.00</v>
      </c>
      <c r="D575" t="str">
        <f>VLOOKUP(A575,HOP!A:B,2,0)</f>
        <v>1992255</v>
      </c>
      <c r="E575">
        <f t="shared" si="16"/>
        <v>0</v>
      </c>
      <c r="K575" t="str">
        <f t="shared" si="17"/>
        <v>,1992255</v>
      </c>
    </row>
    <row r="576" ht="14.25" customHeight="1" spans="1:11">
      <c r="A576" s="5" t="s">
        <v>2841</v>
      </c>
      <c r="B576" s="3">
        <v>77</v>
      </c>
      <c r="C576" t="str">
        <f>VLOOKUP(A576,HOP!A:H,8,0)</f>
        <v>77.00</v>
      </c>
      <c r="D576" t="str">
        <f>VLOOKUP(A576,HOP!A:B,2,0)</f>
        <v>1992234</v>
      </c>
      <c r="E576">
        <f t="shared" si="16"/>
        <v>0</v>
      </c>
      <c r="K576" t="str">
        <f t="shared" si="17"/>
        <v>,1992234</v>
      </c>
    </row>
    <row r="577" ht="14.25" customHeight="1" spans="1:11">
      <c r="A577" s="5" t="s">
        <v>2843</v>
      </c>
      <c r="B577" s="3">
        <v>151</v>
      </c>
      <c r="C577" t="str">
        <f>VLOOKUP(A577,HOP!A:H,8,0)</f>
        <v>151.00</v>
      </c>
      <c r="D577" t="str">
        <f>VLOOKUP(A577,HOP!A:B,2,0)</f>
        <v>1991511</v>
      </c>
      <c r="E577">
        <f t="shared" si="16"/>
        <v>0</v>
      </c>
      <c r="K577" t="str">
        <f t="shared" si="17"/>
        <v>,1991511</v>
      </c>
    </row>
    <row r="578" ht="14.25" customHeight="1" spans="1:11">
      <c r="A578" s="5" t="s">
        <v>2848</v>
      </c>
      <c r="B578" s="3">
        <v>196</v>
      </c>
      <c r="C578" t="str">
        <f>VLOOKUP(A578,HOP!A:H,8,0)</f>
        <v>196.00</v>
      </c>
      <c r="D578" t="str">
        <f>VLOOKUP(A578,HOP!A:B,2,0)</f>
        <v>1991514</v>
      </c>
      <c r="E578">
        <f t="shared" si="16"/>
        <v>0</v>
      </c>
      <c r="K578" t="str">
        <f t="shared" si="17"/>
        <v>,1991514</v>
      </c>
    </row>
    <row r="579" ht="14.25" customHeight="1" spans="1:11">
      <c r="A579" s="5" t="s">
        <v>2852</v>
      </c>
      <c r="B579" s="3">
        <v>159</v>
      </c>
      <c r="C579" t="str">
        <f>VLOOKUP(A579,HOP!A:H,8,0)</f>
        <v>159.00</v>
      </c>
      <c r="D579" t="str">
        <f>VLOOKUP(A579,HOP!A:B,2,0)</f>
        <v>1992640</v>
      </c>
      <c r="E579">
        <f t="shared" ref="E579:E642" si="18">B579-C579</f>
        <v>0</v>
      </c>
      <c r="K579" t="str">
        <f t="shared" ref="K579:K642" si="19">$K$1&amp;D579</f>
        <v>,1992640</v>
      </c>
    </row>
    <row r="580" ht="14.25" customHeight="1" spans="1:11">
      <c r="A580" s="5" t="s">
        <v>2857</v>
      </c>
      <c r="B580" s="3">
        <v>187</v>
      </c>
      <c r="C580" t="str">
        <f>VLOOKUP(A580,HOP!A:H,8,0)</f>
        <v>187.00</v>
      </c>
      <c r="D580" t="str">
        <f>VLOOKUP(A580,HOP!A:B,2,0)</f>
        <v>1992525</v>
      </c>
      <c r="E580">
        <f t="shared" si="18"/>
        <v>0</v>
      </c>
      <c r="K580" t="str">
        <f t="shared" si="19"/>
        <v>,1992525</v>
      </c>
    </row>
    <row r="581" ht="14.25" customHeight="1" spans="1:11">
      <c r="A581" s="5" t="s">
        <v>2861</v>
      </c>
      <c r="B581" s="3">
        <v>167</v>
      </c>
      <c r="C581" t="str">
        <f>VLOOKUP(A581,HOP!A:H,8,0)</f>
        <v>167.00</v>
      </c>
      <c r="D581" t="str">
        <f>VLOOKUP(A581,HOP!A:B,2,0)</f>
        <v>1992051</v>
      </c>
      <c r="E581">
        <f t="shared" si="18"/>
        <v>0</v>
      </c>
      <c r="K581" t="str">
        <f t="shared" si="19"/>
        <v>,1992051</v>
      </c>
    </row>
    <row r="582" ht="14.25" customHeight="1" spans="1:11">
      <c r="A582" s="5" t="s">
        <v>2866</v>
      </c>
      <c r="B582" s="3">
        <v>118</v>
      </c>
      <c r="C582" t="str">
        <f>VLOOKUP(A582,HOP!A:H,8,0)</f>
        <v>118.00</v>
      </c>
      <c r="D582" t="str">
        <f>VLOOKUP(A582,HOP!A:B,2,0)</f>
        <v>1993040</v>
      </c>
      <c r="E582">
        <f t="shared" si="18"/>
        <v>0</v>
      </c>
      <c r="K582" t="str">
        <f t="shared" si="19"/>
        <v>,1993040</v>
      </c>
    </row>
    <row r="583" ht="14.25" customHeight="1" spans="1:11">
      <c r="A583" s="5" t="s">
        <v>2871</v>
      </c>
      <c r="B583" s="3">
        <v>444</v>
      </c>
      <c r="C583" t="str">
        <f>VLOOKUP(A583,HOP!A:H,8,0)</f>
        <v>444.00</v>
      </c>
      <c r="D583" t="str">
        <f>VLOOKUP(A583,HOP!A:B,2,0)</f>
        <v>1988549</v>
      </c>
      <c r="E583">
        <f t="shared" si="18"/>
        <v>0</v>
      </c>
      <c r="K583" t="str">
        <f t="shared" si="19"/>
        <v>,1988549</v>
      </c>
    </row>
    <row r="584" ht="14.25" customHeight="1" spans="1:11">
      <c r="A584" s="5" t="s">
        <v>2879</v>
      </c>
      <c r="B584" s="3">
        <v>134</v>
      </c>
      <c r="C584" t="str">
        <f>VLOOKUP(A584,HOP!A:H,8,0)</f>
        <v>134.00</v>
      </c>
      <c r="D584" t="str">
        <f>VLOOKUP(A584,HOP!A:B,2,0)</f>
        <v>1992799</v>
      </c>
      <c r="E584">
        <f t="shared" si="18"/>
        <v>0</v>
      </c>
      <c r="K584" t="str">
        <f t="shared" si="19"/>
        <v>,1992799</v>
      </c>
    </row>
    <row r="585" ht="14.25" customHeight="1" spans="1:11">
      <c r="A585" s="5" t="s">
        <v>2883</v>
      </c>
      <c r="B585" s="3">
        <v>150</v>
      </c>
      <c r="C585" t="str">
        <f>VLOOKUP(A585,HOP!A:H,8,0)</f>
        <v>150.00</v>
      </c>
      <c r="D585" t="str">
        <f>VLOOKUP(A585,HOP!A:B,2,0)</f>
        <v>1992709</v>
      </c>
      <c r="E585">
        <f t="shared" si="18"/>
        <v>0</v>
      </c>
      <c r="K585" t="str">
        <f t="shared" si="19"/>
        <v>,1992709</v>
      </c>
    </row>
    <row r="586" ht="14.25" customHeight="1" spans="1:11">
      <c r="A586" s="5" t="s">
        <v>2885</v>
      </c>
      <c r="B586" s="3">
        <v>132</v>
      </c>
      <c r="C586" t="str">
        <f>VLOOKUP(A586,HOP!A:H,8,0)</f>
        <v>132.00</v>
      </c>
      <c r="D586" t="str">
        <f>VLOOKUP(A586,HOP!A:B,2,0)</f>
        <v>1992616</v>
      </c>
      <c r="E586">
        <f t="shared" si="18"/>
        <v>0</v>
      </c>
      <c r="K586" t="str">
        <f t="shared" si="19"/>
        <v>,1992616</v>
      </c>
    </row>
    <row r="587" ht="14.25" customHeight="1" spans="1:11">
      <c r="A587" s="5" t="s">
        <v>2890</v>
      </c>
      <c r="B587" s="3">
        <v>148</v>
      </c>
      <c r="C587" t="str">
        <f>VLOOKUP(A587,HOP!A:H,8,0)</f>
        <v>148.00</v>
      </c>
      <c r="D587" t="str">
        <f>VLOOKUP(A587,HOP!A:B,2,0)</f>
        <v>1992078</v>
      </c>
      <c r="E587">
        <f t="shared" si="18"/>
        <v>0</v>
      </c>
      <c r="K587" t="str">
        <f t="shared" si="19"/>
        <v>,1992078</v>
      </c>
    </row>
    <row r="588" ht="14.25" customHeight="1" spans="1:11">
      <c r="A588" s="5" t="s">
        <v>2892</v>
      </c>
      <c r="B588" s="3">
        <v>168</v>
      </c>
      <c r="C588" t="str">
        <f>VLOOKUP(A588,HOP!A:H,8,0)</f>
        <v>168.00</v>
      </c>
      <c r="D588" t="str">
        <f>VLOOKUP(A588,HOP!A:B,2,0)</f>
        <v>1992815</v>
      </c>
      <c r="E588">
        <f t="shared" si="18"/>
        <v>0</v>
      </c>
      <c r="K588" t="str">
        <f t="shared" si="19"/>
        <v>,1992815</v>
      </c>
    </row>
    <row r="589" ht="14.25" customHeight="1" spans="1:11">
      <c r="A589" s="5" t="s">
        <v>2896</v>
      </c>
      <c r="B589" s="3">
        <v>346</v>
      </c>
      <c r="C589" t="str">
        <f>VLOOKUP(A589,HOP!A:H,8,0)</f>
        <v>346.00</v>
      </c>
      <c r="D589" t="str">
        <f>VLOOKUP(A589,HOP!A:B,2,0)</f>
        <v>1992836</v>
      </c>
      <c r="E589">
        <f t="shared" si="18"/>
        <v>0</v>
      </c>
      <c r="K589" t="str">
        <f t="shared" si="19"/>
        <v>,1992836</v>
      </c>
    </row>
    <row r="590" ht="14.25" customHeight="1" spans="1:11">
      <c r="A590" s="5" t="s">
        <v>2901</v>
      </c>
      <c r="B590" s="3">
        <v>215</v>
      </c>
      <c r="C590" t="str">
        <f>VLOOKUP(A590,HOP!A:H,8,0)</f>
        <v>215.00</v>
      </c>
      <c r="D590" t="str">
        <f>VLOOKUP(A590,HOP!A:B,2,0)</f>
        <v>1992708</v>
      </c>
      <c r="E590">
        <f t="shared" si="18"/>
        <v>0</v>
      </c>
      <c r="K590" t="str">
        <f t="shared" si="19"/>
        <v>,1992708</v>
      </c>
    </row>
    <row r="591" ht="14.25" customHeight="1" spans="1:11">
      <c r="A591" s="5" t="s">
        <v>2909</v>
      </c>
      <c r="B591" s="3">
        <v>160</v>
      </c>
      <c r="C591" t="str">
        <f>VLOOKUP(A591,HOP!A:H,8,0)</f>
        <v>160.00</v>
      </c>
      <c r="D591" t="str">
        <f>VLOOKUP(A591,HOP!A:B,2,0)</f>
        <v>1993003</v>
      </c>
      <c r="E591">
        <f t="shared" si="18"/>
        <v>0</v>
      </c>
      <c r="K591" t="str">
        <f t="shared" si="19"/>
        <v>,1993003</v>
      </c>
    </row>
    <row r="592" ht="14.25" customHeight="1" spans="1:11">
      <c r="A592" s="5" t="s">
        <v>2913</v>
      </c>
      <c r="B592" s="3">
        <v>165</v>
      </c>
      <c r="C592" t="str">
        <f>VLOOKUP(A592,HOP!A:H,8,0)</f>
        <v>165.00</v>
      </c>
      <c r="D592" t="str">
        <f>VLOOKUP(A592,HOP!A:B,2,0)</f>
        <v>1992963</v>
      </c>
      <c r="E592">
        <f t="shared" si="18"/>
        <v>0</v>
      </c>
      <c r="K592" t="str">
        <f t="shared" si="19"/>
        <v>,1992963</v>
      </c>
    </row>
    <row r="593" ht="14.25" customHeight="1" spans="1:11">
      <c r="A593" s="5" t="s">
        <v>2917</v>
      </c>
      <c r="B593" s="3">
        <v>120</v>
      </c>
      <c r="C593" t="str">
        <f>VLOOKUP(A593,HOP!A:H,8,0)</f>
        <v>120.00</v>
      </c>
      <c r="D593" t="str">
        <f>VLOOKUP(A593,HOP!A:B,2,0)</f>
        <v>1993306</v>
      </c>
      <c r="E593">
        <f t="shared" si="18"/>
        <v>0</v>
      </c>
      <c r="K593" t="str">
        <f t="shared" si="19"/>
        <v>,1993306</v>
      </c>
    </row>
    <row r="594" ht="14.25" customHeight="1" spans="1:11">
      <c r="A594" s="5" t="s">
        <v>2921</v>
      </c>
      <c r="B594" s="3">
        <v>110</v>
      </c>
      <c r="C594" t="str">
        <f>VLOOKUP(A594,HOP!A:H,8,0)</f>
        <v>110.00</v>
      </c>
      <c r="D594" t="str">
        <f>VLOOKUP(A594,HOP!A:B,2,0)</f>
        <v>1993118</v>
      </c>
      <c r="E594">
        <f t="shared" si="18"/>
        <v>0</v>
      </c>
      <c r="K594" t="str">
        <f t="shared" si="19"/>
        <v>,1993118</v>
      </c>
    </row>
    <row r="595" ht="14.25" customHeight="1" spans="1:11">
      <c r="A595" s="5" t="s">
        <v>2923</v>
      </c>
      <c r="B595" s="3">
        <v>114</v>
      </c>
      <c r="C595" t="str">
        <f>VLOOKUP(A595,HOP!A:H,8,0)</f>
        <v>114.00</v>
      </c>
      <c r="D595" t="str">
        <f>VLOOKUP(A595,HOP!A:B,2,0)</f>
        <v>1992775</v>
      </c>
      <c r="E595">
        <f t="shared" si="18"/>
        <v>0</v>
      </c>
      <c r="K595" t="str">
        <f t="shared" si="19"/>
        <v>,1992775</v>
      </c>
    </row>
    <row r="596" ht="14.25" customHeight="1" spans="1:11">
      <c r="A596" s="5" t="s">
        <v>2927</v>
      </c>
      <c r="B596" s="3">
        <v>300</v>
      </c>
      <c r="C596" t="str">
        <f>VLOOKUP(A596,HOP!A:H,8,0)</f>
        <v>300.00</v>
      </c>
      <c r="D596" t="str">
        <f>VLOOKUP(A596,HOP!A:B,2,0)</f>
        <v>1993368</v>
      </c>
      <c r="E596">
        <f t="shared" si="18"/>
        <v>0</v>
      </c>
      <c r="K596" t="str">
        <f t="shared" si="19"/>
        <v>,1993368</v>
      </c>
    </row>
    <row r="597" ht="14.25" customHeight="1" spans="1:11">
      <c r="A597" s="5" t="s">
        <v>2929</v>
      </c>
      <c r="B597" s="3">
        <v>160</v>
      </c>
      <c r="C597" t="str">
        <f>VLOOKUP(A597,HOP!A:H,8,0)</f>
        <v>160.00</v>
      </c>
      <c r="D597" t="str">
        <f>VLOOKUP(A597,HOP!A:B,2,0)</f>
        <v>1993101</v>
      </c>
      <c r="E597">
        <f t="shared" si="18"/>
        <v>0</v>
      </c>
      <c r="K597" t="str">
        <f t="shared" si="19"/>
        <v>,1993101</v>
      </c>
    </row>
    <row r="598" ht="14.25" customHeight="1" spans="1:11">
      <c r="A598" s="5" t="s">
        <v>2933</v>
      </c>
      <c r="B598" s="3">
        <v>177</v>
      </c>
      <c r="C598" t="str">
        <f>VLOOKUP(A598,HOP!A:H,8,0)</f>
        <v>177.00</v>
      </c>
      <c r="D598" t="str">
        <f>VLOOKUP(A598,HOP!A:B,2,0)</f>
        <v>1992743</v>
      </c>
      <c r="E598">
        <f t="shared" si="18"/>
        <v>0</v>
      </c>
      <c r="K598" t="str">
        <f t="shared" si="19"/>
        <v>,1992743</v>
      </c>
    </row>
    <row r="599" ht="14.25" customHeight="1" spans="1:11">
      <c r="A599" s="5" t="s">
        <v>2937</v>
      </c>
      <c r="B599" s="3">
        <v>137</v>
      </c>
      <c r="C599" t="str">
        <f>VLOOKUP(A599,HOP!A:H,8,0)</f>
        <v>137.00</v>
      </c>
      <c r="D599" t="str">
        <f>VLOOKUP(A599,HOP!A:B,2,0)</f>
        <v>1993111</v>
      </c>
      <c r="E599">
        <f t="shared" si="18"/>
        <v>0</v>
      </c>
      <c r="K599" t="str">
        <f t="shared" si="19"/>
        <v>,1993111</v>
      </c>
    </row>
    <row r="600" ht="14.25" customHeight="1" spans="1:11">
      <c r="A600" s="5" t="s">
        <v>2939</v>
      </c>
      <c r="B600" s="3">
        <v>328</v>
      </c>
      <c r="C600" t="str">
        <f>VLOOKUP(A600,HOP!A:H,8,0)</f>
        <v>328.00</v>
      </c>
      <c r="D600" t="str">
        <f>VLOOKUP(A600,HOP!A:B,2,0)</f>
        <v>1993534</v>
      </c>
      <c r="E600">
        <f t="shared" si="18"/>
        <v>0</v>
      </c>
      <c r="K600" t="str">
        <f t="shared" si="19"/>
        <v>,1993534</v>
      </c>
    </row>
    <row r="601" ht="14.25" customHeight="1" spans="1:11">
      <c r="A601" s="5" t="s">
        <v>2945</v>
      </c>
      <c r="B601" s="3">
        <v>126</v>
      </c>
      <c r="C601" t="str">
        <f>VLOOKUP(A601,HOP!A:H,8,0)</f>
        <v>126.00</v>
      </c>
      <c r="D601" t="str">
        <f>VLOOKUP(A601,HOP!A:B,2,0)</f>
        <v>1993173</v>
      </c>
      <c r="E601">
        <f t="shared" si="18"/>
        <v>0</v>
      </c>
      <c r="K601" t="str">
        <f t="shared" si="19"/>
        <v>,1993173</v>
      </c>
    </row>
    <row r="602" ht="14.25" customHeight="1" spans="1:11">
      <c r="A602" s="5" t="s">
        <v>2947</v>
      </c>
      <c r="B602" s="3">
        <v>322</v>
      </c>
      <c r="C602" t="str">
        <f>VLOOKUP(A602,HOP!A:H,8,0)</f>
        <v>322.00</v>
      </c>
      <c r="D602" t="str">
        <f>VLOOKUP(A602,HOP!A:B,2,0)</f>
        <v>1993048</v>
      </c>
      <c r="E602">
        <f t="shared" si="18"/>
        <v>0</v>
      </c>
      <c r="K602" t="str">
        <f t="shared" si="19"/>
        <v>,1993048</v>
      </c>
    </row>
    <row r="603" ht="14.25" customHeight="1" spans="1:11">
      <c r="A603" s="5" t="s">
        <v>2953</v>
      </c>
      <c r="B603" s="3">
        <v>160</v>
      </c>
      <c r="C603" t="str">
        <f>VLOOKUP(A603,HOP!A:H,8,0)</f>
        <v>160.00</v>
      </c>
      <c r="D603" t="str">
        <f>VLOOKUP(A603,HOP!A:B,2,0)</f>
        <v>1993098</v>
      </c>
      <c r="E603">
        <f t="shared" si="18"/>
        <v>0</v>
      </c>
      <c r="K603" t="str">
        <f t="shared" si="19"/>
        <v>,1993098</v>
      </c>
    </row>
    <row r="604" ht="14.25" customHeight="1" spans="1:11">
      <c r="A604" s="5" t="s">
        <v>2954</v>
      </c>
      <c r="B604" s="3">
        <v>126</v>
      </c>
      <c r="C604" t="str">
        <f>VLOOKUP(A604,HOP!A:H,8,0)</f>
        <v>126.00</v>
      </c>
      <c r="D604" t="str">
        <f>VLOOKUP(A604,HOP!A:B,2,0)</f>
        <v>1993037</v>
      </c>
      <c r="E604">
        <f t="shared" si="18"/>
        <v>0</v>
      </c>
      <c r="K604" t="str">
        <f t="shared" si="19"/>
        <v>,1993037</v>
      </c>
    </row>
    <row r="605" ht="14.25" customHeight="1" spans="1:11">
      <c r="A605" s="5" t="s">
        <v>2959</v>
      </c>
      <c r="B605" s="3">
        <v>150</v>
      </c>
      <c r="C605" t="str">
        <f>VLOOKUP(A605,HOP!A:H,8,0)</f>
        <v>150.00</v>
      </c>
      <c r="D605" t="str">
        <f>VLOOKUP(A605,HOP!A:B,2,0)</f>
        <v>1993275</v>
      </c>
      <c r="E605">
        <f t="shared" si="18"/>
        <v>0</v>
      </c>
      <c r="K605" t="str">
        <f t="shared" si="19"/>
        <v>,1993275</v>
      </c>
    </row>
    <row r="606" ht="14.25" customHeight="1" spans="1:11">
      <c r="A606" s="5" t="s">
        <v>2963</v>
      </c>
      <c r="B606" s="3">
        <v>116</v>
      </c>
      <c r="C606" t="str">
        <f>VLOOKUP(A606,HOP!A:H,8,0)</f>
        <v>116.00</v>
      </c>
      <c r="D606" t="str">
        <f>VLOOKUP(A606,HOP!A:B,2,0)</f>
        <v>1993347</v>
      </c>
      <c r="E606">
        <f t="shared" si="18"/>
        <v>0</v>
      </c>
      <c r="K606" t="str">
        <f t="shared" si="19"/>
        <v>,1993347</v>
      </c>
    </row>
    <row r="607" ht="14.25" customHeight="1" spans="1:11">
      <c r="A607" s="5" t="s">
        <v>2967</v>
      </c>
      <c r="B607" s="3">
        <v>123</v>
      </c>
      <c r="C607" t="str">
        <f>VLOOKUP(A607,HOP!A:H,8,0)</f>
        <v>123.00</v>
      </c>
      <c r="D607" t="str">
        <f>VLOOKUP(A607,HOP!A:B,2,0)</f>
        <v>1992787</v>
      </c>
      <c r="E607">
        <f t="shared" si="18"/>
        <v>0</v>
      </c>
      <c r="K607" t="str">
        <f t="shared" si="19"/>
        <v>,1992787</v>
      </c>
    </row>
    <row r="608" ht="14.25" customHeight="1" spans="1:11">
      <c r="A608" s="5" t="s">
        <v>2972</v>
      </c>
      <c r="B608" s="3">
        <v>105</v>
      </c>
      <c r="C608" t="str">
        <f>VLOOKUP(A608,HOP!A:H,8,0)</f>
        <v>105.00</v>
      </c>
      <c r="D608" t="str">
        <f>VLOOKUP(A608,HOP!A:B,2,0)</f>
        <v>1993146</v>
      </c>
      <c r="E608">
        <f t="shared" si="18"/>
        <v>0</v>
      </c>
      <c r="K608" t="str">
        <f t="shared" si="19"/>
        <v>,1993146</v>
      </c>
    </row>
    <row r="609" ht="14.25" customHeight="1" spans="1:11">
      <c r="A609" s="5" t="s">
        <v>2977</v>
      </c>
      <c r="B609" s="3">
        <v>114</v>
      </c>
      <c r="C609" t="str">
        <f>VLOOKUP(A609,HOP!A:H,8,0)</f>
        <v>114.00</v>
      </c>
      <c r="D609" t="str">
        <f>VLOOKUP(A609,HOP!A:B,2,0)</f>
        <v>1992969</v>
      </c>
      <c r="E609">
        <f t="shared" si="18"/>
        <v>0</v>
      </c>
      <c r="K609" t="str">
        <f t="shared" si="19"/>
        <v>,1992969</v>
      </c>
    </row>
    <row r="610" ht="14.25" customHeight="1" spans="1:11">
      <c r="A610" s="5" t="s">
        <v>2981</v>
      </c>
      <c r="B610" s="3">
        <v>159</v>
      </c>
      <c r="C610" t="str">
        <f>VLOOKUP(A610,HOP!A:H,8,0)</f>
        <v>159.00</v>
      </c>
      <c r="D610" t="str">
        <f>VLOOKUP(A610,HOP!A:B,2,0)</f>
        <v>1993305</v>
      </c>
      <c r="E610">
        <f t="shared" si="18"/>
        <v>0</v>
      </c>
      <c r="K610" t="str">
        <f t="shared" si="19"/>
        <v>,1993305</v>
      </c>
    </row>
    <row r="611" ht="14.25" customHeight="1" spans="1:11">
      <c r="A611" s="5" t="s">
        <v>2986</v>
      </c>
      <c r="B611" s="3">
        <v>177</v>
      </c>
      <c r="C611" t="str">
        <f>VLOOKUP(A611,HOP!A:H,8,0)</f>
        <v>177.00</v>
      </c>
      <c r="D611" t="str">
        <f>VLOOKUP(A611,HOP!A:B,2,0)</f>
        <v>1993509</v>
      </c>
      <c r="E611">
        <f t="shared" si="18"/>
        <v>0</v>
      </c>
      <c r="K611" t="str">
        <f t="shared" si="19"/>
        <v>,1993509</v>
      </c>
    </row>
    <row r="612" ht="14.25" customHeight="1" spans="1:11">
      <c r="A612" s="5" t="s">
        <v>2989</v>
      </c>
      <c r="B612" s="3">
        <v>176</v>
      </c>
      <c r="C612" t="str">
        <f>VLOOKUP(A612,HOP!A:H,8,0)</f>
        <v>176.00</v>
      </c>
      <c r="D612" t="str">
        <f>VLOOKUP(A612,HOP!A:B,2,0)</f>
        <v>1993195</v>
      </c>
      <c r="E612">
        <f t="shared" si="18"/>
        <v>0</v>
      </c>
      <c r="K612" t="str">
        <f t="shared" si="19"/>
        <v>,1993195</v>
      </c>
    </row>
    <row r="613" ht="14.25" customHeight="1" spans="1:11">
      <c r="A613" s="5" t="s">
        <v>2993</v>
      </c>
      <c r="B613" s="3">
        <v>118</v>
      </c>
      <c r="C613" t="str">
        <f>VLOOKUP(A613,HOP!A:H,8,0)</f>
        <v>118.00</v>
      </c>
      <c r="D613" t="str">
        <f>VLOOKUP(A613,HOP!A:B,2,0)</f>
        <v>1992495</v>
      </c>
      <c r="E613">
        <f t="shared" si="18"/>
        <v>0</v>
      </c>
      <c r="K613" t="str">
        <f t="shared" si="19"/>
        <v>,1992495</v>
      </c>
    </row>
    <row r="614" ht="14.25" customHeight="1" spans="1:11">
      <c r="A614" s="5" t="s">
        <v>2998</v>
      </c>
      <c r="B614" s="3">
        <v>123</v>
      </c>
      <c r="C614" t="str">
        <f>VLOOKUP(A614,HOP!A:H,8,0)</f>
        <v>123.00</v>
      </c>
      <c r="D614" t="str">
        <f>VLOOKUP(A614,HOP!A:B,2,0)</f>
        <v>1993521</v>
      </c>
      <c r="E614">
        <f t="shared" si="18"/>
        <v>0</v>
      </c>
      <c r="K614" t="str">
        <f t="shared" si="19"/>
        <v>,1993521</v>
      </c>
    </row>
    <row r="615" ht="14.25" customHeight="1" spans="1:11">
      <c r="A615" s="5" t="s">
        <v>3002</v>
      </c>
      <c r="B615" s="3">
        <v>148</v>
      </c>
      <c r="C615" t="str">
        <f>VLOOKUP(A615,HOP!A:H,8,0)</f>
        <v>148.00</v>
      </c>
      <c r="D615" t="str">
        <f>VLOOKUP(A615,HOP!A:B,2,0)</f>
        <v>1993349</v>
      </c>
      <c r="E615">
        <f t="shared" si="18"/>
        <v>0</v>
      </c>
      <c r="K615" t="str">
        <f t="shared" si="19"/>
        <v>,1993349</v>
      </c>
    </row>
    <row r="616" ht="14.25" customHeight="1" spans="1:11">
      <c r="A616" s="5" t="s">
        <v>3004</v>
      </c>
      <c r="B616" s="3">
        <v>150</v>
      </c>
      <c r="C616" t="str">
        <f>VLOOKUP(A616,HOP!A:H,8,0)</f>
        <v>150.00</v>
      </c>
      <c r="D616" t="str">
        <f>VLOOKUP(A616,HOP!A:B,2,0)</f>
        <v>1992407</v>
      </c>
      <c r="E616">
        <f t="shared" si="18"/>
        <v>0</v>
      </c>
      <c r="K616" t="str">
        <f t="shared" si="19"/>
        <v>,1992407</v>
      </c>
    </row>
    <row r="617" ht="14.25" customHeight="1" spans="1:11">
      <c r="A617" s="5" t="s">
        <v>3008</v>
      </c>
      <c r="B617" s="3">
        <v>148</v>
      </c>
      <c r="C617" t="str">
        <f>VLOOKUP(A617,HOP!A:H,8,0)</f>
        <v>148.00</v>
      </c>
      <c r="D617" t="str">
        <f>VLOOKUP(A617,HOP!A:B,2,0)</f>
        <v>1992315</v>
      </c>
      <c r="E617">
        <f t="shared" si="18"/>
        <v>0</v>
      </c>
      <c r="K617" t="str">
        <f t="shared" si="19"/>
        <v>,1992315</v>
      </c>
    </row>
    <row r="618" ht="14.25" customHeight="1" spans="1:11">
      <c r="A618" s="5" t="s">
        <v>3010</v>
      </c>
      <c r="B618" s="3">
        <v>120</v>
      </c>
      <c r="C618" t="str">
        <f>VLOOKUP(A618,HOP!A:H,8,0)</f>
        <v>120.00</v>
      </c>
      <c r="D618" t="str">
        <f>VLOOKUP(A618,HOP!A:B,2,0)</f>
        <v>1993450</v>
      </c>
      <c r="E618">
        <f t="shared" si="18"/>
        <v>0</v>
      </c>
      <c r="K618" t="str">
        <f t="shared" si="19"/>
        <v>,1993450</v>
      </c>
    </row>
    <row r="619" ht="14.25" customHeight="1" spans="1:11">
      <c r="A619" s="5" t="s">
        <v>3015</v>
      </c>
      <c r="B619" s="3">
        <v>148</v>
      </c>
      <c r="C619" t="str">
        <f>VLOOKUP(A619,HOP!A:H,8,0)</f>
        <v>148.00</v>
      </c>
      <c r="D619" t="str">
        <f>VLOOKUP(A619,HOP!A:B,2,0)</f>
        <v>1992703</v>
      </c>
      <c r="E619">
        <f t="shared" si="18"/>
        <v>0</v>
      </c>
      <c r="K619" t="str">
        <f t="shared" si="19"/>
        <v>,1992703</v>
      </c>
    </row>
    <row r="620" ht="14.25" customHeight="1" spans="1:11">
      <c r="A620" s="5" t="s">
        <v>3019</v>
      </c>
      <c r="B620" s="3">
        <v>168</v>
      </c>
      <c r="C620" t="str">
        <f>VLOOKUP(A620,HOP!A:H,8,0)</f>
        <v>168.00</v>
      </c>
      <c r="D620" t="str">
        <f>VLOOKUP(A620,HOP!A:B,2,0)</f>
        <v>1993266</v>
      </c>
      <c r="E620">
        <f t="shared" si="18"/>
        <v>0</v>
      </c>
      <c r="K620" t="str">
        <f t="shared" si="19"/>
        <v>,1993266</v>
      </c>
    </row>
    <row r="621" ht="14.25" customHeight="1" spans="1:11">
      <c r="A621" s="5" t="s">
        <v>3024</v>
      </c>
      <c r="B621" s="3">
        <v>123</v>
      </c>
      <c r="C621" t="str">
        <f>VLOOKUP(A621,HOP!A:H,8,0)</f>
        <v>123.00</v>
      </c>
      <c r="D621" t="str">
        <f>VLOOKUP(A621,HOP!A:B,2,0)</f>
        <v>1992217</v>
      </c>
      <c r="E621">
        <f t="shared" si="18"/>
        <v>0</v>
      </c>
      <c r="K621" t="str">
        <f t="shared" si="19"/>
        <v>,1992217</v>
      </c>
    </row>
    <row r="622" ht="14.25" customHeight="1" spans="1:11">
      <c r="A622" s="5" t="s">
        <v>3029</v>
      </c>
      <c r="B622" s="3">
        <v>137</v>
      </c>
      <c r="C622" t="str">
        <f>VLOOKUP(A622,HOP!A:H,8,0)</f>
        <v>137.00</v>
      </c>
      <c r="D622" t="str">
        <f>VLOOKUP(A622,HOP!A:B,2,0)</f>
        <v>1992914</v>
      </c>
      <c r="E622">
        <f t="shared" si="18"/>
        <v>0</v>
      </c>
      <c r="K622" t="str">
        <f t="shared" si="19"/>
        <v>,1992914</v>
      </c>
    </row>
    <row r="623" ht="14.25" customHeight="1" spans="1:11">
      <c r="A623" s="5" t="s">
        <v>3031</v>
      </c>
      <c r="B623" s="3">
        <v>327</v>
      </c>
      <c r="C623" t="str">
        <f>VLOOKUP(A623,HOP!A:H,8,0)</f>
        <v>327.00</v>
      </c>
      <c r="D623" t="str">
        <f>VLOOKUP(A623,HOP!A:B,2,0)</f>
        <v>1989859</v>
      </c>
      <c r="E623">
        <f t="shared" si="18"/>
        <v>0</v>
      </c>
      <c r="K623" t="str">
        <f t="shared" si="19"/>
        <v>,1989859</v>
      </c>
    </row>
    <row r="624" ht="14.25" customHeight="1" spans="1:11">
      <c r="A624" s="5" t="s">
        <v>3036</v>
      </c>
      <c r="B624" s="3">
        <v>351</v>
      </c>
      <c r="C624" t="str">
        <f>VLOOKUP(A624,HOP!A:H,8,0)</f>
        <v>351.00</v>
      </c>
      <c r="D624" t="str">
        <f>VLOOKUP(A624,HOP!A:B,2,0)</f>
        <v>1989163</v>
      </c>
      <c r="E624">
        <f t="shared" si="18"/>
        <v>0</v>
      </c>
      <c r="K624" t="str">
        <f t="shared" si="19"/>
        <v>,1989163</v>
      </c>
    </row>
    <row r="625" ht="14.25" customHeight="1" spans="1:11">
      <c r="A625" s="5" t="s">
        <v>3042</v>
      </c>
      <c r="B625" s="3">
        <v>106</v>
      </c>
      <c r="C625" t="str">
        <f>VLOOKUP(A625,HOP!A:H,8,0)</f>
        <v>106.00</v>
      </c>
      <c r="D625" t="str">
        <f>VLOOKUP(A625,HOP!A:B,2,0)</f>
        <v>1990289</v>
      </c>
      <c r="E625">
        <f t="shared" si="18"/>
        <v>0</v>
      </c>
      <c r="K625" t="str">
        <f t="shared" si="19"/>
        <v>,1990289</v>
      </c>
    </row>
    <row r="626" ht="14.25" customHeight="1" spans="1:11">
      <c r="A626" s="5" t="s">
        <v>3047</v>
      </c>
      <c r="B626" s="3">
        <v>885</v>
      </c>
      <c r="C626" t="str">
        <f>VLOOKUP(A626,HOP!A:H,8,0)</f>
        <v>885.00</v>
      </c>
      <c r="D626" t="str">
        <f>VLOOKUP(A626,HOP!A:B,2,0)</f>
        <v>1980273</v>
      </c>
      <c r="E626">
        <f t="shared" si="18"/>
        <v>0</v>
      </c>
      <c r="K626" t="str">
        <f t="shared" si="19"/>
        <v>,1980273</v>
      </c>
    </row>
    <row r="627" ht="14.25" customHeight="1" spans="1:11">
      <c r="A627" s="5" t="s">
        <v>3050</v>
      </c>
      <c r="B627" s="3">
        <v>168</v>
      </c>
      <c r="C627" t="str">
        <f>VLOOKUP(A627,HOP!A:H,8,0)</f>
        <v>168.00</v>
      </c>
      <c r="D627" t="str">
        <f>VLOOKUP(A627,HOP!A:B,2,0)</f>
        <v>1991218</v>
      </c>
      <c r="E627">
        <f t="shared" si="18"/>
        <v>0</v>
      </c>
      <c r="K627" t="str">
        <f t="shared" si="19"/>
        <v>,1991218</v>
      </c>
    </row>
    <row r="628" ht="14.25" customHeight="1" spans="1:11">
      <c r="A628" s="5" t="s">
        <v>3052</v>
      </c>
      <c r="B628" s="3">
        <v>109</v>
      </c>
      <c r="C628" t="str">
        <f>VLOOKUP(A628,HOP!A:H,8,0)</f>
        <v>109.00</v>
      </c>
      <c r="D628" t="str">
        <f>VLOOKUP(A628,HOP!A:B,2,0)</f>
        <v>1992475</v>
      </c>
      <c r="E628">
        <f t="shared" si="18"/>
        <v>0</v>
      </c>
      <c r="K628" t="str">
        <f t="shared" si="19"/>
        <v>,1992475</v>
      </c>
    </row>
    <row r="629" ht="14.25" customHeight="1" spans="1:11">
      <c r="A629" s="5" t="s">
        <v>3057</v>
      </c>
      <c r="B629" s="3">
        <v>150</v>
      </c>
      <c r="C629" t="str">
        <f>VLOOKUP(A629,HOP!A:H,8,0)</f>
        <v>150.00</v>
      </c>
      <c r="D629" t="str">
        <f>VLOOKUP(A629,HOP!A:B,2,0)</f>
        <v>1992510</v>
      </c>
      <c r="E629">
        <f t="shared" si="18"/>
        <v>0</v>
      </c>
      <c r="K629" t="str">
        <f t="shared" si="19"/>
        <v>,1992510</v>
      </c>
    </row>
    <row r="630" ht="14.25" customHeight="1" spans="1:11">
      <c r="A630" s="5" t="s">
        <v>3059</v>
      </c>
      <c r="B630" s="3">
        <v>234</v>
      </c>
      <c r="C630" t="str">
        <f>VLOOKUP(A630,HOP!A:H,8,0)</f>
        <v>234.00</v>
      </c>
      <c r="D630" t="str">
        <f>VLOOKUP(A630,HOP!A:B,2,0)</f>
        <v>1992611</v>
      </c>
      <c r="E630">
        <f t="shared" si="18"/>
        <v>0</v>
      </c>
      <c r="K630" t="str">
        <f t="shared" si="19"/>
        <v>,1992611</v>
      </c>
    </row>
    <row r="631" ht="14.25" customHeight="1" spans="1:11">
      <c r="A631" s="5" t="s">
        <v>3064</v>
      </c>
      <c r="B631" s="3">
        <v>123</v>
      </c>
      <c r="C631" t="str">
        <f>VLOOKUP(A631,HOP!A:H,8,0)</f>
        <v>123.00</v>
      </c>
      <c r="D631" t="str">
        <f>VLOOKUP(A631,HOP!A:B,2,0)</f>
        <v>1992456</v>
      </c>
      <c r="E631">
        <f t="shared" si="18"/>
        <v>0</v>
      </c>
      <c r="K631" t="str">
        <f t="shared" si="19"/>
        <v>,1992456</v>
      </c>
    </row>
    <row r="632" ht="14.25" customHeight="1" spans="1:11">
      <c r="A632" s="5" t="s">
        <v>3069</v>
      </c>
      <c r="B632" s="3">
        <v>126</v>
      </c>
      <c r="C632" t="str">
        <f>VLOOKUP(A632,HOP!A:H,8,0)</f>
        <v>126.00</v>
      </c>
      <c r="D632" t="str">
        <f>VLOOKUP(A632,HOP!A:B,2,0)</f>
        <v>1992436</v>
      </c>
      <c r="E632">
        <f t="shared" si="18"/>
        <v>0</v>
      </c>
      <c r="K632" t="str">
        <f t="shared" si="19"/>
        <v>,1992436</v>
      </c>
    </row>
    <row r="633" ht="14.25" customHeight="1" spans="1:11">
      <c r="A633" s="5" t="s">
        <v>3074</v>
      </c>
      <c r="B633" s="3">
        <v>134</v>
      </c>
      <c r="C633" t="str">
        <f>VLOOKUP(A633,HOP!A:H,8,0)</f>
        <v>134.00</v>
      </c>
      <c r="D633" t="str">
        <f>VLOOKUP(A633,HOP!A:B,2,0)</f>
        <v>1992509</v>
      </c>
      <c r="E633">
        <f t="shared" si="18"/>
        <v>0</v>
      </c>
      <c r="K633" t="str">
        <f t="shared" si="19"/>
        <v>,1992509</v>
      </c>
    </row>
    <row r="634" ht="14.25" customHeight="1" spans="1:11">
      <c r="A634" s="5" t="s">
        <v>3076</v>
      </c>
      <c r="B634" s="3">
        <v>150</v>
      </c>
      <c r="C634" t="str">
        <f>VLOOKUP(A634,HOP!A:H,8,0)</f>
        <v>150.00</v>
      </c>
      <c r="D634" t="str">
        <f>VLOOKUP(A634,HOP!A:B,2,0)</f>
        <v>1992408</v>
      </c>
      <c r="E634">
        <f t="shared" si="18"/>
        <v>0</v>
      </c>
      <c r="K634" t="str">
        <f t="shared" si="19"/>
        <v>,1992408</v>
      </c>
    </row>
    <row r="635" ht="14.25" customHeight="1" spans="1:11">
      <c r="A635" s="5" t="s">
        <v>3081</v>
      </c>
      <c r="B635" s="3">
        <v>173</v>
      </c>
      <c r="C635" t="str">
        <f>VLOOKUP(A635,HOP!A:H,8,0)</f>
        <v>173.00</v>
      </c>
      <c r="D635" t="str">
        <f>VLOOKUP(A635,HOP!A:B,2,0)</f>
        <v>1992511</v>
      </c>
      <c r="E635">
        <f t="shared" si="18"/>
        <v>0</v>
      </c>
      <c r="K635" t="str">
        <f t="shared" si="19"/>
        <v>,1992511</v>
      </c>
    </row>
    <row r="636" ht="14.25" customHeight="1" spans="1:11">
      <c r="A636" s="5" t="s">
        <v>3086</v>
      </c>
      <c r="B636" s="3">
        <v>141</v>
      </c>
      <c r="C636" t="str">
        <f>VLOOKUP(A636,HOP!A:H,8,0)</f>
        <v>141.00</v>
      </c>
      <c r="D636" t="str">
        <f>VLOOKUP(A636,HOP!A:B,2,0)</f>
        <v>1992550</v>
      </c>
      <c r="E636">
        <f t="shared" si="18"/>
        <v>0</v>
      </c>
      <c r="K636" t="str">
        <f t="shared" si="19"/>
        <v>,1992550</v>
      </c>
    </row>
    <row r="637" ht="14.25" customHeight="1" spans="1:11">
      <c r="A637" s="5" t="s">
        <v>3090</v>
      </c>
      <c r="B637" s="3">
        <v>232</v>
      </c>
      <c r="C637" t="str">
        <f>VLOOKUP(A637,HOP!A:H,8,0)</f>
        <v>232.00</v>
      </c>
      <c r="D637" t="str">
        <f>VLOOKUP(A637,HOP!A:B,2,0)</f>
        <v>1988874</v>
      </c>
      <c r="E637">
        <f t="shared" si="18"/>
        <v>0</v>
      </c>
      <c r="K637" t="str">
        <f t="shared" si="19"/>
        <v>,1988874</v>
      </c>
    </row>
    <row r="638" ht="14.25" customHeight="1" spans="1:11">
      <c r="A638" s="5" t="s">
        <v>3095</v>
      </c>
      <c r="B638" s="3">
        <v>246</v>
      </c>
      <c r="C638" t="str">
        <f>VLOOKUP(A638,HOP!A:H,8,0)</f>
        <v>246.00</v>
      </c>
      <c r="D638" t="str">
        <f>VLOOKUP(A638,HOP!A:B,2,0)</f>
        <v>1992549</v>
      </c>
      <c r="E638">
        <f t="shared" si="18"/>
        <v>0</v>
      </c>
      <c r="K638" t="str">
        <f t="shared" si="19"/>
        <v>,1992549</v>
      </c>
    </row>
    <row r="639" ht="14.25" customHeight="1" spans="1:11">
      <c r="A639" s="5" t="s">
        <v>3097</v>
      </c>
      <c r="B639" s="3">
        <v>117</v>
      </c>
      <c r="C639" t="str">
        <f>VLOOKUP(A639,HOP!A:H,8,0)</f>
        <v>117.00</v>
      </c>
      <c r="D639" t="str">
        <f>VLOOKUP(A639,HOP!A:B,2,0)</f>
        <v>1992647</v>
      </c>
      <c r="E639">
        <f t="shared" si="18"/>
        <v>0</v>
      </c>
      <c r="K639" t="str">
        <f t="shared" si="19"/>
        <v>,1992647</v>
      </c>
    </row>
    <row r="640" ht="14.25" customHeight="1" spans="1:11">
      <c r="A640" s="5" t="s">
        <v>3102</v>
      </c>
      <c r="B640" s="3">
        <v>132</v>
      </c>
      <c r="C640" t="str">
        <f>VLOOKUP(A640,HOP!A:H,8,0)</f>
        <v>132.00</v>
      </c>
      <c r="D640" t="str">
        <f>VLOOKUP(A640,HOP!A:B,2,0)</f>
        <v>1992574</v>
      </c>
      <c r="E640">
        <f t="shared" si="18"/>
        <v>0</v>
      </c>
      <c r="K640" t="str">
        <f t="shared" si="19"/>
        <v>,1992574</v>
      </c>
    </row>
    <row r="641" ht="14.25" customHeight="1" spans="1:11">
      <c r="A641" s="5" t="s">
        <v>3106</v>
      </c>
      <c r="B641" s="3">
        <v>132</v>
      </c>
      <c r="C641" t="str">
        <f>VLOOKUP(A641,HOP!A:H,8,0)</f>
        <v>132.00</v>
      </c>
      <c r="D641" t="str">
        <f>VLOOKUP(A641,HOP!A:B,2,0)</f>
        <v>1992463</v>
      </c>
      <c r="E641">
        <f t="shared" si="18"/>
        <v>0</v>
      </c>
      <c r="K641" t="str">
        <f t="shared" si="19"/>
        <v>,1992463</v>
      </c>
    </row>
    <row r="642" ht="14.25" customHeight="1" spans="1:11">
      <c r="A642" s="5" t="s">
        <v>3110</v>
      </c>
      <c r="B642" s="3">
        <v>742</v>
      </c>
      <c r="C642" t="str">
        <f>VLOOKUP(A642,HOP!A:H,8,0)</f>
        <v>742.00</v>
      </c>
      <c r="D642" t="str">
        <f>VLOOKUP(A642,HOP!A:B,2,0)</f>
        <v>1992442</v>
      </c>
      <c r="E642">
        <f t="shared" si="18"/>
        <v>0</v>
      </c>
      <c r="K642" t="str">
        <f t="shared" si="19"/>
        <v>,1992442</v>
      </c>
    </row>
    <row r="643" ht="14.25" customHeight="1" spans="1:11">
      <c r="A643" s="5" t="s">
        <v>3117</v>
      </c>
      <c r="B643" s="3">
        <v>483</v>
      </c>
      <c r="C643" t="str">
        <f>VLOOKUP(A643,HOP!A:H,8,0)</f>
        <v>483.00</v>
      </c>
      <c r="D643" t="str">
        <f>VLOOKUP(A643,HOP!A:B,2,0)</f>
        <v>1992382</v>
      </c>
      <c r="E643">
        <f t="shared" ref="E643:E706" si="20">B643-C643</f>
        <v>0</v>
      </c>
      <c r="K643" t="str">
        <f t="shared" ref="K643:K706" si="21">$K$1&amp;D643</f>
        <v>,1992382</v>
      </c>
    </row>
    <row r="644" ht="14.25" customHeight="1" spans="1:11">
      <c r="A644" s="5" t="s">
        <v>3123</v>
      </c>
      <c r="B644" s="3">
        <v>146</v>
      </c>
      <c r="C644" t="str">
        <f>VLOOKUP(A644,HOP!A:H,8,0)</f>
        <v>146.00</v>
      </c>
      <c r="D644" t="str">
        <f>VLOOKUP(A644,HOP!A:B,2,0)</f>
        <v>1992150</v>
      </c>
      <c r="E644">
        <f t="shared" si="20"/>
        <v>0</v>
      </c>
      <c r="K644" t="str">
        <f t="shared" si="21"/>
        <v>,1992150</v>
      </c>
    </row>
    <row r="645" ht="14.25" customHeight="1" spans="1:11">
      <c r="A645" s="5" t="s">
        <v>3128</v>
      </c>
      <c r="B645" s="3">
        <v>123</v>
      </c>
      <c r="C645" t="str">
        <f>VLOOKUP(A645,HOP!A:H,8,0)</f>
        <v>123.00</v>
      </c>
      <c r="D645" t="str">
        <f>VLOOKUP(A645,HOP!A:B,2,0)</f>
        <v>1991851</v>
      </c>
      <c r="E645">
        <f t="shared" si="20"/>
        <v>0</v>
      </c>
      <c r="K645" t="str">
        <f t="shared" si="21"/>
        <v>,1991851</v>
      </c>
    </row>
    <row r="646" ht="14.25" customHeight="1" spans="1:11">
      <c r="A646" s="5" t="s">
        <v>3132</v>
      </c>
      <c r="B646" s="3">
        <v>123</v>
      </c>
      <c r="C646" t="str">
        <f>VLOOKUP(A646,HOP!A:H,8,0)</f>
        <v>123.00</v>
      </c>
      <c r="D646" t="str">
        <f>VLOOKUP(A646,HOP!A:B,2,0)</f>
        <v>1992123</v>
      </c>
      <c r="E646">
        <f t="shared" si="20"/>
        <v>0</v>
      </c>
      <c r="K646" t="str">
        <f t="shared" si="21"/>
        <v>,1992123</v>
      </c>
    </row>
    <row r="647" ht="14.25" customHeight="1" spans="1:11">
      <c r="A647" s="5" t="s">
        <v>3136</v>
      </c>
      <c r="B647" s="3">
        <v>138</v>
      </c>
      <c r="C647" t="str">
        <f>VLOOKUP(A647,HOP!A:H,8,0)</f>
        <v>138.00</v>
      </c>
      <c r="D647" t="str">
        <f>VLOOKUP(A647,HOP!A:B,2,0)</f>
        <v>1992182</v>
      </c>
      <c r="E647">
        <f t="shared" si="20"/>
        <v>0</v>
      </c>
      <c r="K647" t="str">
        <f t="shared" si="21"/>
        <v>,1992182</v>
      </c>
    </row>
    <row r="648" ht="14.25" customHeight="1" spans="1:11">
      <c r="A648" s="5" t="s">
        <v>3141</v>
      </c>
      <c r="B648" s="3">
        <v>151</v>
      </c>
      <c r="C648" t="str">
        <f>VLOOKUP(A648,HOP!A:H,8,0)</f>
        <v>151.00</v>
      </c>
      <c r="D648" t="str">
        <f>VLOOKUP(A648,HOP!A:B,2,0)</f>
        <v>1991817</v>
      </c>
      <c r="E648">
        <f t="shared" si="20"/>
        <v>0</v>
      </c>
      <c r="K648" t="str">
        <f t="shared" si="21"/>
        <v>,1991817</v>
      </c>
    </row>
    <row r="649" ht="14.25" customHeight="1" spans="1:11">
      <c r="A649" s="5" t="s">
        <v>3145</v>
      </c>
      <c r="B649" s="3">
        <v>151</v>
      </c>
      <c r="C649" t="str">
        <f>VLOOKUP(A649,HOP!A:H,8,0)</f>
        <v>151.00</v>
      </c>
      <c r="D649" t="str">
        <f>VLOOKUP(A649,HOP!A:B,2,0)</f>
        <v>1992025</v>
      </c>
      <c r="E649">
        <f t="shared" si="20"/>
        <v>0</v>
      </c>
      <c r="K649" t="str">
        <f t="shared" si="21"/>
        <v>,1992025</v>
      </c>
    </row>
    <row r="650" ht="14.25" customHeight="1" spans="1:11">
      <c r="A650" s="5" t="s">
        <v>3149</v>
      </c>
      <c r="B650" s="3">
        <v>187</v>
      </c>
      <c r="C650" t="str">
        <f>VLOOKUP(A650,HOP!A:H,8,0)</f>
        <v>187.00</v>
      </c>
      <c r="D650" t="str">
        <f>VLOOKUP(A650,HOP!A:B,2,0)</f>
        <v>1992135</v>
      </c>
      <c r="E650">
        <f t="shared" si="20"/>
        <v>0</v>
      </c>
      <c r="K650" t="str">
        <f t="shared" si="21"/>
        <v>,1992135</v>
      </c>
    </row>
    <row r="651" ht="14.25" customHeight="1" spans="1:11">
      <c r="A651" s="5" t="s">
        <v>3151</v>
      </c>
      <c r="B651" s="3">
        <v>130</v>
      </c>
      <c r="C651" t="str">
        <f>VLOOKUP(A651,HOP!A:H,8,0)</f>
        <v>130.00</v>
      </c>
      <c r="D651" t="str">
        <f>VLOOKUP(A651,HOP!A:B,2,0)</f>
        <v>1992199</v>
      </c>
      <c r="E651">
        <f t="shared" si="20"/>
        <v>0</v>
      </c>
      <c r="K651" t="str">
        <f t="shared" si="21"/>
        <v>,1992199</v>
      </c>
    </row>
    <row r="652" ht="14.25" customHeight="1" spans="1:11">
      <c r="A652" s="5" t="s">
        <v>3156</v>
      </c>
      <c r="B652" s="3">
        <v>114</v>
      </c>
      <c r="C652" t="str">
        <f>VLOOKUP(A652,HOP!A:H,8,0)</f>
        <v>114.00</v>
      </c>
      <c r="D652" t="str">
        <f>VLOOKUP(A652,HOP!A:B,2,0)</f>
        <v>1992107</v>
      </c>
      <c r="E652">
        <f t="shared" si="20"/>
        <v>0</v>
      </c>
      <c r="K652" t="str">
        <f t="shared" si="21"/>
        <v>,1992107</v>
      </c>
    </row>
    <row r="653" ht="14.25" customHeight="1" spans="1:11">
      <c r="A653" s="5" t="s">
        <v>3161</v>
      </c>
      <c r="B653" s="3">
        <v>168</v>
      </c>
      <c r="C653" t="str">
        <f>VLOOKUP(A653,HOP!A:H,8,0)</f>
        <v>168.00</v>
      </c>
      <c r="D653" t="str">
        <f>VLOOKUP(A653,HOP!A:B,2,0)</f>
        <v>1992098</v>
      </c>
      <c r="E653">
        <f t="shared" si="20"/>
        <v>0</v>
      </c>
      <c r="K653" t="str">
        <f t="shared" si="21"/>
        <v>,1992098</v>
      </c>
    </row>
    <row r="654" ht="14.25" customHeight="1" spans="1:11">
      <c r="A654" s="5" t="s">
        <v>3166</v>
      </c>
      <c r="B654" s="3">
        <v>197</v>
      </c>
      <c r="C654" t="str">
        <f>VLOOKUP(A654,HOP!A:H,8,0)</f>
        <v>197.00</v>
      </c>
      <c r="D654" t="str">
        <f>VLOOKUP(A654,HOP!A:B,2,0)</f>
        <v>1992882</v>
      </c>
      <c r="E654">
        <f t="shared" si="20"/>
        <v>0</v>
      </c>
      <c r="K654" t="str">
        <f t="shared" si="21"/>
        <v>,1992882</v>
      </c>
    </row>
    <row r="655" ht="14.25" customHeight="1" spans="1:11">
      <c r="A655" s="5" t="s">
        <v>3171</v>
      </c>
      <c r="B655" s="3">
        <v>160</v>
      </c>
      <c r="C655" t="str">
        <f>VLOOKUP(A655,HOP!A:H,8,0)</f>
        <v>160.00</v>
      </c>
      <c r="D655" t="str">
        <f>VLOOKUP(A655,HOP!A:B,2,0)</f>
        <v>1992769</v>
      </c>
      <c r="E655">
        <f t="shared" si="20"/>
        <v>0</v>
      </c>
      <c r="K655" t="str">
        <f t="shared" si="21"/>
        <v>,1992769</v>
      </c>
    </row>
    <row r="656" ht="14.25" customHeight="1" spans="1:11">
      <c r="A656" s="5" t="s">
        <v>3175</v>
      </c>
      <c r="B656" s="3">
        <v>193</v>
      </c>
      <c r="C656" t="str">
        <f>VLOOKUP(A656,HOP!A:H,8,0)</f>
        <v>193.00</v>
      </c>
      <c r="D656" t="str">
        <f>VLOOKUP(A656,HOP!A:B,2,0)</f>
        <v>1992813</v>
      </c>
      <c r="E656">
        <f t="shared" si="20"/>
        <v>0</v>
      </c>
      <c r="K656" t="str">
        <f t="shared" si="21"/>
        <v>,1992813</v>
      </c>
    </row>
    <row r="657" ht="14.25" customHeight="1" spans="1:11">
      <c r="A657" s="5" t="s">
        <v>3180</v>
      </c>
      <c r="B657" s="3">
        <v>193</v>
      </c>
      <c r="C657" t="str">
        <f>VLOOKUP(A657,HOP!A:H,8,0)</f>
        <v>193.00</v>
      </c>
      <c r="D657" t="str">
        <f>VLOOKUP(A657,HOP!A:B,2,0)</f>
        <v>1992828</v>
      </c>
      <c r="E657">
        <f t="shared" si="20"/>
        <v>0</v>
      </c>
      <c r="K657" t="str">
        <f t="shared" si="21"/>
        <v>,1992828</v>
      </c>
    </row>
    <row r="658" ht="14.25" customHeight="1" spans="1:11">
      <c r="A658" s="5" t="s">
        <v>3184</v>
      </c>
      <c r="B658" s="3">
        <v>226</v>
      </c>
      <c r="C658" t="str">
        <f>VLOOKUP(A658,HOP!A:H,8,0)</f>
        <v>226.00</v>
      </c>
      <c r="D658" t="str">
        <f>VLOOKUP(A658,HOP!A:B,2,0)</f>
        <v>1992900</v>
      </c>
      <c r="E658">
        <f t="shared" si="20"/>
        <v>0</v>
      </c>
      <c r="K658" t="str">
        <f t="shared" si="21"/>
        <v>,1992900</v>
      </c>
    </row>
    <row r="659" ht="14.25" customHeight="1" spans="1:11">
      <c r="A659" s="5" t="s">
        <v>3189</v>
      </c>
      <c r="B659" s="3">
        <v>139</v>
      </c>
      <c r="C659" t="str">
        <f>VLOOKUP(A659,HOP!A:H,8,0)</f>
        <v>139.00</v>
      </c>
      <c r="D659" t="str">
        <f>VLOOKUP(A659,HOP!A:B,2,0)</f>
        <v>1992264</v>
      </c>
      <c r="E659">
        <f t="shared" si="20"/>
        <v>0</v>
      </c>
      <c r="K659" t="str">
        <f t="shared" si="21"/>
        <v>,1992264</v>
      </c>
    </row>
    <row r="660" ht="14.25" customHeight="1" spans="1:11">
      <c r="A660" s="5" t="s">
        <v>3193</v>
      </c>
      <c r="B660" s="3">
        <v>135</v>
      </c>
      <c r="C660" t="str">
        <f>VLOOKUP(A660,HOP!A:H,8,0)</f>
        <v>135.00</v>
      </c>
      <c r="D660" t="str">
        <f>VLOOKUP(A660,HOP!A:B,2,0)</f>
        <v>1992374</v>
      </c>
      <c r="E660">
        <f t="shared" si="20"/>
        <v>0</v>
      </c>
      <c r="K660" t="str">
        <f t="shared" si="21"/>
        <v>,1992374</v>
      </c>
    </row>
    <row r="661" ht="14.25" customHeight="1" spans="1:11">
      <c r="A661" s="5" t="s">
        <v>3196</v>
      </c>
      <c r="B661" s="3">
        <v>131</v>
      </c>
      <c r="C661" t="str">
        <f>VLOOKUP(A661,HOP!A:H,8,0)</f>
        <v>131.00</v>
      </c>
      <c r="D661" t="str">
        <f>VLOOKUP(A661,HOP!A:B,2,0)</f>
        <v>1992293</v>
      </c>
      <c r="E661">
        <f t="shared" si="20"/>
        <v>0</v>
      </c>
      <c r="K661" t="str">
        <f t="shared" si="21"/>
        <v>,1992293</v>
      </c>
    </row>
    <row r="662" ht="14.25" customHeight="1" spans="1:11">
      <c r="A662" s="5" t="s">
        <v>3201</v>
      </c>
      <c r="B662" s="3">
        <v>141</v>
      </c>
      <c r="C662" t="str">
        <f>VLOOKUP(A662,HOP!A:H,8,0)</f>
        <v>141.00</v>
      </c>
      <c r="D662" t="str">
        <f>VLOOKUP(A662,HOP!A:B,2,0)</f>
        <v>1992697</v>
      </c>
      <c r="E662">
        <f t="shared" si="20"/>
        <v>0</v>
      </c>
      <c r="K662" t="str">
        <f t="shared" si="21"/>
        <v>,1992697</v>
      </c>
    </row>
    <row r="663" ht="14.25" customHeight="1" spans="1:11">
      <c r="A663" s="5" t="s">
        <v>3205</v>
      </c>
      <c r="B663" s="3">
        <v>162</v>
      </c>
      <c r="C663" t="str">
        <f>VLOOKUP(A663,HOP!A:H,8,0)</f>
        <v>162.00</v>
      </c>
      <c r="D663" t="str">
        <f>VLOOKUP(A663,HOP!A:B,2,0)</f>
        <v>1992858</v>
      </c>
      <c r="E663">
        <f t="shared" si="20"/>
        <v>0</v>
      </c>
      <c r="K663" t="str">
        <f t="shared" si="21"/>
        <v>,1992858</v>
      </c>
    </row>
    <row r="664" ht="14.25" customHeight="1" spans="1:11">
      <c r="A664" s="5" t="s">
        <v>3208</v>
      </c>
      <c r="B664" s="3">
        <v>114</v>
      </c>
      <c r="C664" t="str">
        <f>VLOOKUP(A664,HOP!A:H,8,0)</f>
        <v>114.00</v>
      </c>
      <c r="D664" t="str">
        <f>VLOOKUP(A664,HOP!A:B,2,0)</f>
        <v>1993248</v>
      </c>
      <c r="E664">
        <f t="shared" si="20"/>
        <v>0</v>
      </c>
      <c r="K664" t="str">
        <f t="shared" si="21"/>
        <v>,1993248</v>
      </c>
    </row>
    <row r="665" ht="14.25" customHeight="1" spans="1:11">
      <c r="A665" s="5" t="s">
        <v>3212</v>
      </c>
      <c r="B665" s="3">
        <v>179</v>
      </c>
      <c r="C665" t="str">
        <f>VLOOKUP(A665,HOP!A:H,8,0)</f>
        <v>179.00</v>
      </c>
      <c r="D665" t="str">
        <f>VLOOKUP(A665,HOP!A:B,2,0)</f>
        <v>1992741</v>
      </c>
      <c r="E665">
        <f t="shared" si="20"/>
        <v>0</v>
      </c>
      <c r="K665" t="str">
        <f t="shared" si="21"/>
        <v>,1992741</v>
      </c>
    </row>
    <row r="666" ht="14.25" customHeight="1" spans="1:11">
      <c r="A666" s="5" t="s">
        <v>3216</v>
      </c>
      <c r="B666" s="3">
        <v>239</v>
      </c>
      <c r="C666" t="str">
        <f>VLOOKUP(A666,HOP!A:H,8,0)</f>
        <v>239.00</v>
      </c>
      <c r="D666" t="str">
        <f>VLOOKUP(A666,HOP!A:B,2,0)</f>
        <v>1992948</v>
      </c>
      <c r="E666">
        <f t="shared" si="20"/>
        <v>0</v>
      </c>
      <c r="K666" t="str">
        <f t="shared" si="21"/>
        <v>,1992948</v>
      </c>
    </row>
    <row r="667" ht="14.25" customHeight="1" spans="1:11">
      <c r="A667" s="5" t="s">
        <v>3220</v>
      </c>
      <c r="B667" s="3">
        <v>103</v>
      </c>
      <c r="C667" t="str">
        <f>VLOOKUP(A667,HOP!A:H,8,0)</f>
        <v>103.00</v>
      </c>
      <c r="D667" t="str">
        <f>VLOOKUP(A667,HOP!A:B,2,0)</f>
        <v>1993211</v>
      </c>
      <c r="E667">
        <f t="shared" si="20"/>
        <v>0</v>
      </c>
      <c r="K667" t="str">
        <f t="shared" si="21"/>
        <v>,1993211</v>
      </c>
    </row>
    <row r="668" ht="14.25" customHeight="1" spans="1:11">
      <c r="A668" s="5" t="s">
        <v>3225</v>
      </c>
      <c r="B668" s="3">
        <v>253</v>
      </c>
      <c r="C668" t="str">
        <f>VLOOKUP(A668,HOP!A:H,8,0)</f>
        <v>253.00</v>
      </c>
      <c r="D668" t="str">
        <f>VLOOKUP(A668,HOP!A:B,2,0)</f>
        <v>1992622</v>
      </c>
      <c r="E668">
        <f t="shared" si="20"/>
        <v>0</v>
      </c>
      <c r="K668" t="str">
        <f t="shared" si="21"/>
        <v>,1992622</v>
      </c>
    </row>
    <row r="669" ht="14.25" customHeight="1" spans="1:11">
      <c r="A669" s="5" t="s">
        <v>3232</v>
      </c>
      <c r="B669" s="3">
        <v>138</v>
      </c>
      <c r="C669" t="str">
        <f>VLOOKUP(A669,HOP!A:H,8,0)</f>
        <v>138.00</v>
      </c>
      <c r="D669" t="str">
        <f>VLOOKUP(A669,HOP!A:B,2,0)</f>
        <v>1992846</v>
      </c>
      <c r="E669">
        <f t="shared" si="20"/>
        <v>0</v>
      </c>
      <c r="K669" t="str">
        <f t="shared" si="21"/>
        <v>,1992846</v>
      </c>
    </row>
    <row r="670" ht="14.25" customHeight="1" spans="1:11">
      <c r="A670" s="5" t="s">
        <v>3234</v>
      </c>
      <c r="B670" s="3">
        <v>135</v>
      </c>
      <c r="C670" t="str">
        <f>VLOOKUP(A670,HOP!A:H,8,0)</f>
        <v>135.00</v>
      </c>
      <c r="D670" t="str">
        <f>VLOOKUP(A670,HOP!A:B,2,0)</f>
        <v>1993288</v>
      </c>
      <c r="E670">
        <f t="shared" si="20"/>
        <v>0</v>
      </c>
      <c r="K670" t="str">
        <f t="shared" si="21"/>
        <v>,1993288</v>
      </c>
    </row>
    <row r="671" ht="14.25" customHeight="1" spans="1:11">
      <c r="A671" s="5" t="s">
        <v>3238</v>
      </c>
      <c r="B671" s="3">
        <v>151</v>
      </c>
      <c r="C671" t="str">
        <f>VLOOKUP(A671,HOP!A:H,8,0)</f>
        <v>151.00</v>
      </c>
      <c r="D671" t="str">
        <f>VLOOKUP(A671,HOP!A:B,2,0)</f>
        <v>1992902</v>
      </c>
      <c r="E671">
        <f t="shared" si="20"/>
        <v>0</v>
      </c>
      <c r="K671" t="str">
        <f t="shared" si="21"/>
        <v>,1992902</v>
      </c>
    </row>
    <row r="672" ht="14.25" customHeight="1" spans="1:11">
      <c r="A672" s="5" t="s">
        <v>3243</v>
      </c>
      <c r="B672" s="3">
        <v>182</v>
      </c>
      <c r="C672" t="str">
        <f>VLOOKUP(A672,HOP!A:H,8,0)</f>
        <v>182.00</v>
      </c>
      <c r="D672" t="str">
        <f>VLOOKUP(A672,HOP!A:B,2,0)</f>
        <v>1992912</v>
      </c>
      <c r="E672">
        <f t="shared" si="20"/>
        <v>0</v>
      </c>
      <c r="K672" t="str">
        <f t="shared" si="21"/>
        <v>,1992912</v>
      </c>
    </row>
    <row r="673" ht="14.25" customHeight="1" spans="1:11">
      <c r="A673" s="5" t="s">
        <v>3248</v>
      </c>
      <c r="B673" s="3">
        <v>186</v>
      </c>
      <c r="C673" t="str">
        <f>VLOOKUP(A673,HOP!A:H,8,0)</f>
        <v>186.00</v>
      </c>
      <c r="D673" t="str">
        <f>VLOOKUP(A673,HOP!A:B,2,0)</f>
        <v>1993180</v>
      </c>
      <c r="E673">
        <f t="shared" si="20"/>
        <v>0</v>
      </c>
      <c r="K673" t="str">
        <f t="shared" si="21"/>
        <v>,1993180</v>
      </c>
    </row>
    <row r="674" ht="14.25" customHeight="1" spans="1:11">
      <c r="A674" s="5" t="s">
        <v>3253</v>
      </c>
      <c r="B674" s="3">
        <v>186</v>
      </c>
      <c r="C674" t="str">
        <f>VLOOKUP(A674,HOP!A:H,8,0)</f>
        <v>186.00</v>
      </c>
      <c r="D674" t="str">
        <f>VLOOKUP(A674,HOP!A:B,2,0)</f>
        <v>1993438</v>
      </c>
      <c r="E674">
        <f t="shared" si="20"/>
        <v>0</v>
      </c>
      <c r="K674" t="str">
        <f t="shared" si="21"/>
        <v>,1993438</v>
      </c>
    </row>
    <row r="675" ht="14.25" customHeight="1" spans="1:11">
      <c r="A675" s="5" t="s">
        <v>3255</v>
      </c>
      <c r="B675" s="3">
        <v>186</v>
      </c>
      <c r="C675" t="str">
        <f>VLOOKUP(A675,HOP!A:H,8,0)</f>
        <v>186.00</v>
      </c>
      <c r="D675" t="str">
        <f>VLOOKUP(A675,HOP!A:B,2,0)</f>
        <v>1993145</v>
      </c>
      <c r="E675">
        <f t="shared" si="20"/>
        <v>0</v>
      </c>
      <c r="K675" t="str">
        <f t="shared" si="21"/>
        <v>,1993145</v>
      </c>
    </row>
    <row r="676" ht="14.25" customHeight="1" spans="1:11">
      <c r="A676" s="5" t="s">
        <v>3259</v>
      </c>
      <c r="B676" s="3">
        <v>112</v>
      </c>
      <c r="C676" t="str">
        <f>VLOOKUP(A676,HOP!A:H,8,0)</f>
        <v>112.00</v>
      </c>
      <c r="D676" t="str">
        <f>VLOOKUP(A676,HOP!A:B,2,0)</f>
        <v>1993369</v>
      </c>
      <c r="E676">
        <f t="shared" si="20"/>
        <v>0</v>
      </c>
      <c r="K676" t="str">
        <f t="shared" si="21"/>
        <v>,1993369</v>
      </c>
    </row>
    <row r="677" ht="14.25" customHeight="1" spans="1:11">
      <c r="A677" s="5" t="s">
        <v>3264</v>
      </c>
      <c r="B677" s="3">
        <v>130</v>
      </c>
      <c r="C677" t="str">
        <f>VLOOKUP(A677,HOP!A:H,8,0)</f>
        <v>130.00</v>
      </c>
      <c r="D677" t="str">
        <f>VLOOKUP(A677,HOP!A:B,2,0)</f>
        <v>1993053</v>
      </c>
      <c r="E677">
        <f t="shared" si="20"/>
        <v>0</v>
      </c>
      <c r="K677" t="str">
        <f t="shared" si="21"/>
        <v>,1993053</v>
      </c>
    </row>
    <row r="678" ht="14.25" customHeight="1" spans="1:11">
      <c r="A678" s="5" t="s">
        <v>3268</v>
      </c>
      <c r="B678" s="3">
        <v>194</v>
      </c>
      <c r="C678" t="str">
        <f>VLOOKUP(A678,HOP!A:H,8,0)</f>
        <v>194.00</v>
      </c>
      <c r="D678" t="str">
        <f>VLOOKUP(A678,HOP!A:B,2,0)</f>
        <v>1993408</v>
      </c>
      <c r="E678">
        <f t="shared" si="20"/>
        <v>0</v>
      </c>
      <c r="K678" t="str">
        <f t="shared" si="21"/>
        <v>,1993408</v>
      </c>
    </row>
    <row r="679" ht="14.25" customHeight="1" spans="1:11">
      <c r="A679" s="5" t="s">
        <v>3272</v>
      </c>
      <c r="B679" s="3">
        <v>212</v>
      </c>
      <c r="C679" t="str">
        <f>VLOOKUP(A679,HOP!A:H,8,0)</f>
        <v>212.00</v>
      </c>
      <c r="D679" t="str">
        <f>VLOOKUP(A679,HOP!A:B,2,0)</f>
        <v>1993161</v>
      </c>
      <c r="E679">
        <f t="shared" si="20"/>
        <v>0</v>
      </c>
      <c r="K679" t="str">
        <f t="shared" si="21"/>
        <v>,1993161</v>
      </c>
    </row>
    <row r="680" ht="14.25" customHeight="1" spans="1:11">
      <c r="A680" s="5" t="s">
        <v>3277</v>
      </c>
      <c r="B680" s="3">
        <v>98</v>
      </c>
      <c r="C680" t="str">
        <f>VLOOKUP(A680,HOP!A:H,8,0)</f>
        <v>98.00</v>
      </c>
      <c r="D680" t="str">
        <f>VLOOKUP(A680,HOP!A:B,2,0)</f>
        <v>1993302</v>
      </c>
      <c r="E680">
        <f t="shared" si="20"/>
        <v>0</v>
      </c>
      <c r="K680" t="str">
        <f t="shared" si="21"/>
        <v>,1993302</v>
      </c>
    </row>
    <row r="681" ht="14.25" customHeight="1" spans="1:11">
      <c r="A681" s="5" t="s">
        <v>3281</v>
      </c>
      <c r="B681" s="3">
        <v>168</v>
      </c>
      <c r="C681" t="str">
        <f>VLOOKUP(A681,HOP!A:H,8,0)</f>
        <v>168.00</v>
      </c>
      <c r="D681" t="str">
        <f>VLOOKUP(A681,HOP!A:B,2,0)</f>
        <v>1993102</v>
      </c>
      <c r="E681">
        <f t="shared" si="20"/>
        <v>0</v>
      </c>
      <c r="K681" t="str">
        <f t="shared" si="21"/>
        <v>,1993102</v>
      </c>
    </row>
    <row r="682" ht="14.25" customHeight="1" spans="1:11">
      <c r="A682" s="5" t="s">
        <v>3285</v>
      </c>
      <c r="B682" s="3">
        <v>198</v>
      </c>
      <c r="C682" t="str">
        <f>VLOOKUP(A682,HOP!A:H,8,0)</f>
        <v>198.00</v>
      </c>
      <c r="D682" t="str">
        <f>VLOOKUP(A682,HOP!A:B,2,0)</f>
        <v>1993470</v>
      </c>
      <c r="E682">
        <f t="shared" si="20"/>
        <v>0</v>
      </c>
      <c r="K682" t="str">
        <f t="shared" si="21"/>
        <v>,1993470</v>
      </c>
    </row>
    <row r="683" ht="14.25" customHeight="1" spans="1:11">
      <c r="A683" s="5" t="s">
        <v>3289</v>
      </c>
      <c r="B683" s="3">
        <v>123</v>
      </c>
      <c r="C683" t="str">
        <f>VLOOKUP(A683,HOP!A:H,8,0)</f>
        <v>123.00</v>
      </c>
      <c r="D683" t="str">
        <f>VLOOKUP(A683,HOP!A:B,2,0)</f>
        <v>1993329</v>
      </c>
      <c r="E683">
        <f t="shared" si="20"/>
        <v>0</v>
      </c>
      <c r="K683" t="str">
        <f t="shared" si="21"/>
        <v>,1993329</v>
      </c>
    </row>
    <row r="684" ht="14.25" customHeight="1" spans="1:11">
      <c r="A684" s="5" t="s">
        <v>3293</v>
      </c>
      <c r="B684" s="3">
        <v>150</v>
      </c>
      <c r="C684" t="str">
        <f>VLOOKUP(A684,HOP!A:H,8,0)</f>
        <v>150.00</v>
      </c>
      <c r="D684" t="str">
        <f>VLOOKUP(A684,HOP!A:B,2,0)</f>
        <v>1992983</v>
      </c>
      <c r="E684">
        <f t="shared" si="20"/>
        <v>0</v>
      </c>
      <c r="K684" t="str">
        <f t="shared" si="21"/>
        <v>,1992983</v>
      </c>
    </row>
    <row r="685" ht="14.25" customHeight="1" spans="1:11">
      <c r="A685" s="5" t="s">
        <v>3297</v>
      </c>
      <c r="B685" s="3">
        <v>102</v>
      </c>
      <c r="C685" t="str">
        <f>VLOOKUP(A685,HOP!A:H,8,0)</f>
        <v>102.00</v>
      </c>
      <c r="D685" t="str">
        <f>VLOOKUP(A685,HOP!A:B,2,0)</f>
        <v>1993134</v>
      </c>
      <c r="E685">
        <f t="shared" si="20"/>
        <v>0</v>
      </c>
      <c r="K685" t="str">
        <f t="shared" si="21"/>
        <v>,1993134</v>
      </c>
    </row>
    <row r="686" ht="14.25" customHeight="1" spans="1:11">
      <c r="A686" s="5" t="s">
        <v>3302</v>
      </c>
      <c r="B686" s="3">
        <v>138</v>
      </c>
      <c r="C686" t="str">
        <f>VLOOKUP(A686,HOP!A:H,8,0)</f>
        <v>138.00</v>
      </c>
      <c r="D686" t="str">
        <f>VLOOKUP(A686,HOP!A:B,2,0)</f>
        <v>1992662</v>
      </c>
      <c r="E686">
        <f t="shared" si="20"/>
        <v>0</v>
      </c>
      <c r="K686" t="str">
        <f t="shared" si="21"/>
        <v>,1992662</v>
      </c>
    </row>
    <row r="687" ht="14.25" customHeight="1" spans="1:11">
      <c r="A687" s="5" t="s">
        <v>3306</v>
      </c>
      <c r="B687" s="3">
        <v>159</v>
      </c>
      <c r="C687" t="str">
        <f>VLOOKUP(A687,HOP!A:H,8,0)</f>
        <v>159.00</v>
      </c>
      <c r="D687" t="str">
        <f>VLOOKUP(A687,HOP!A:B,2,0)</f>
        <v>1993154</v>
      </c>
      <c r="E687">
        <f t="shared" si="20"/>
        <v>0</v>
      </c>
      <c r="K687" t="str">
        <f t="shared" si="21"/>
        <v>,1993154</v>
      </c>
    </row>
    <row r="688" ht="14.25" customHeight="1" spans="1:11">
      <c r="A688" s="5" t="s">
        <v>3311</v>
      </c>
      <c r="B688" s="3">
        <v>132</v>
      </c>
      <c r="C688" t="str">
        <f>VLOOKUP(A688,HOP!A:H,8,0)</f>
        <v>132.00</v>
      </c>
      <c r="D688" t="str">
        <f>VLOOKUP(A688,HOP!A:B,2,0)</f>
        <v>1993172</v>
      </c>
      <c r="E688">
        <f t="shared" si="20"/>
        <v>0</v>
      </c>
      <c r="K688" t="str">
        <f t="shared" si="21"/>
        <v>,1993172</v>
      </c>
    </row>
    <row r="689" ht="14.25" customHeight="1" spans="1:11">
      <c r="A689" s="5" t="s">
        <v>3315</v>
      </c>
      <c r="B689" s="3">
        <v>166</v>
      </c>
      <c r="C689" t="str">
        <f>VLOOKUP(A689,HOP!A:H,8,0)</f>
        <v>166.00</v>
      </c>
      <c r="D689" t="str">
        <f>VLOOKUP(A689,HOP!A:B,2,0)</f>
        <v>1992996</v>
      </c>
      <c r="E689">
        <f t="shared" si="20"/>
        <v>0</v>
      </c>
      <c r="K689" t="str">
        <f t="shared" si="21"/>
        <v>,1992996</v>
      </c>
    </row>
    <row r="690" ht="14.25" customHeight="1" spans="1:11">
      <c r="A690" s="5" t="s">
        <v>3317</v>
      </c>
      <c r="B690" s="3">
        <v>1059</v>
      </c>
      <c r="C690" t="str">
        <f>VLOOKUP(A690,HOP!A:H,8,0)</f>
        <v>1059.00</v>
      </c>
      <c r="D690" t="str">
        <f>VLOOKUP(A690,HOP!A:B,2,0)</f>
        <v>1990516</v>
      </c>
      <c r="E690">
        <f t="shared" si="20"/>
        <v>0</v>
      </c>
      <c r="K690" t="str">
        <f t="shared" si="21"/>
        <v>,1990516</v>
      </c>
    </row>
    <row r="691" ht="14.25" customHeight="1" spans="1:11">
      <c r="A691" s="5" t="s">
        <v>3324</v>
      </c>
      <c r="B691" s="3">
        <v>99</v>
      </c>
      <c r="C691" t="str">
        <f>VLOOKUP(A691,HOP!A:H,8,0)</f>
        <v>99.00</v>
      </c>
      <c r="D691" t="str">
        <f>VLOOKUP(A691,HOP!A:B,2,0)</f>
        <v>1985415</v>
      </c>
      <c r="E691">
        <f t="shared" si="20"/>
        <v>0</v>
      </c>
      <c r="K691" t="str">
        <f t="shared" si="21"/>
        <v>,1985415</v>
      </c>
    </row>
    <row r="692" ht="14.25" customHeight="1" spans="1:11">
      <c r="A692" s="5" t="s">
        <v>3329</v>
      </c>
      <c r="B692" s="3">
        <v>1286</v>
      </c>
      <c r="C692" t="str">
        <f>VLOOKUP(A692,HOP!A:H,8,0)</f>
        <v>1286.00</v>
      </c>
      <c r="D692" t="str">
        <f>VLOOKUP(A692,HOP!A:B,2,0)</f>
        <v>1989217</v>
      </c>
      <c r="E692">
        <f t="shared" si="20"/>
        <v>0</v>
      </c>
      <c r="K692" t="str">
        <f t="shared" si="21"/>
        <v>,1989217</v>
      </c>
    </row>
    <row r="693" ht="14.25" customHeight="1" spans="1:11">
      <c r="A693" s="5" t="s">
        <v>3336</v>
      </c>
      <c r="B693" s="3">
        <v>1240</v>
      </c>
      <c r="C693" t="str">
        <f>VLOOKUP(A693,HOP!A:H,8,0)</f>
        <v>1240.00</v>
      </c>
      <c r="D693" t="str">
        <f>VLOOKUP(A693,HOP!A:B,2,0)</f>
        <v>1988525</v>
      </c>
      <c r="E693">
        <f t="shared" si="20"/>
        <v>0</v>
      </c>
      <c r="K693" t="str">
        <f t="shared" si="21"/>
        <v>,1988525</v>
      </c>
    </row>
    <row r="694" ht="14.25" customHeight="1" spans="1:11">
      <c r="A694" s="5" t="s">
        <v>3341</v>
      </c>
      <c r="B694" s="3">
        <v>420</v>
      </c>
      <c r="C694" t="str">
        <f>VLOOKUP(A694,HOP!A:H,8,0)</f>
        <v>420.00</v>
      </c>
      <c r="D694" t="str">
        <f>VLOOKUP(A694,HOP!A:B,2,0)</f>
        <v>1986792</v>
      </c>
      <c r="E694">
        <f t="shared" si="20"/>
        <v>0</v>
      </c>
      <c r="K694" t="str">
        <f t="shared" si="21"/>
        <v>,1986792</v>
      </c>
    </row>
    <row r="695" ht="14.25" customHeight="1" spans="1:11">
      <c r="A695" s="5" t="s">
        <v>3347</v>
      </c>
      <c r="B695" s="3">
        <v>439</v>
      </c>
      <c r="C695" t="str">
        <f>VLOOKUP(A695,HOP!A:H,8,0)</f>
        <v>439.00</v>
      </c>
      <c r="D695" t="str">
        <f>VLOOKUP(A695,HOP!A:B,2,0)</f>
        <v>1990192</v>
      </c>
      <c r="E695">
        <f t="shared" si="20"/>
        <v>0</v>
      </c>
      <c r="K695" t="str">
        <f t="shared" si="21"/>
        <v>,1990192</v>
      </c>
    </row>
    <row r="696" ht="14.25" customHeight="1" spans="1:11">
      <c r="A696" s="5" t="s">
        <v>3354</v>
      </c>
      <c r="B696" s="3">
        <v>362</v>
      </c>
      <c r="C696" t="str">
        <f>VLOOKUP(A696,HOP!A:H,8,0)</f>
        <v>362.00</v>
      </c>
      <c r="D696" t="str">
        <f>VLOOKUP(A696,HOP!A:B,2,0)</f>
        <v>1991221</v>
      </c>
      <c r="E696">
        <f t="shared" si="20"/>
        <v>0</v>
      </c>
      <c r="K696" t="str">
        <f t="shared" si="21"/>
        <v>,1991221</v>
      </c>
    </row>
    <row r="697" ht="14.25" customHeight="1" spans="1:11">
      <c r="A697" s="5" t="s">
        <v>3359</v>
      </c>
      <c r="B697" s="3">
        <v>219</v>
      </c>
      <c r="C697" t="str">
        <f>VLOOKUP(A697,HOP!A:H,8,0)</f>
        <v>219.00</v>
      </c>
      <c r="D697" t="str">
        <f>VLOOKUP(A697,HOP!A:B,2,0)</f>
        <v>1989620</v>
      </c>
      <c r="E697">
        <f t="shared" si="20"/>
        <v>0</v>
      </c>
      <c r="K697" t="str">
        <f t="shared" si="21"/>
        <v>,1989620</v>
      </c>
    </row>
    <row r="698" ht="14.25" customHeight="1" spans="1:11">
      <c r="A698" s="5" t="s">
        <v>3364</v>
      </c>
      <c r="B698" s="3">
        <v>180</v>
      </c>
      <c r="C698" t="str">
        <f>VLOOKUP(A698,HOP!A:H,8,0)</f>
        <v>180.00</v>
      </c>
      <c r="D698" t="str">
        <f>VLOOKUP(A698,HOP!A:B,2,0)</f>
        <v>1975966</v>
      </c>
      <c r="E698">
        <f t="shared" si="20"/>
        <v>0</v>
      </c>
      <c r="K698" t="str">
        <f t="shared" si="21"/>
        <v>,1975966</v>
      </c>
    </row>
    <row r="699" ht="14.25" customHeight="1" spans="1:11">
      <c r="A699" s="5" t="s">
        <v>3369</v>
      </c>
      <c r="B699" s="3">
        <v>120</v>
      </c>
      <c r="C699" t="str">
        <f>VLOOKUP(A699,HOP!A:H,8,0)</f>
        <v>120.00</v>
      </c>
      <c r="D699" t="str">
        <f>VLOOKUP(A699,HOP!A:B,2,0)</f>
        <v>1989983</v>
      </c>
      <c r="E699">
        <f t="shared" si="20"/>
        <v>0</v>
      </c>
      <c r="K699" t="str">
        <f t="shared" si="21"/>
        <v>,1989983</v>
      </c>
    </row>
    <row r="700" ht="14.25" customHeight="1" spans="1:11">
      <c r="A700" s="5" t="s">
        <v>3374</v>
      </c>
      <c r="B700" s="3">
        <v>102</v>
      </c>
      <c r="C700" t="str">
        <f>VLOOKUP(A700,HOP!A:H,8,0)</f>
        <v>102.00</v>
      </c>
      <c r="D700" t="str">
        <f>VLOOKUP(A700,HOP!A:B,2,0)</f>
        <v>1992084</v>
      </c>
      <c r="E700">
        <f t="shared" si="20"/>
        <v>0</v>
      </c>
      <c r="K700" t="str">
        <f t="shared" si="21"/>
        <v>,1992084</v>
      </c>
    </row>
    <row r="701" ht="14.25" customHeight="1" spans="1:11">
      <c r="A701" s="5" t="s">
        <v>3378</v>
      </c>
      <c r="B701" s="3">
        <v>168</v>
      </c>
      <c r="C701" t="str">
        <f>VLOOKUP(A701,HOP!A:H,8,0)</f>
        <v>168.00</v>
      </c>
      <c r="D701" t="str">
        <f>VLOOKUP(A701,HOP!A:B,2,0)</f>
        <v>1992214</v>
      </c>
      <c r="E701">
        <f t="shared" si="20"/>
        <v>0</v>
      </c>
      <c r="K701" t="str">
        <f t="shared" si="21"/>
        <v>,1992214</v>
      </c>
    </row>
    <row r="702" ht="14.25" customHeight="1" spans="1:11">
      <c r="A702" s="5" t="s">
        <v>3382</v>
      </c>
      <c r="B702" s="3">
        <v>104</v>
      </c>
      <c r="C702" t="str">
        <f>VLOOKUP(A702,HOP!A:H,8,0)</f>
        <v>104.00</v>
      </c>
      <c r="D702" t="str">
        <f>VLOOKUP(A702,HOP!A:B,2,0)</f>
        <v>1992332</v>
      </c>
      <c r="E702">
        <f t="shared" si="20"/>
        <v>0</v>
      </c>
      <c r="K702" t="str">
        <f t="shared" si="21"/>
        <v>,1992332</v>
      </c>
    </row>
    <row r="703" ht="14.25" customHeight="1" spans="1:11">
      <c r="A703" s="5" t="s">
        <v>3386</v>
      </c>
      <c r="B703" s="3">
        <v>99</v>
      </c>
      <c r="C703" t="str">
        <f>VLOOKUP(A703,HOP!A:H,8,0)</f>
        <v>99.00</v>
      </c>
      <c r="D703" t="str">
        <f>VLOOKUP(A703,HOP!A:B,2,0)</f>
        <v>1992317</v>
      </c>
      <c r="E703">
        <f t="shared" si="20"/>
        <v>0</v>
      </c>
      <c r="K703" t="str">
        <f t="shared" si="21"/>
        <v>,1992317</v>
      </c>
    </row>
    <row r="704" ht="14.25" customHeight="1" spans="1:11">
      <c r="A704" s="5" t="s">
        <v>3388</v>
      </c>
      <c r="B704" s="3">
        <v>194</v>
      </c>
      <c r="C704" t="str">
        <f>VLOOKUP(A704,HOP!A:H,8,0)</f>
        <v>194.00</v>
      </c>
      <c r="D704" t="str">
        <f>VLOOKUP(A704,HOP!A:B,2,0)</f>
        <v>1992358</v>
      </c>
      <c r="E704">
        <f t="shared" si="20"/>
        <v>0</v>
      </c>
      <c r="K704" t="str">
        <f t="shared" si="21"/>
        <v>,1992358</v>
      </c>
    </row>
    <row r="705" ht="14.25" customHeight="1" spans="1:11">
      <c r="A705" s="5" t="s">
        <v>3392</v>
      </c>
      <c r="B705" s="3">
        <v>99</v>
      </c>
      <c r="C705" t="str">
        <f>VLOOKUP(A705,HOP!A:H,8,0)</f>
        <v>99.00</v>
      </c>
      <c r="D705" t="str">
        <f>VLOOKUP(A705,HOP!A:B,2,0)</f>
        <v>1992209</v>
      </c>
      <c r="E705">
        <f t="shared" si="20"/>
        <v>0</v>
      </c>
      <c r="K705" t="str">
        <f t="shared" si="21"/>
        <v>,1992209</v>
      </c>
    </row>
    <row r="706" ht="14.25" customHeight="1" spans="1:11">
      <c r="A706" s="5" t="s">
        <v>3394</v>
      </c>
      <c r="B706" s="3">
        <v>1370</v>
      </c>
      <c r="C706" t="str">
        <f>VLOOKUP(A706,HOP!A:H,8,0)</f>
        <v>1370.00</v>
      </c>
      <c r="D706" t="str">
        <f>VLOOKUP(A706,HOP!A:B,2,0)</f>
        <v>1992403</v>
      </c>
      <c r="E706">
        <f t="shared" si="20"/>
        <v>0</v>
      </c>
      <c r="K706" t="str">
        <f t="shared" si="21"/>
        <v>,1992403</v>
      </c>
    </row>
    <row r="707" ht="14.25" customHeight="1" spans="1:11">
      <c r="A707" s="5" t="s">
        <v>3399</v>
      </c>
      <c r="B707" s="3">
        <v>742</v>
      </c>
      <c r="C707" t="str">
        <f>VLOOKUP(A707,HOP!A:H,8,0)</f>
        <v>742.00</v>
      </c>
      <c r="D707" t="str">
        <f>VLOOKUP(A707,HOP!A:B,2,0)</f>
        <v>1992239</v>
      </c>
      <c r="E707">
        <f t="shared" ref="E707:E770" si="22">B707-C707</f>
        <v>0</v>
      </c>
      <c r="K707" t="str">
        <f t="shared" ref="K707:K770" si="23">$K$1&amp;D707</f>
        <v>,1992239</v>
      </c>
    </row>
    <row r="708" ht="14.25" customHeight="1" spans="1:11">
      <c r="A708" s="5" t="s">
        <v>3401</v>
      </c>
      <c r="B708" s="3">
        <v>156</v>
      </c>
      <c r="C708" t="str">
        <f>VLOOKUP(A708,HOP!A:H,8,0)</f>
        <v>156.00</v>
      </c>
      <c r="D708" t="str">
        <f>VLOOKUP(A708,HOP!A:B,2,0)</f>
        <v>1992342</v>
      </c>
      <c r="E708">
        <f t="shared" si="22"/>
        <v>0</v>
      </c>
      <c r="K708" t="str">
        <f t="shared" si="23"/>
        <v>,1992342</v>
      </c>
    </row>
    <row r="709" ht="14.25" customHeight="1" spans="1:11">
      <c r="A709" s="5" t="s">
        <v>3406</v>
      </c>
      <c r="B709" s="3">
        <v>140</v>
      </c>
      <c r="C709" t="str">
        <f>VLOOKUP(A709,HOP!A:H,8,0)</f>
        <v>140.00</v>
      </c>
      <c r="D709" t="str">
        <f>VLOOKUP(A709,HOP!A:B,2,0)</f>
        <v>1992401</v>
      </c>
      <c r="E709">
        <f t="shared" si="22"/>
        <v>0</v>
      </c>
      <c r="K709" t="str">
        <f t="shared" si="23"/>
        <v>,1992401</v>
      </c>
    </row>
    <row r="710" ht="14.25" customHeight="1" spans="1:11">
      <c r="A710" s="5" t="s">
        <v>3411</v>
      </c>
      <c r="B710" s="3">
        <v>168</v>
      </c>
      <c r="C710" t="str">
        <f>VLOOKUP(A710,HOP!A:H,8,0)</f>
        <v>168.00</v>
      </c>
      <c r="D710" t="str">
        <f>VLOOKUP(A710,HOP!A:B,2,0)</f>
        <v>1992421</v>
      </c>
      <c r="E710">
        <f t="shared" si="22"/>
        <v>0</v>
      </c>
      <c r="K710" t="str">
        <f t="shared" si="23"/>
        <v>,1992421</v>
      </c>
    </row>
    <row r="711" ht="14.25" customHeight="1" spans="1:11">
      <c r="A711" s="5" t="s">
        <v>3415</v>
      </c>
      <c r="B711" s="3">
        <v>141</v>
      </c>
      <c r="C711" t="str">
        <f>VLOOKUP(A711,HOP!A:H,8,0)</f>
        <v>141.00</v>
      </c>
      <c r="D711" t="str">
        <f>VLOOKUP(A711,HOP!A:B,2,0)</f>
        <v>1993253</v>
      </c>
      <c r="E711">
        <f t="shared" si="22"/>
        <v>0</v>
      </c>
      <c r="K711" t="str">
        <f t="shared" si="23"/>
        <v>,1993253</v>
      </c>
    </row>
    <row r="712" ht="14.25" customHeight="1" spans="1:11">
      <c r="A712" s="5" t="s">
        <v>3420</v>
      </c>
      <c r="B712" s="3">
        <v>1370</v>
      </c>
      <c r="C712" t="str">
        <f>VLOOKUP(A712,HOP!A:H,8,0)</f>
        <v>1370.00</v>
      </c>
      <c r="D712" t="str">
        <f>VLOOKUP(A712,HOP!A:B,2,0)</f>
        <v>1992399</v>
      </c>
      <c r="E712">
        <f t="shared" si="22"/>
        <v>0</v>
      </c>
      <c r="K712" t="str">
        <f t="shared" si="23"/>
        <v>,1992399</v>
      </c>
    </row>
    <row r="713" ht="14.25" customHeight="1" spans="1:11">
      <c r="A713" s="5" t="s">
        <v>3423</v>
      </c>
      <c r="B713" s="3">
        <v>168</v>
      </c>
      <c r="C713" t="str">
        <f>VLOOKUP(A713,HOP!A:H,8,0)</f>
        <v>168.00</v>
      </c>
      <c r="D713" t="str">
        <f>VLOOKUP(A713,HOP!A:B,2,0)</f>
        <v>1992367</v>
      </c>
      <c r="E713">
        <f t="shared" si="22"/>
        <v>0</v>
      </c>
      <c r="K713" t="str">
        <f t="shared" si="23"/>
        <v>,1992367</v>
      </c>
    </row>
    <row r="714" ht="14.25" customHeight="1" spans="1:11">
      <c r="A714" s="5" t="s">
        <v>3427</v>
      </c>
      <c r="B714" s="3">
        <v>132</v>
      </c>
      <c r="C714" t="str">
        <f>VLOOKUP(A714,HOP!A:H,8,0)</f>
        <v>132.00</v>
      </c>
      <c r="D714" t="str">
        <f>VLOOKUP(A714,HOP!A:B,2,0)</f>
        <v>1993393</v>
      </c>
      <c r="E714">
        <f t="shared" si="22"/>
        <v>0</v>
      </c>
      <c r="K714" t="str">
        <f t="shared" si="23"/>
        <v>,1993393</v>
      </c>
    </row>
    <row r="715" ht="14.25" customHeight="1" spans="1:11">
      <c r="A715" s="5" t="s">
        <v>3431</v>
      </c>
      <c r="B715" s="3">
        <v>159</v>
      </c>
      <c r="C715" t="str">
        <f>VLOOKUP(A715,HOP!A:H,8,0)</f>
        <v>159.00</v>
      </c>
      <c r="D715" t="str">
        <f>VLOOKUP(A715,HOP!A:B,2,0)</f>
        <v>1993336</v>
      </c>
      <c r="E715">
        <f t="shared" si="22"/>
        <v>0</v>
      </c>
      <c r="K715" t="str">
        <f t="shared" si="23"/>
        <v>,1993336</v>
      </c>
    </row>
    <row r="716" ht="14.25" customHeight="1" spans="1:11">
      <c r="A716" s="5" t="s">
        <v>3433</v>
      </c>
      <c r="B716" s="3">
        <v>138</v>
      </c>
      <c r="C716" t="str">
        <f>VLOOKUP(A716,HOP!A:H,8,0)</f>
        <v>138.00</v>
      </c>
      <c r="D716" t="str">
        <f>VLOOKUP(A716,HOP!A:B,2,0)</f>
        <v>1992427</v>
      </c>
      <c r="E716">
        <f t="shared" si="22"/>
        <v>0</v>
      </c>
      <c r="K716" t="str">
        <f t="shared" si="23"/>
        <v>,1992427</v>
      </c>
    </row>
    <row r="717" ht="14.25" customHeight="1" spans="1:11">
      <c r="A717" s="5" t="s">
        <v>3435</v>
      </c>
      <c r="B717" s="3">
        <v>180</v>
      </c>
      <c r="C717" t="str">
        <f>VLOOKUP(A717,HOP!A:H,8,0)</f>
        <v>180.00</v>
      </c>
      <c r="D717" t="str">
        <f>VLOOKUP(A717,HOP!A:B,2,0)</f>
        <v>1993226</v>
      </c>
      <c r="E717">
        <f t="shared" si="22"/>
        <v>0</v>
      </c>
      <c r="K717" t="str">
        <f t="shared" si="23"/>
        <v>,1993226</v>
      </c>
    </row>
    <row r="718" ht="14.25" customHeight="1" spans="1:11">
      <c r="A718" s="5" t="s">
        <v>3439</v>
      </c>
      <c r="B718" s="3">
        <v>168</v>
      </c>
      <c r="C718" t="str">
        <f>VLOOKUP(A718,HOP!A:H,8,0)</f>
        <v>168.00</v>
      </c>
      <c r="D718" t="str">
        <f>VLOOKUP(A718,HOP!A:B,2,0)</f>
        <v>1993184</v>
      </c>
      <c r="E718">
        <f t="shared" si="22"/>
        <v>0</v>
      </c>
      <c r="K718" t="str">
        <f t="shared" si="23"/>
        <v>,1993184</v>
      </c>
    </row>
    <row r="719" ht="14.25" customHeight="1" spans="1:11">
      <c r="A719" s="5" t="s">
        <v>3444</v>
      </c>
      <c r="B719" s="3">
        <v>132</v>
      </c>
      <c r="C719" t="str">
        <f>VLOOKUP(A719,HOP!A:H,8,0)</f>
        <v>132.00</v>
      </c>
      <c r="D719" t="str">
        <f>VLOOKUP(A719,HOP!A:B,2,0)</f>
        <v>1993337</v>
      </c>
      <c r="E719">
        <f t="shared" si="22"/>
        <v>0</v>
      </c>
      <c r="K719" t="str">
        <f t="shared" si="23"/>
        <v>,1993337</v>
      </c>
    </row>
    <row r="720" ht="14.25" customHeight="1" spans="1:11">
      <c r="A720" s="5" t="s">
        <v>3448</v>
      </c>
      <c r="B720" s="3">
        <v>161</v>
      </c>
      <c r="C720" t="str">
        <f>VLOOKUP(A720,HOP!A:H,8,0)</f>
        <v>161.00</v>
      </c>
      <c r="D720" t="str">
        <f>VLOOKUP(A720,HOP!A:B,2,0)</f>
        <v>1993380</v>
      </c>
      <c r="E720">
        <f t="shared" si="22"/>
        <v>0</v>
      </c>
      <c r="K720" t="str">
        <f t="shared" si="23"/>
        <v>,1993380</v>
      </c>
    </row>
    <row r="721" ht="14.25" customHeight="1" spans="1:11">
      <c r="A721" s="5" t="s">
        <v>3450</v>
      </c>
      <c r="B721" s="3">
        <v>93</v>
      </c>
      <c r="C721" t="str">
        <f>VLOOKUP(A721,HOP!A:H,8,0)</f>
        <v>93.00</v>
      </c>
      <c r="D721" t="str">
        <f>VLOOKUP(A721,HOP!A:B,2,0)</f>
        <v>1993169</v>
      </c>
      <c r="E721">
        <f t="shared" si="22"/>
        <v>0</v>
      </c>
      <c r="K721" t="str">
        <f t="shared" si="23"/>
        <v>,1993169</v>
      </c>
    </row>
    <row r="722" ht="14.25" customHeight="1" spans="1:11">
      <c r="A722" s="5" t="s">
        <v>3452</v>
      </c>
      <c r="B722" s="3">
        <v>103</v>
      </c>
      <c r="C722" t="str">
        <f>VLOOKUP(A722,HOP!A:H,8,0)</f>
        <v>103.00</v>
      </c>
      <c r="D722" t="str">
        <f>VLOOKUP(A722,HOP!A:B,2,0)</f>
        <v>1992413</v>
      </c>
      <c r="E722">
        <f t="shared" si="22"/>
        <v>0</v>
      </c>
      <c r="K722" t="str">
        <f t="shared" si="23"/>
        <v>,1992413</v>
      </c>
    </row>
    <row r="723" ht="14.25" customHeight="1" spans="1:11">
      <c r="A723" s="5" t="s">
        <v>3457</v>
      </c>
      <c r="B723" s="3">
        <v>139</v>
      </c>
      <c r="C723" t="str">
        <f>VLOOKUP(A723,HOP!A:H,8,0)</f>
        <v>139.00</v>
      </c>
      <c r="D723" t="str">
        <f>VLOOKUP(A723,HOP!A:B,2,0)</f>
        <v>1993062</v>
      </c>
      <c r="E723">
        <f t="shared" si="22"/>
        <v>0</v>
      </c>
      <c r="K723" t="str">
        <f t="shared" si="23"/>
        <v>,1993062</v>
      </c>
    </row>
    <row r="724" ht="14.25" customHeight="1" spans="1:11">
      <c r="A724" s="5" t="s">
        <v>3461</v>
      </c>
      <c r="B724" s="3">
        <v>113</v>
      </c>
      <c r="C724" t="str">
        <f>VLOOKUP(A724,HOP!A:H,8,0)</f>
        <v>113.00</v>
      </c>
      <c r="D724" t="str">
        <f>VLOOKUP(A724,HOP!A:B,2,0)</f>
        <v>1992722</v>
      </c>
      <c r="E724">
        <f t="shared" si="22"/>
        <v>0</v>
      </c>
      <c r="K724" t="str">
        <f t="shared" si="23"/>
        <v>,1992722</v>
      </c>
    </row>
    <row r="725" ht="14.25" customHeight="1" spans="1:11">
      <c r="A725" s="5" t="s">
        <v>3466</v>
      </c>
      <c r="B725" s="3">
        <v>122</v>
      </c>
      <c r="C725" t="str">
        <f>VLOOKUP(A725,HOP!A:H,8,0)</f>
        <v>122.00</v>
      </c>
      <c r="D725" t="str">
        <f>VLOOKUP(A725,HOP!A:B,2,0)</f>
        <v>1993463</v>
      </c>
      <c r="E725">
        <f t="shared" si="22"/>
        <v>0</v>
      </c>
      <c r="K725" t="str">
        <f t="shared" si="23"/>
        <v>,1993463</v>
      </c>
    </row>
    <row r="726" ht="14.25" customHeight="1" spans="1:11">
      <c r="A726" s="5" t="s">
        <v>3470</v>
      </c>
      <c r="B726" s="3">
        <v>123</v>
      </c>
      <c r="C726" t="str">
        <f>VLOOKUP(A726,HOP!A:H,8,0)</f>
        <v>123.00</v>
      </c>
      <c r="D726" t="str">
        <f>VLOOKUP(A726,HOP!A:B,2,0)</f>
        <v>1992744</v>
      </c>
      <c r="E726">
        <f t="shared" si="22"/>
        <v>0</v>
      </c>
      <c r="K726" t="str">
        <f t="shared" si="23"/>
        <v>,1992744</v>
      </c>
    </row>
    <row r="727" ht="14.25" customHeight="1" spans="1:11">
      <c r="A727" s="5" t="s">
        <v>3472</v>
      </c>
      <c r="B727" s="3">
        <v>180</v>
      </c>
      <c r="C727" t="str">
        <f>VLOOKUP(A727,HOP!A:H,8,0)</f>
        <v>180.00</v>
      </c>
      <c r="D727" t="str">
        <f>VLOOKUP(A727,HOP!A:B,2,0)</f>
        <v>1992336</v>
      </c>
      <c r="E727">
        <f t="shared" si="22"/>
        <v>0</v>
      </c>
      <c r="K727" t="str">
        <f t="shared" si="23"/>
        <v>,1992336</v>
      </c>
    </row>
    <row r="728" ht="14.25" customHeight="1" spans="1:11">
      <c r="A728" s="5" t="s">
        <v>3476</v>
      </c>
      <c r="B728" s="3">
        <v>165</v>
      </c>
      <c r="C728" t="str">
        <f>VLOOKUP(A728,HOP!A:H,8,0)</f>
        <v>165.00</v>
      </c>
      <c r="D728" t="str">
        <f>VLOOKUP(A728,HOP!A:B,2,0)</f>
        <v>1993357</v>
      </c>
      <c r="E728">
        <f t="shared" si="22"/>
        <v>0</v>
      </c>
      <c r="K728" t="str">
        <f t="shared" si="23"/>
        <v>,1993357</v>
      </c>
    </row>
    <row r="729" ht="14.25" customHeight="1" spans="1:11">
      <c r="A729" s="5" t="s">
        <v>3478</v>
      </c>
      <c r="B729" s="3">
        <v>171</v>
      </c>
      <c r="C729" t="str">
        <f>VLOOKUP(A729,HOP!A:H,8,0)</f>
        <v>171.00</v>
      </c>
      <c r="D729" t="str">
        <f>VLOOKUP(A729,HOP!A:B,2,0)</f>
        <v>1992832</v>
      </c>
      <c r="E729">
        <f t="shared" si="22"/>
        <v>0</v>
      </c>
      <c r="K729" t="str">
        <f t="shared" si="23"/>
        <v>,1992832</v>
      </c>
    </row>
    <row r="730" ht="14.25" customHeight="1" spans="1:11">
      <c r="A730" s="5" t="s">
        <v>3480</v>
      </c>
      <c r="B730" s="3">
        <v>122</v>
      </c>
      <c r="C730" t="str">
        <f>VLOOKUP(A730,HOP!A:H,8,0)</f>
        <v>122.00</v>
      </c>
      <c r="D730" t="str">
        <f>VLOOKUP(A730,HOP!A:B,2,0)</f>
        <v>1993191</v>
      </c>
      <c r="E730">
        <f t="shared" si="22"/>
        <v>0</v>
      </c>
      <c r="K730" t="str">
        <f t="shared" si="23"/>
        <v>,1993191</v>
      </c>
    </row>
    <row r="731" ht="14.25" customHeight="1" spans="1:11">
      <c r="A731" s="5" t="s">
        <v>3484</v>
      </c>
      <c r="B731" s="3">
        <v>98</v>
      </c>
      <c r="C731" t="str">
        <f>VLOOKUP(A731,HOP!A:H,8,0)</f>
        <v>98.00</v>
      </c>
      <c r="D731" t="str">
        <f>VLOOKUP(A731,HOP!A:B,2,0)</f>
        <v>1993192</v>
      </c>
      <c r="E731">
        <f t="shared" si="22"/>
        <v>0</v>
      </c>
      <c r="K731" t="str">
        <f t="shared" si="23"/>
        <v>,1993192</v>
      </c>
    </row>
    <row r="732" ht="14.25" customHeight="1" spans="1:11">
      <c r="A732" s="5" t="s">
        <v>3488</v>
      </c>
      <c r="B732" s="3">
        <v>135</v>
      </c>
      <c r="C732" t="str">
        <f>VLOOKUP(A732,HOP!A:H,8,0)</f>
        <v>135.00</v>
      </c>
      <c r="D732" t="str">
        <f>VLOOKUP(A732,HOP!A:B,2,0)</f>
        <v>1991991</v>
      </c>
      <c r="E732">
        <f t="shared" si="22"/>
        <v>0</v>
      </c>
      <c r="K732" t="str">
        <f t="shared" si="23"/>
        <v>,1991991</v>
      </c>
    </row>
    <row r="733" ht="14.25" customHeight="1" spans="1:11">
      <c r="A733" s="5" t="s">
        <v>3492</v>
      </c>
      <c r="B733" s="3">
        <v>264</v>
      </c>
      <c r="C733" t="str">
        <f>VLOOKUP(A733,HOP!A:H,8,0)</f>
        <v>264.00</v>
      </c>
      <c r="D733" t="str">
        <f>VLOOKUP(A733,HOP!A:B,2,0)</f>
        <v>1993130</v>
      </c>
      <c r="E733">
        <f t="shared" si="22"/>
        <v>0</v>
      </c>
      <c r="K733" t="str">
        <f t="shared" si="23"/>
        <v>,1993130</v>
      </c>
    </row>
    <row r="734" ht="14.25" customHeight="1" spans="1:11">
      <c r="A734" s="5" t="s">
        <v>3496</v>
      </c>
      <c r="B734" s="3">
        <v>158</v>
      </c>
      <c r="C734" t="str">
        <f>VLOOKUP(A734,HOP!A:H,8,0)</f>
        <v>158.00</v>
      </c>
      <c r="D734" t="str">
        <f>VLOOKUP(A734,HOP!A:B,2,0)</f>
        <v>1993569</v>
      </c>
      <c r="E734">
        <f t="shared" si="22"/>
        <v>0</v>
      </c>
      <c r="K734" t="str">
        <f t="shared" si="23"/>
        <v>,1993569</v>
      </c>
    </row>
    <row r="735" ht="14.25" customHeight="1" spans="1:11">
      <c r="A735" s="5" t="s">
        <v>3499</v>
      </c>
      <c r="B735" s="3">
        <v>157</v>
      </c>
      <c r="C735" t="str">
        <f>VLOOKUP(A735,HOP!A:H,8,0)</f>
        <v>157.00</v>
      </c>
      <c r="D735" t="str">
        <f>VLOOKUP(A735,HOP!A:B,2,0)</f>
        <v>1992872</v>
      </c>
      <c r="E735">
        <f t="shared" si="22"/>
        <v>0</v>
      </c>
      <c r="K735" t="str">
        <f t="shared" si="23"/>
        <v>,1992872</v>
      </c>
    </row>
    <row r="736" ht="14.25" customHeight="1" spans="1:11">
      <c r="A736" s="5" t="s">
        <v>3503</v>
      </c>
      <c r="B736" s="3">
        <v>152</v>
      </c>
      <c r="C736" t="str">
        <f>VLOOKUP(A736,HOP!A:H,8,0)</f>
        <v>152.00</v>
      </c>
      <c r="D736" t="str">
        <f>VLOOKUP(A736,HOP!A:B,2,0)</f>
        <v>1993181</v>
      </c>
      <c r="E736">
        <f t="shared" si="22"/>
        <v>0</v>
      </c>
      <c r="K736" t="str">
        <f t="shared" si="23"/>
        <v>,1993181</v>
      </c>
    </row>
    <row r="737" ht="14.25" customHeight="1" spans="1:11">
      <c r="A737" s="5" t="s">
        <v>3507</v>
      </c>
      <c r="B737" s="3">
        <v>150</v>
      </c>
      <c r="C737" t="str">
        <f>VLOOKUP(A737,HOP!A:H,8,0)</f>
        <v>150.00</v>
      </c>
      <c r="D737" t="str">
        <f>VLOOKUP(A737,HOP!A:B,2,0)</f>
        <v>1993423</v>
      </c>
      <c r="E737">
        <f t="shared" si="22"/>
        <v>0</v>
      </c>
      <c r="K737" t="str">
        <f t="shared" si="23"/>
        <v>,1993423</v>
      </c>
    </row>
    <row r="738" ht="14.25" customHeight="1" spans="1:11">
      <c r="A738" s="5" t="s">
        <v>3511</v>
      </c>
      <c r="B738" s="3">
        <v>112</v>
      </c>
      <c r="C738" t="str">
        <f>VLOOKUP(A738,HOP!A:H,8,0)</f>
        <v>112.00</v>
      </c>
      <c r="D738" t="str">
        <f>VLOOKUP(A738,HOP!A:B,2,0)</f>
        <v>1993080</v>
      </c>
      <c r="E738">
        <f t="shared" si="22"/>
        <v>0</v>
      </c>
      <c r="K738" t="str">
        <f t="shared" si="23"/>
        <v>,1993080</v>
      </c>
    </row>
    <row r="739" ht="14.25" customHeight="1" spans="1:11">
      <c r="A739" s="5" t="s">
        <v>3515</v>
      </c>
      <c r="B739" s="3">
        <v>232</v>
      </c>
      <c r="C739" t="str">
        <f>VLOOKUP(A739,HOP!A:H,8,0)</f>
        <v>232.00</v>
      </c>
      <c r="D739" t="str">
        <f>VLOOKUP(A739,HOP!A:B,2,0)</f>
        <v>1992720</v>
      </c>
      <c r="E739">
        <f t="shared" si="22"/>
        <v>0</v>
      </c>
      <c r="K739" t="str">
        <f t="shared" si="23"/>
        <v>,1992720</v>
      </c>
    </row>
    <row r="740" ht="14.25" customHeight="1" spans="1:11">
      <c r="A740" s="5" t="s">
        <v>3520</v>
      </c>
      <c r="B740" s="3">
        <v>228</v>
      </c>
      <c r="C740" t="str">
        <f>VLOOKUP(A740,HOP!A:H,8,0)</f>
        <v>228.00</v>
      </c>
      <c r="D740" t="str">
        <f>VLOOKUP(A740,HOP!A:B,2,0)</f>
        <v>1993333</v>
      </c>
      <c r="E740">
        <f t="shared" si="22"/>
        <v>0</v>
      </c>
      <c r="K740" t="str">
        <f t="shared" si="23"/>
        <v>,1993333</v>
      </c>
    </row>
    <row r="741" ht="14.25" customHeight="1" spans="1:11">
      <c r="A741" s="5" t="s">
        <v>3524</v>
      </c>
      <c r="B741" s="3">
        <v>99</v>
      </c>
      <c r="C741" t="str">
        <f>VLOOKUP(A741,HOP!A:H,8,0)</f>
        <v>99.00</v>
      </c>
      <c r="D741" t="str">
        <f>VLOOKUP(A741,HOP!A:B,2,0)</f>
        <v>1992391</v>
      </c>
      <c r="E741">
        <f t="shared" si="22"/>
        <v>0</v>
      </c>
      <c r="K741" t="str">
        <f t="shared" si="23"/>
        <v>,1992391</v>
      </c>
    </row>
    <row r="742" ht="14.25" customHeight="1" spans="1:11">
      <c r="A742" s="5" t="s">
        <v>3526</v>
      </c>
      <c r="B742" s="3">
        <v>144</v>
      </c>
      <c r="C742" t="str">
        <f>VLOOKUP(A742,HOP!A:H,8,0)</f>
        <v>144.00</v>
      </c>
      <c r="D742" t="str">
        <f>VLOOKUP(A742,HOP!A:B,2,0)</f>
        <v>1993200</v>
      </c>
      <c r="E742">
        <f t="shared" si="22"/>
        <v>0</v>
      </c>
      <c r="K742" t="str">
        <f t="shared" si="23"/>
        <v>,1993200</v>
      </c>
    </row>
    <row r="743" ht="14.25" customHeight="1" spans="1:11">
      <c r="A743" s="5" t="s">
        <v>3530</v>
      </c>
      <c r="B743" s="3">
        <v>150</v>
      </c>
      <c r="C743" t="str">
        <f>VLOOKUP(A743,HOP!A:H,8,0)</f>
        <v>150.00</v>
      </c>
      <c r="D743" t="str">
        <f>VLOOKUP(A743,HOP!A:B,2,0)</f>
        <v>1992880</v>
      </c>
      <c r="E743">
        <f t="shared" si="22"/>
        <v>0</v>
      </c>
      <c r="K743" t="str">
        <f t="shared" si="23"/>
        <v>,1992880</v>
      </c>
    </row>
    <row r="744" ht="14.25" customHeight="1" spans="1:11">
      <c r="A744" s="5" t="s">
        <v>3534</v>
      </c>
      <c r="B744" s="3">
        <v>137</v>
      </c>
      <c r="C744" t="str">
        <f>VLOOKUP(A744,HOP!A:H,8,0)</f>
        <v>137.00</v>
      </c>
      <c r="D744" t="str">
        <f>VLOOKUP(A744,HOP!A:B,2,0)</f>
        <v>1992515</v>
      </c>
      <c r="E744">
        <f t="shared" si="22"/>
        <v>0</v>
      </c>
      <c r="K744" t="str">
        <f t="shared" si="23"/>
        <v>,1992515</v>
      </c>
    </row>
    <row r="745" ht="14.25" customHeight="1" spans="1:11">
      <c r="A745" s="5" t="s">
        <v>3539</v>
      </c>
      <c r="B745" s="3">
        <v>127</v>
      </c>
      <c r="C745" t="str">
        <f>VLOOKUP(A745,HOP!A:H,8,0)</f>
        <v>127.00</v>
      </c>
      <c r="D745" t="str">
        <f>VLOOKUP(A745,HOP!A:B,2,0)</f>
        <v>1992889</v>
      </c>
      <c r="E745">
        <f t="shared" si="22"/>
        <v>0</v>
      </c>
      <c r="K745" t="str">
        <f t="shared" si="23"/>
        <v>,1992889</v>
      </c>
    </row>
    <row r="746" ht="14.25" customHeight="1" spans="1:11">
      <c r="A746" s="5" t="s">
        <v>3541</v>
      </c>
      <c r="B746" s="3">
        <v>149</v>
      </c>
      <c r="C746" t="str">
        <f>VLOOKUP(A746,HOP!A:H,8,0)</f>
        <v>149.00</v>
      </c>
      <c r="D746" t="str">
        <f>VLOOKUP(A746,HOP!A:B,2,0)</f>
        <v>1992975</v>
      </c>
      <c r="E746">
        <f t="shared" si="22"/>
        <v>0</v>
      </c>
      <c r="K746" t="str">
        <f t="shared" si="23"/>
        <v>,1992975</v>
      </c>
    </row>
    <row r="747" ht="14.25" customHeight="1" spans="1:11">
      <c r="A747" s="5" t="s">
        <v>3543</v>
      </c>
      <c r="B747" s="3">
        <v>132</v>
      </c>
      <c r="C747" t="str">
        <f>VLOOKUP(A747,HOP!A:H,8,0)</f>
        <v>132.00</v>
      </c>
      <c r="D747" t="str">
        <f>VLOOKUP(A747,HOP!A:B,2,0)</f>
        <v>1992724</v>
      </c>
      <c r="E747">
        <f t="shared" si="22"/>
        <v>0</v>
      </c>
      <c r="K747" t="str">
        <f t="shared" si="23"/>
        <v>,1992724</v>
      </c>
    </row>
    <row r="748" ht="14.25" customHeight="1" spans="1:11">
      <c r="A748" s="5" t="s">
        <v>3545</v>
      </c>
      <c r="B748" s="3">
        <v>149</v>
      </c>
      <c r="C748" t="str">
        <f>VLOOKUP(A748,HOP!A:H,8,0)</f>
        <v>149.00</v>
      </c>
      <c r="D748" t="str">
        <f>VLOOKUP(A748,HOP!A:B,2,0)</f>
        <v>1992675</v>
      </c>
      <c r="E748">
        <f t="shared" si="22"/>
        <v>0</v>
      </c>
      <c r="K748" t="str">
        <f t="shared" si="23"/>
        <v>,1992675</v>
      </c>
    </row>
    <row r="749" ht="14.25" customHeight="1" spans="1:11">
      <c r="A749" s="5" t="s">
        <v>3549</v>
      </c>
      <c r="B749" s="3">
        <v>134</v>
      </c>
      <c r="C749" t="str">
        <f>VLOOKUP(A749,HOP!A:H,8,0)</f>
        <v>134.00</v>
      </c>
      <c r="D749" t="str">
        <f>VLOOKUP(A749,HOP!A:B,2,0)</f>
        <v>1992829</v>
      </c>
      <c r="E749">
        <f t="shared" si="22"/>
        <v>0</v>
      </c>
      <c r="K749" t="str">
        <f t="shared" si="23"/>
        <v>,1992829</v>
      </c>
    </row>
    <row r="750" ht="14.25" customHeight="1" spans="1:11">
      <c r="A750" s="5" t="s">
        <v>3551</v>
      </c>
      <c r="B750" s="3">
        <v>166</v>
      </c>
      <c r="C750" t="str">
        <f>VLOOKUP(A750,HOP!A:H,8,0)</f>
        <v>166.00</v>
      </c>
      <c r="D750" t="str">
        <f>VLOOKUP(A750,HOP!A:B,2,0)</f>
        <v>1992768</v>
      </c>
      <c r="E750">
        <f t="shared" si="22"/>
        <v>0</v>
      </c>
      <c r="K750" t="str">
        <f t="shared" si="23"/>
        <v>,1992768</v>
      </c>
    </row>
    <row r="751" ht="14.25" customHeight="1" spans="1:11">
      <c r="A751" s="5" t="s">
        <v>3555</v>
      </c>
      <c r="B751" s="3">
        <v>111</v>
      </c>
      <c r="C751" t="str">
        <f>VLOOKUP(A751,HOP!A:H,8,0)</f>
        <v>111.00</v>
      </c>
      <c r="D751" t="str">
        <f>VLOOKUP(A751,HOP!A:B,2,0)</f>
        <v>1992785</v>
      </c>
      <c r="E751">
        <f t="shared" si="22"/>
        <v>0</v>
      </c>
      <c r="K751" t="str">
        <f t="shared" si="23"/>
        <v>,1992785</v>
      </c>
    </row>
    <row r="752" ht="14.25" customHeight="1" spans="1:11">
      <c r="A752" s="5" t="s">
        <v>3559</v>
      </c>
      <c r="B752" s="3">
        <v>114</v>
      </c>
      <c r="C752" t="str">
        <f>VLOOKUP(A752,HOP!A:H,8,0)</f>
        <v>114.00</v>
      </c>
      <c r="D752" t="str">
        <f>VLOOKUP(A752,HOP!A:B,2,0)</f>
        <v>1992652</v>
      </c>
      <c r="E752">
        <f t="shared" si="22"/>
        <v>0</v>
      </c>
      <c r="K752" t="str">
        <f t="shared" si="23"/>
        <v>,1992652</v>
      </c>
    </row>
    <row r="753" ht="14.25" customHeight="1" spans="1:11">
      <c r="A753" s="5" t="s">
        <v>3561</v>
      </c>
      <c r="B753" s="3">
        <v>104</v>
      </c>
      <c r="C753" t="str">
        <f>VLOOKUP(A753,HOP!A:H,8,0)</f>
        <v>104.00</v>
      </c>
      <c r="D753" t="str">
        <f>VLOOKUP(A753,HOP!A:B,2,0)</f>
        <v>1992728</v>
      </c>
      <c r="E753">
        <f t="shared" si="22"/>
        <v>0</v>
      </c>
      <c r="K753" t="str">
        <f t="shared" si="23"/>
        <v>,1992728</v>
      </c>
    </row>
    <row r="754" ht="14.25" customHeight="1" spans="1:11">
      <c r="A754" s="5" t="s">
        <v>3565</v>
      </c>
      <c r="B754" s="3">
        <v>114</v>
      </c>
      <c r="C754" t="str">
        <f>VLOOKUP(A754,HOP!A:H,8,0)</f>
        <v>114.00</v>
      </c>
      <c r="D754" t="str">
        <f>VLOOKUP(A754,HOP!A:B,2,0)</f>
        <v>1992961</v>
      </c>
      <c r="E754">
        <f t="shared" si="22"/>
        <v>0</v>
      </c>
      <c r="K754" t="str">
        <f t="shared" si="23"/>
        <v>,1992961</v>
      </c>
    </row>
    <row r="755" ht="14.25" customHeight="1" spans="1:11">
      <c r="A755" s="5" t="s">
        <v>3569</v>
      </c>
      <c r="B755" s="3">
        <v>132</v>
      </c>
      <c r="C755" t="str">
        <f>VLOOKUP(A755,HOP!A:H,8,0)</f>
        <v>132.00</v>
      </c>
      <c r="D755" t="str">
        <f>VLOOKUP(A755,HOP!A:B,2,0)</f>
        <v>1992526</v>
      </c>
      <c r="E755">
        <f t="shared" si="22"/>
        <v>0</v>
      </c>
      <c r="K755" t="str">
        <f t="shared" si="23"/>
        <v>,1992526</v>
      </c>
    </row>
    <row r="756" ht="14.25" customHeight="1" spans="1:11">
      <c r="A756" s="5" t="s">
        <v>3574</v>
      </c>
      <c r="B756" s="3">
        <v>103</v>
      </c>
      <c r="C756" t="str">
        <f>VLOOKUP(A756,HOP!A:H,8,0)</f>
        <v>103.00</v>
      </c>
      <c r="D756" t="str">
        <f>VLOOKUP(A756,HOP!A:B,2,0)</f>
        <v>1992721</v>
      </c>
      <c r="E756">
        <f t="shared" si="22"/>
        <v>0</v>
      </c>
      <c r="K756" t="str">
        <f t="shared" si="23"/>
        <v>,1992721</v>
      </c>
    </row>
    <row r="757" ht="14.25" customHeight="1" spans="1:11">
      <c r="A757" s="5" t="s">
        <v>3579</v>
      </c>
      <c r="B757" s="3">
        <v>286</v>
      </c>
      <c r="C757" t="str">
        <f>VLOOKUP(A757,HOP!A:H,8,0)</f>
        <v>286.00</v>
      </c>
      <c r="D757" t="str">
        <f>VLOOKUP(A757,HOP!A:B,2,0)</f>
        <v>1993489</v>
      </c>
      <c r="E757">
        <f t="shared" si="22"/>
        <v>0</v>
      </c>
      <c r="K757" t="str">
        <f t="shared" si="23"/>
        <v>,1993489</v>
      </c>
    </row>
    <row r="758" ht="14.25" customHeight="1" spans="1:11">
      <c r="A758" s="5" t="s">
        <v>3585</v>
      </c>
      <c r="B758" s="3">
        <v>152</v>
      </c>
      <c r="C758" t="str">
        <f>VLOOKUP(A758,HOP!A:H,8,0)</f>
        <v>152.00</v>
      </c>
      <c r="D758" t="str">
        <f>VLOOKUP(A758,HOP!A:B,2,0)</f>
        <v>1992978</v>
      </c>
      <c r="E758">
        <f t="shared" si="22"/>
        <v>0</v>
      </c>
      <c r="K758" t="str">
        <f t="shared" si="23"/>
        <v>,1992978</v>
      </c>
    </row>
    <row r="759" ht="14.25" customHeight="1" spans="1:11">
      <c r="A759" s="5" t="s">
        <v>3587</v>
      </c>
      <c r="B759" s="3">
        <v>177</v>
      </c>
      <c r="C759" t="str">
        <f>VLOOKUP(A759,HOP!A:H,8,0)</f>
        <v>177.00</v>
      </c>
      <c r="D759" t="str">
        <f>VLOOKUP(A759,HOP!A:B,2,0)</f>
        <v>1993554</v>
      </c>
      <c r="E759">
        <f t="shared" si="22"/>
        <v>0</v>
      </c>
      <c r="K759" t="str">
        <f t="shared" si="23"/>
        <v>,1993554</v>
      </c>
    </row>
    <row r="760" ht="14.25" customHeight="1" spans="1:11">
      <c r="A760" s="5" t="s">
        <v>3592</v>
      </c>
      <c r="B760" s="3">
        <v>191</v>
      </c>
      <c r="C760" t="str">
        <f>VLOOKUP(A760,HOP!A:H,8,0)</f>
        <v>191.00</v>
      </c>
      <c r="D760" t="str">
        <f>VLOOKUP(A760,HOP!A:B,2,0)</f>
        <v>1993529</v>
      </c>
      <c r="E760">
        <f t="shared" si="22"/>
        <v>0</v>
      </c>
      <c r="K760" t="str">
        <f t="shared" si="23"/>
        <v>,1993529</v>
      </c>
    </row>
    <row r="761" ht="14.25" customHeight="1" spans="1:11">
      <c r="A761" s="5" t="s">
        <v>3596</v>
      </c>
      <c r="B761" s="3">
        <v>142</v>
      </c>
      <c r="C761" t="str">
        <f>VLOOKUP(A761,HOP!A:H,8,0)</f>
        <v>142.00</v>
      </c>
      <c r="D761" t="str">
        <f>VLOOKUP(A761,HOP!A:B,2,0)</f>
        <v>1992457</v>
      </c>
      <c r="E761">
        <f t="shared" si="22"/>
        <v>0</v>
      </c>
      <c r="K761" t="str">
        <f t="shared" si="23"/>
        <v>,1992457</v>
      </c>
    </row>
    <row r="762" ht="14.25" customHeight="1" spans="1:11">
      <c r="A762" s="5" t="s">
        <v>3600</v>
      </c>
      <c r="B762" s="3">
        <v>161</v>
      </c>
      <c r="C762" t="str">
        <f>VLOOKUP(A762,HOP!A:H,8,0)</f>
        <v>161.00</v>
      </c>
      <c r="D762" t="str">
        <f>VLOOKUP(A762,HOP!A:B,2,0)</f>
        <v>1993492</v>
      </c>
      <c r="E762">
        <f t="shared" si="22"/>
        <v>0</v>
      </c>
      <c r="K762" t="str">
        <f t="shared" si="23"/>
        <v>,1993492</v>
      </c>
    </row>
    <row r="763" ht="14.25" customHeight="1" spans="1:11">
      <c r="A763" s="5" t="s">
        <v>3604</v>
      </c>
      <c r="B763" s="3">
        <v>252</v>
      </c>
      <c r="C763" t="str">
        <f>VLOOKUP(A763,HOP!A:H,8,0)</f>
        <v>252.00</v>
      </c>
      <c r="D763" t="str">
        <f>VLOOKUP(A763,HOP!A:B,2,0)</f>
        <v>1993401</v>
      </c>
      <c r="E763">
        <f t="shared" si="22"/>
        <v>0</v>
      </c>
      <c r="K763" t="str">
        <f t="shared" si="23"/>
        <v>,1993401</v>
      </c>
    </row>
    <row r="764" ht="14.25" customHeight="1" spans="1:11">
      <c r="A764" s="5" t="s">
        <v>3609</v>
      </c>
      <c r="B764" s="3">
        <v>147</v>
      </c>
      <c r="C764" t="str">
        <f>VLOOKUP(A764,HOP!A:H,8,0)</f>
        <v>147.00</v>
      </c>
      <c r="D764" t="str">
        <f>VLOOKUP(A764,HOP!A:B,2,0)</f>
        <v>1993046</v>
      </c>
      <c r="E764">
        <f t="shared" si="22"/>
        <v>0</v>
      </c>
      <c r="K764" t="str">
        <f t="shared" si="23"/>
        <v>,1993046</v>
      </c>
    </row>
    <row r="765" ht="14.25" customHeight="1" spans="1:11">
      <c r="A765" s="5" t="s">
        <v>3614</v>
      </c>
      <c r="B765" s="3">
        <v>195</v>
      </c>
      <c r="C765" t="str">
        <f>VLOOKUP(A765,HOP!A:H,8,0)</f>
        <v>195.00</v>
      </c>
      <c r="D765" t="str">
        <f>VLOOKUP(A765,HOP!A:B,2,0)</f>
        <v>1992750</v>
      </c>
      <c r="E765">
        <f t="shared" si="22"/>
        <v>0</v>
      </c>
      <c r="K765" t="str">
        <f t="shared" si="23"/>
        <v>,1992750</v>
      </c>
    </row>
    <row r="766" ht="14.25" customHeight="1" spans="1:11">
      <c r="A766" s="5" t="s">
        <v>3619</v>
      </c>
      <c r="B766" s="3">
        <v>164</v>
      </c>
      <c r="C766" t="str">
        <f>VLOOKUP(A766,HOP!A:H,8,0)</f>
        <v>164.00</v>
      </c>
      <c r="D766" t="str">
        <f>VLOOKUP(A766,HOP!A:B,2,0)</f>
        <v>1992821</v>
      </c>
      <c r="E766">
        <f t="shared" si="22"/>
        <v>0</v>
      </c>
      <c r="K766" t="str">
        <f t="shared" si="23"/>
        <v>,1992821</v>
      </c>
    </row>
    <row r="767" ht="14.25" customHeight="1" spans="1:11">
      <c r="A767" s="5" t="s">
        <v>3623</v>
      </c>
      <c r="B767" s="3">
        <v>300</v>
      </c>
      <c r="C767" t="str">
        <f>VLOOKUP(A767,HOP!A:H,8,0)</f>
        <v>300.00</v>
      </c>
      <c r="D767" t="str">
        <f>VLOOKUP(A767,HOP!A:B,2,0)</f>
        <v>1992398</v>
      </c>
      <c r="E767">
        <f t="shared" si="22"/>
        <v>0</v>
      </c>
      <c r="K767" t="str">
        <f t="shared" si="23"/>
        <v>,1992398</v>
      </c>
    </row>
    <row r="768" ht="14.25" customHeight="1" spans="1:11">
      <c r="A768" s="5" t="s">
        <v>3628</v>
      </c>
      <c r="B768" s="3">
        <v>131</v>
      </c>
      <c r="C768" t="str">
        <f>VLOOKUP(A768,HOP!A:H,8,0)</f>
        <v>131.00</v>
      </c>
      <c r="D768" t="str">
        <f>VLOOKUP(A768,HOP!A:B,2,0)</f>
        <v>1992472</v>
      </c>
      <c r="E768">
        <f t="shared" si="22"/>
        <v>0</v>
      </c>
      <c r="K768" t="str">
        <f t="shared" si="23"/>
        <v>,1992472</v>
      </c>
    </row>
    <row r="769" ht="14.25" customHeight="1" spans="1:11">
      <c r="A769" s="43" t="s">
        <v>3633</v>
      </c>
      <c r="B769" s="3">
        <v>47.85</v>
      </c>
      <c r="C769">
        <v>42.6</v>
      </c>
      <c r="D769">
        <v>1993444</v>
      </c>
      <c r="E769">
        <f t="shared" si="22"/>
        <v>5.25</v>
      </c>
      <c r="F769" s="6" t="s">
        <v>3673</v>
      </c>
      <c r="K769" t="str">
        <f t="shared" si="23"/>
        <v>,1993444</v>
      </c>
    </row>
    <row r="770" customHeight="1" spans="1:11">
      <c r="A770" s="44" t="s">
        <v>3654</v>
      </c>
      <c r="B770" s="8">
        <v>-95</v>
      </c>
      <c r="C770" t="e">
        <f>VLOOKUP(A770,HOP!A:H,8,0)</f>
        <v>#N/A</v>
      </c>
      <c r="D770">
        <v>1985431</v>
      </c>
      <c r="E770" t="e">
        <f t="shared" si="22"/>
        <v>#N/A</v>
      </c>
      <c r="F770" t="s">
        <v>3674</v>
      </c>
      <c r="K770" t="str">
        <f t="shared" si="23"/>
        <v>,1985431</v>
      </c>
    </row>
    <row r="771" spans="1:11">
      <c r="A771" s="44" t="s">
        <v>3660</v>
      </c>
      <c r="B771" s="8">
        <v>-108</v>
      </c>
      <c r="C771" t="e">
        <f>VLOOKUP(A771,HOP!A:H,8,0)</f>
        <v>#N/A</v>
      </c>
      <c r="D771">
        <v>1988185</v>
      </c>
      <c r="E771" t="e">
        <f>B771-C771</f>
        <v>#N/A</v>
      </c>
      <c r="F771" t="s">
        <v>3675</v>
      </c>
      <c r="K771" t="str">
        <f>$K$1&amp;D771</f>
        <v>,1988185</v>
      </c>
    </row>
    <row r="772" spans="1:11">
      <c r="A772" s="44" t="s">
        <v>3664</v>
      </c>
      <c r="B772" s="8">
        <v>-360</v>
      </c>
      <c r="C772" t="e">
        <f>VLOOKUP(A772,HOP!A:H,8,0)</f>
        <v>#N/A</v>
      </c>
      <c r="D772">
        <v>1990378</v>
      </c>
      <c r="E772" t="e">
        <f>B772-C772</f>
        <v>#N/A</v>
      </c>
      <c r="F772" t="s">
        <v>3676</v>
      </c>
      <c r="K772" t="str">
        <f>$K$1&amp;D772</f>
        <v>,1990378</v>
      </c>
    </row>
    <row r="773" spans="1:11">
      <c r="A773" s="44" t="s">
        <v>3668</v>
      </c>
      <c r="B773" s="8">
        <v>-162</v>
      </c>
      <c r="C773" t="e">
        <f>VLOOKUP(A773,HOP!A:H,8,0)</f>
        <v>#N/A</v>
      </c>
      <c r="D773">
        <v>1990084</v>
      </c>
      <c r="E773" t="e">
        <f>B773-C773</f>
        <v>#N/A</v>
      </c>
      <c r="F773" t="s">
        <v>3677</v>
      </c>
      <c r="K773" t="str">
        <f>$K$1&amp;D773</f>
        <v>,1990084</v>
      </c>
    </row>
    <row r="775" spans="2:2">
      <c r="B775" s="3">
        <f>SUM(B2:B774)</f>
        <v>148908.85</v>
      </c>
    </row>
    <row r="777" spans="1:1">
      <c r="A777" t="s">
        <v>3678</v>
      </c>
    </row>
    <row r="778" spans="1:1">
      <c r="A778" t="s">
        <v>3679</v>
      </c>
    </row>
    <row r="779" spans="1:1">
      <c r="A779" t="s">
        <v>3680</v>
      </c>
    </row>
    <row r="780" spans="1:1">
      <c r="A780" t="s">
        <v>3681</v>
      </c>
    </row>
    <row r="781" spans="1:1">
      <c r="A781" t="s">
        <v>3682</v>
      </c>
    </row>
    <row r="782" spans="1:1">
      <c r="A782" t="s">
        <v>3683</v>
      </c>
    </row>
    <row r="783" spans="1:1">
      <c r="A783" s="6" t="s">
        <v>3684</v>
      </c>
    </row>
  </sheetData>
  <autoFilter ref="A1:K77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9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3685</v>
      </c>
      <c r="B1" s="2" t="s">
        <v>3686</v>
      </c>
      <c r="C1" s="2" t="s">
        <v>49</v>
      </c>
      <c r="D1" s="2" t="s">
        <v>3687</v>
      </c>
      <c r="E1" s="2" t="s">
        <v>56</v>
      </c>
      <c r="F1" s="2" t="s">
        <v>3688</v>
      </c>
      <c r="G1" s="2" t="s">
        <v>66</v>
      </c>
      <c r="H1" s="2" t="s">
        <v>3689</v>
      </c>
      <c r="I1" s="2" t="s">
        <v>3690</v>
      </c>
      <c r="J1" s="2" t="s">
        <v>3691</v>
      </c>
      <c r="K1" s="2" t="s">
        <v>55</v>
      </c>
    </row>
    <row r="2" s="1" customFormat="1" ht="20" customHeight="1" spans="1:11">
      <c r="A2" s="2" t="s">
        <v>3496</v>
      </c>
      <c r="B2" s="2" t="s">
        <v>3692</v>
      </c>
      <c r="C2" s="2" t="s">
        <v>3693</v>
      </c>
      <c r="D2" s="2" t="s">
        <v>3497</v>
      </c>
      <c r="E2" s="2" t="s">
        <v>92</v>
      </c>
      <c r="F2" s="2" t="s">
        <v>82</v>
      </c>
      <c r="G2" s="2" t="s">
        <v>3694</v>
      </c>
      <c r="H2" s="2" t="s">
        <v>3695</v>
      </c>
      <c r="I2" s="2" t="s">
        <v>3497</v>
      </c>
      <c r="J2" s="2" t="s">
        <v>3696</v>
      </c>
      <c r="K2" s="2" t="s">
        <v>3697</v>
      </c>
    </row>
    <row r="3" s="1" customFormat="1" ht="20" customHeight="1" spans="1:11">
      <c r="A3" s="2" t="s">
        <v>3587</v>
      </c>
      <c r="B3" s="2" t="s">
        <v>3698</v>
      </c>
      <c r="C3" s="2" t="s">
        <v>3589</v>
      </c>
      <c r="D3" s="2" t="s">
        <v>3590</v>
      </c>
      <c r="E3" s="2" t="s">
        <v>92</v>
      </c>
      <c r="F3" s="2" t="s">
        <v>82</v>
      </c>
      <c r="G3" s="2" t="s">
        <v>3694</v>
      </c>
      <c r="H3" s="2" t="s">
        <v>3699</v>
      </c>
      <c r="I3" s="2" t="s">
        <v>3590</v>
      </c>
      <c r="J3" s="2" t="s">
        <v>3696</v>
      </c>
      <c r="K3" s="2" t="s">
        <v>3700</v>
      </c>
    </row>
    <row r="4" s="1" customFormat="1" ht="20" customHeight="1" spans="1:11">
      <c r="A4" s="2" t="s">
        <v>1597</v>
      </c>
      <c r="B4" s="2" t="s">
        <v>3701</v>
      </c>
      <c r="C4" s="2" t="s">
        <v>3702</v>
      </c>
      <c r="D4" s="2" t="s">
        <v>1600</v>
      </c>
      <c r="E4" s="2" t="s">
        <v>92</v>
      </c>
      <c r="F4" s="2" t="s">
        <v>82</v>
      </c>
      <c r="G4" s="2" t="s">
        <v>3694</v>
      </c>
      <c r="H4" s="2" t="s">
        <v>3703</v>
      </c>
      <c r="I4" s="2" t="s">
        <v>1600</v>
      </c>
      <c r="J4" s="2" t="s">
        <v>3696</v>
      </c>
      <c r="K4" s="2" t="s">
        <v>3704</v>
      </c>
    </row>
    <row r="5" s="1" customFormat="1" ht="20" customHeight="1" spans="1:11">
      <c r="A5" s="2" t="s">
        <v>498</v>
      </c>
      <c r="B5" s="2" t="s">
        <v>3705</v>
      </c>
      <c r="C5" s="2" t="s">
        <v>500</v>
      </c>
      <c r="D5" s="2" t="s">
        <v>501</v>
      </c>
      <c r="E5" s="2" t="s">
        <v>92</v>
      </c>
      <c r="F5" s="2" t="s">
        <v>82</v>
      </c>
      <c r="G5" s="2" t="s">
        <v>3694</v>
      </c>
      <c r="H5" s="2" t="s">
        <v>3706</v>
      </c>
      <c r="I5" s="2" t="s">
        <v>501</v>
      </c>
      <c r="J5" s="2" t="s">
        <v>3696</v>
      </c>
      <c r="K5" s="2" t="s">
        <v>3707</v>
      </c>
    </row>
    <row r="6" s="1" customFormat="1" ht="20" customHeight="1" spans="1:11">
      <c r="A6" s="2" t="s">
        <v>1499</v>
      </c>
      <c r="B6" s="2" t="s">
        <v>3708</v>
      </c>
      <c r="C6" s="2" t="s">
        <v>3709</v>
      </c>
      <c r="D6" s="2" t="s">
        <v>1502</v>
      </c>
      <c r="E6" s="2" t="s">
        <v>92</v>
      </c>
      <c r="F6" s="2" t="s">
        <v>82</v>
      </c>
      <c r="G6" s="2" t="s">
        <v>3694</v>
      </c>
      <c r="H6" s="2" t="s">
        <v>3710</v>
      </c>
      <c r="I6" s="2" t="s">
        <v>1502</v>
      </c>
      <c r="J6" s="2" t="s">
        <v>3696</v>
      </c>
      <c r="K6" s="2" t="s">
        <v>3711</v>
      </c>
    </row>
    <row r="7" s="1" customFormat="1" ht="20" customHeight="1" spans="1:11">
      <c r="A7" s="2" t="s">
        <v>2939</v>
      </c>
      <c r="B7" s="2" t="s">
        <v>3712</v>
      </c>
      <c r="C7" s="2" t="s">
        <v>3713</v>
      </c>
      <c r="D7" s="2" t="s">
        <v>2942</v>
      </c>
      <c r="E7" s="2" t="s">
        <v>92</v>
      </c>
      <c r="F7" s="2" t="s">
        <v>82</v>
      </c>
      <c r="G7" s="2" t="s">
        <v>3694</v>
      </c>
      <c r="H7" s="2" t="s">
        <v>3714</v>
      </c>
      <c r="I7" s="2" t="s">
        <v>2942</v>
      </c>
      <c r="J7" s="2" t="s">
        <v>3696</v>
      </c>
      <c r="K7" s="2" t="s">
        <v>3715</v>
      </c>
    </row>
    <row r="8" s="1" customFormat="1" ht="20" customHeight="1" spans="1:11">
      <c r="A8" s="2" t="s">
        <v>1880</v>
      </c>
      <c r="B8" s="2" t="s">
        <v>3716</v>
      </c>
      <c r="C8" s="2" t="s">
        <v>1882</v>
      </c>
      <c r="D8" s="2" t="s">
        <v>1883</v>
      </c>
      <c r="E8" s="2" t="s">
        <v>92</v>
      </c>
      <c r="F8" s="2" t="s">
        <v>82</v>
      </c>
      <c r="G8" s="2" t="s">
        <v>3694</v>
      </c>
      <c r="H8" s="2" t="s">
        <v>3717</v>
      </c>
      <c r="I8" s="2" t="s">
        <v>1883</v>
      </c>
      <c r="J8" s="2" t="s">
        <v>3696</v>
      </c>
      <c r="K8" s="2" t="s">
        <v>3718</v>
      </c>
    </row>
    <row r="9" s="1" customFormat="1" ht="20" customHeight="1" spans="1:11">
      <c r="A9" s="2" t="s">
        <v>3592</v>
      </c>
      <c r="B9" s="2" t="s">
        <v>3719</v>
      </c>
      <c r="C9" s="2" t="s">
        <v>3594</v>
      </c>
      <c r="D9" s="2" t="s">
        <v>3595</v>
      </c>
      <c r="E9" s="2" t="s">
        <v>92</v>
      </c>
      <c r="F9" s="2" t="s">
        <v>82</v>
      </c>
      <c r="G9" s="2" t="s">
        <v>3694</v>
      </c>
      <c r="H9" s="2" t="s">
        <v>3720</v>
      </c>
      <c r="I9" s="2" t="s">
        <v>3595</v>
      </c>
      <c r="J9" s="2" t="s">
        <v>3696</v>
      </c>
      <c r="K9" s="2" t="s">
        <v>3721</v>
      </c>
    </row>
    <row r="10" s="1" customFormat="1" ht="20" customHeight="1" spans="1:11">
      <c r="A10" s="2" t="s">
        <v>2998</v>
      </c>
      <c r="B10" s="2" t="s">
        <v>3722</v>
      </c>
      <c r="C10" s="2" t="s">
        <v>3723</v>
      </c>
      <c r="D10" s="2" t="s">
        <v>3001</v>
      </c>
      <c r="E10" s="2" t="s">
        <v>92</v>
      </c>
      <c r="F10" s="2" t="s">
        <v>82</v>
      </c>
      <c r="G10" s="2" t="s">
        <v>3694</v>
      </c>
      <c r="H10" s="2" t="s">
        <v>3724</v>
      </c>
      <c r="I10" s="2" t="s">
        <v>3001</v>
      </c>
      <c r="J10" s="2" t="s">
        <v>3696</v>
      </c>
      <c r="K10" s="2" t="s">
        <v>3725</v>
      </c>
    </row>
    <row r="11" s="1" customFormat="1" ht="20" customHeight="1" spans="1:11">
      <c r="A11" s="2" t="s">
        <v>1870</v>
      </c>
      <c r="B11" s="2" t="s">
        <v>3726</v>
      </c>
      <c r="C11" s="2" t="s">
        <v>235</v>
      </c>
      <c r="D11" s="2" t="s">
        <v>1871</v>
      </c>
      <c r="E11" s="2" t="s">
        <v>92</v>
      </c>
      <c r="F11" s="2" t="s">
        <v>82</v>
      </c>
      <c r="G11" s="2" t="s">
        <v>3694</v>
      </c>
      <c r="H11" s="2" t="s">
        <v>3727</v>
      </c>
      <c r="I11" s="2" t="s">
        <v>1871</v>
      </c>
      <c r="J11" s="2" t="s">
        <v>3696</v>
      </c>
      <c r="K11" s="2" t="s">
        <v>3728</v>
      </c>
    </row>
    <row r="12" s="1" customFormat="1" ht="20" customHeight="1" spans="1:11">
      <c r="A12" s="2" t="s">
        <v>1315</v>
      </c>
      <c r="B12" s="2" t="s">
        <v>3729</v>
      </c>
      <c r="C12" s="2" t="s">
        <v>1317</v>
      </c>
      <c r="D12" s="2" t="s">
        <v>1318</v>
      </c>
      <c r="E12" s="2" t="s">
        <v>92</v>
      </c>
      <c r="F12" s="2" t="s">
        <v>82</v>
      </c>
      <c r="G12" s="2" t="s">
        <v>3694</v>
      </c>
      <c r="H12" s="2" t="s">
        <v>3730</v>
      </c>
      <c r="I12" s="2" t="s">
        <v>1318</v>
      </c>
      <c r="J12" s="2" t="s">
        <v>3696</v>
      </c>
      <c r="K12" s="2" t="s">
        <v>3731</v>
      </c>
    </row>
    <row r="13" s="1" customFormat="1" ht="20" customHeight="1" spans="1:11">
      <c r="A13" s="2" t="s">
        <v>2518</v>
      </c>
      <c r="B13" s="2" t="s">
        <v>3732</v>
      </c>
      <c r="C13" s="2" t="s">
        <v>3733</v>
      </c>
      <c r="D13" s="2" t="s">
        <v>2521</v>
      </c>
      <c r="E13" s="2" t="s">
        <v>92</v>
      </c>
      <c r="F13" s="2" t="s">
        <v>82</v>
      </c>
      <c r="G13" s="2" t="s">
        <v>3694</v>
      </c>
      <c r="H13" s="2" t="s">
        <v>3734</v>
      </c>
      <c r="I13" s="2" t="s">
        <v>2521</v>
      </c>
      <c r="J13" s="2" t="s">
        <v>3696</v>
      </c>
      <c r="K13" s="2" t="s">
        <v>3735</v>
      </c>
    </row>
    <row r="14" s="1" customFormat="1" ht="20" customHeight="1" spans="1:11">
      <c r="A14" s="2" t="s">
        <v>2566</v>
      </c>
      <c r="B14" s="2" t="s">
        <v>3736</v>
      </c>
      <c r="C14" s="2" t="s">
        <v>2568</v>
      </c>
      <c r="D14" s="2" t="s">
        <v>2569</v>
      </c>
      <c r="E14" s="2" t="s">
        <v>92</v>
      </c>
      <c r="F14" s="2" t="s">
        <v>82</v>
      </c>
      <c r="G14" s="2" t="s">
        <v>3694</v>
      </c>
      <c r="H14" s="2" t="s">
        <v>3737</v>
      </c>
      <c r="I14" s="2" t="s">
        <v>2569</v>
      </c>
      <c r="J14" s="2" t="s">
        <v>3696</v>
      </c>
      <c r="K14" s="2" t="s">
        <v>3738</v>
      </c>
    </row>
    <row r="15" s="1" customFormat="1" ht="20" customHeight="1" spans="1:11">
      <c r="A15" s="2" t="s">
        <v>2986</v>
      </c>
      <c r="B15" s="2" t="s">
        <v>3739</v>
      </c>
      <c r="C15" s="2" t="s">
        <v>1711</v>
      </c>
      <c r="D15" s="2" t="s">
        <v>2987</v>
      </c>
      <c r="E15" s="2" t="s">
        <v>92</v>
      </c>
      <c r="F15" s="2" t="s">
        <v>82</v>
      </c>
      <c r="G15" s="2" t="s">
        <v>3694</v>
      </c>
      <c r="H15" s="2" t="s">
        <v>3699</v>
      </c>
      <c r="I15" s="2" t="s">
        <v>2987</v>
      </c>
      <c r="J15" s="2" t="s">
        <v>3696</v>
      </c>
      <c r="K15" s="2" t="s">
        <v>3740</v>
      </c>
    </row>
    <row r="16" s="1" customFormat="1" ht="20" customHeight="1" spans="1:11">
      <c r="A16" s="2" t="s">
        <v>1557</v>
      </c>
      <c r="B16" s="2" t="s">
        <v>3741</v>
      </c>
      <c r="C16" s="2" t="s">
        <v>1559</v>
      </c>
      <c r="D16" s="2" t="s">
        <v>1560</v>
      </c>
      <c r="E16" s="2" t="s">
        <v>92</v>
      </c>
      <c r="F16" s="2" t="s">
        <v>82</v>
      </c>
      <c r="G16" s="2" t="s">
        <v>3694</v>
      </c>
      <c r="H16" s="2" t="s">
        <v>3742</v>
      </c>
      <c r="I16" s="2" t="s">
        <v>1560</v>
      </c>
      <c r="J16" s="2" t="s">
        <v>3696</v>
      </c>
      <c r="K16" s="2" t="s">
        <v>3743</v>
      </c>
    </row>
    <row r="17" s="1" customFormat="1" ht="20" customHeight="1" spans="1:11">
      <c r="A17" s="2" t="s">
        <v>839</v>
      </c>
      <c r="B17" s="2" t="s">
        <v>3744</v>
      </c>
      <c r="C17" s="2" t="s">
        <v>3745</v>
      </c>
      <c r="D17" s="2" t="s">
        <v>3746</v>
      </c>
      <c r="E17" s="2" t="s">
        <v>92</v>
      </c>
      <c r="F17" s="2" t="s">
        <v>82</v>
      </c>
      <c r="G17" s="2" t="s">
        <v>3694</v>
      </c>
      <c r="H17" s="2" t="s">
        <v>3747</v>
      </c>
      <c r="I17" s="2" t="s">
        <v>3748</v>
      </c>
      <c r="J17" s="2" t="s">
        <v>3696</v>
      </c>
      <c r="K17" s="2" t="s">
        <v>3749</v>
      </c>
    </row>
    <row r="18" s="1" customFormat="1" ht="20" customHeight="1" spans="1:11">
      <c r="A18" s="2" t="s">
        <v>1306</v>
      </c>
      <c r="B18" s="2" t="s">
        <v>3750</v>
      </c>
      <c r="C18" s="2" t="s">
        <v>1308</v>
      </c>
      <c r="D18" s="2" t="s">
        <v>1309</v>
      </c>
      <c r="E18" s="2" t="s">
        <v>92</v>
      </c>
      <c r="F18" s="2" t="s">
        <v>82</v>
      </c>
      <c r="G18" s="2" t="s">
        <v>3694</v>
      </c>
      <c r="H18" s="2" t="s">
        <v>3751</v>
      </c>
      <c r="I18" s="2" t="s">
        <v>1309</v>
      </c>
      <c r="J18" s="2" t="s">
        <v>3696</v>
      </c>
      <c r="K18" s="2" t="s">
        <v>3752</v>
      </c>
    </row>
    <row r="19" s="1" customFormat="1" ht="20" customHeight="1" spans="1:11">
      <c r="A19" s="2" t="s">
        <v>2172</v>
      </c>
      <c r="B19" s="2" t="s">
        <v>3753</v>
      </c>
      <c r="C19" s="2" t="s">
        <v>2174</v>
      </c>
      <c r="D19" s="2" t="s">
        <v>2175</v>
      </c>
      <c r="E19" s="2" t="s">
        <v>92</v>
      </c>
      <c r="F19" s="2" t="s">
        <v>82</v>
      </c>
      <c r="G19" s="2" t="s">
        <v>3694</v>
      </c>
      <c r="H19" s="2" t="s">
        <v>3754</v>
      </c>
      <c r="I19" s="2" t="s">
        <v>2175</v>
      </c>
      <c r="J19" s="2" t="s">
        <v>3696</v>
      </c>
      <c r="K19" s="2" t="s">
        <v>3755</v>
      </c>
    </row>
    <row r="20" s="1" customFormat="1" ht="20" customHeight="1" spans="1:11">
      <c r="A20" s="2" t="s">
        <v>1891</v>
      </c>
      <c r="B20" s="2" t="s">
        <v>3756</v>
      </c>
      <c r="C20" s="2" t="s">
        <v>1893</v>
      </c>
      <c r="D20" s="2" t="s">
        <v>1894</v>
      </c>
      <c r="E20" s="2" t="s">
        <v>92</v>
      </c>
      <c r="F20" s="2" t="s">
        <v>82</v>
      </c>
      <c r="G20" s="2" t="s">
        <v>3694</v>
      </c>
      <c r="H20" s="2" t="s">
        <v>3757</v>
      </c>
      <c r="I20" s="2" t="s">
        <v>1894</v>
      </c>
      <c r="J20" s="2" t="s">
        <v>3696</v>
      </c>
      <c r="K20" s="2" t="s">
        <v>3758</v>
      </c>
    </row>
    <row r="21" s="1" customFormat="1" ht="20" customHeight="1" spans="1:11">
      <c r="A21" s="2" t="s">
        <v>3600</v>
      </c>
      <c r="B21" s="2" t="s">
        <v>3759</v>
      </c>
      <c r="C21" s="2" t="s">
        <v>3602</v>
      </c>
      <c r="D21" s="2" t="s">
        <v>3603</v>
      </c>
      <c r="E21" s="2" t="s">
        <v>92</v>
      </c>
      <c r="F21" s="2" t="s">
        <v>82</v>
      </c>
      <c r="G21" s="2" t="s">
        <v>3694</v>
      </c>
      <c r="H21" s="2" t="s">
        <v>3760</v>
      </c>
      <c r="I21" s="2" t="s">
        <v>3603</v>
      </c>
      <c r="J21" s="2" t="s">
        <v>3696</v>
      </c>
      <c r="K21" s="2" t="s">
        <v>3761</v>
      </c>
    </row>
    <row r="22" s="1" customFormat="1" ht="20" customHeight="1" spans="1:11">
      <c r="A22" s="2" t="s">
        <v>3579</v>
      </c>
      <c r="B22" s="2" t="s">
        <v>3762</v>
      </c>
      <c r="C22" s="2" t="s">
        <v>3581</v>
      </c>
      <c r="D22" s="2" t="s">
        <v>3582</v>
      </c>
      <c r="E22" s="2" t="s">
        <v>92</v>
      </c>
      <c r="F22" s="2" t="s">
        <v>82</v>
      </c>
      <c r="G22" s="2" t="s">
        <v>3694</v>
      </c>
      <c r="H22" s="2" t="s">
        <v>3763</v>
      </c>
      <c r="I22" s="2" t="s">
        <v>3582</v>
      </c>
      <c r="J22" s="2" t="s">
        <v>3696</v>
      </c>
      <c r="K22" s="2" t="s">
        <v>3764</v>
      </c>
    </row>
    <row r="23" s="1" customFormat="1" ht="20" customHeight="1" spans="1:11">
      <c r="A23" s="2" t="s">
        <v>1584</v>
      </c>
      <c r="B23" s="2" t="s">
        <v>3765</v>
      </c>
      <c r="C23" s="2" t="s">
        <v>1586</v>
      </c>
      <c r="D23" s="2" t="s">
        <v>1587</v>
      </c>
      <c r="E23" s="2" t="s">
        <v>92</v>
      </c>
      <c r="F23" s="2" t="s">
        <v>82</v>
      </c>
      <c r="G23" s="2" t="s">
        <v>3694</v>
      </c>
      <c r="H23" s="2" t="s">
        <v>3766</v>
      </c>
      <c r="I23" s="2" t="s">
        <v>1587</v>
      </c>
      <c r="J23" s="2" t="s">
        <v>3696</v>
      </c>
      <c r="K23" s="2" t="s">
        <v>3767</v>
      </c>
    </row>
    <row r="24" s="1" customFormat="1" ht="20" customHeight="1" spans="1:11">
      <c r="A24" s="2" t="s">
        <v>1490</v>
      </c>
      <c r="B24" s="2" t="s">
        <v>3768</v>
      </c>
      <c r="C24" s="2" t="s">
        <v>1492</v>
      </c>
      <c r="D24" s="2" t="s">
        <v>1493</v>
      </c>
      <c r="E24" s="2" t="s">
        <v>92</v>
      </c>
      <c r="F24" s="2" t="s">
        <v>82</v>
      </c>
      <c r="G24" s="2" t="s">
        <v>3694</v>
      </c>
      <c r="H24" s="2" t="s">
        <v>3769</v>
      </c>
      <c r="I24" s="2" t="s">
        <v>1493</v>
      </c>
      <c r="J24" s="2" t="s">
        <v>3696</v>
      </c>
      <c r="K24" s="2" t="s">
        <v>3770</v>
      </c>
    </row>
    <row r="25" s="1" customFormat="1" ht="20" customHeight="1" spans="1:11">
      <c r="A25" s="2" t="s">
        <v>1051</v>
      </c>
      <c r="B25" s="2" t="s">
        <v>3771</v>
      </c>
      <c r="C25" s="2" t="s">
        <v>1053</v>
      </c>
      <c r="D25" s="2" t="s">
        <v>1054</v>
      </c>
      <c r="E25" s="2" t="s">
        <v>92</v>
      </c>
      <c r="F25" s="2" t="s">
        <v>82</v>
      </c>
      <c r="G25" s="2" t="s">
        <v>3694</v>
      </c>
      <c r="H25" s="2" t="s">
        <v>3737</v>
      </c>
      <c r="I25" s="2" t="s">
        <v>1054</v>
      </c>
      <c r="J25" s="2" t="s">
        <v>3696</v>
      </c>
      <c r="K25" s="2" t="s">
        <v>3772</v>
      </c>
    </row>
    <row r="26" s="1" customFormat="1" ht="20" customHeight="1" spans="1:11">
      <c r="A26" s="2" t="s">
        <v>2105</v>
      </c>
      <c r="B26" s="2" t="s">
        <v>3773</v>
      </c>
      <c r="C26" s="2" t="s">
        <v>2107</v>
      </c>
      <c r="D26" s="2" t="s">
        <v>2108</v>
      </c>
      <c r="E26" s="2" t="s">
        <v>92</v>
      </c>
      <c r="F26" s="2" t="s">
        <v>82</v>
      </c>
      <c r="G26" s="2" t="s">
        <v>3694</v>
      </c>
      <c r="H26" s="2" t="s">
        <v>3766</v>
      </c>
      <c r="I26" s="2" t="s">
        <v>2108</v>
      </c>
      <c r="J26" s="2" t="s">
        <v>3696</v>
      </c>
      <c r="K26" s="2" t="s">
        <v>3774</v>
      </c>
    </row>
    <row r="27" s="1" customFormat="1" ht="20" customHeight="1" spans="1:11">
      <c r="A27" s="2" t="s">
        <v>705</v>
      </c>
      <c r="B27" s="2" t="s">
        <v>3775</v>
      </c>
      <c r="C27" s="2" t="s">
        <v>707</v>
      </c>
      <c r="D27" s="2" t="s">
        <v>708</v>
      </c>
      <c r="E27" s="2" t="s">
        <v>92</v>
      </c>
      <c r="F27" s="2" t="s">
        <v>82</v>
      </c>
      <c r="G27" s="2" t="s">
        <v>3694</v>
      </c>
      <c r="H27" s="2" t="s">
        <v>3776</v>
      </c>
      <c r="I27" s="2" t="s">
        <v>708</v>
      </c>
      <c r="J27" s="2" t="s">
        <v>3696</v>
      </c>
      <c r="K27" s="2" t="s">
        <v>3774</v>
      </c>
    </row>
    <row r="28" s="1" customFormat="1" ht="20" customHeight="1" spans="1:11">
      <c r="A28" s="2" t="s">
        <v>342</v>
      </c>
      <c r="B28" s="2" t="s">
        <v>3777</v>
      </c>
      <c r="C28" s="2" t="s">
        <v>3778</v>
      </c>
      <c r="D28" s="2" t="s">
        <v>345</v>
      </c>
      <c r="E28" s="2" t="s">
        <v>92</v>
      </c>
      <c r="F28" s="2" t="s">
        <v>82</v>
      </c>
      <c r="G28" s="2" t="s">
        <v>3694</v>
      </c>
      <c r="H28" s="2" t="s">
        <v>3779</v>
      </c>
      <c r="I28" s="2" t="s">
        <v>345</v>
      </c>
      <c r="J28" s="2" t="s">
        <v>3696</v>
      </c>
      <c r="K28" s="2" t="s">
        <v>3780</v>
      </c>
    </row>
    <row r="29" s="1" customFormat="1" ht="20" customHeight="1" spans="1:11">
      <c r="A29" s="2" t="s">
        <v>1294</v>
      </c>
      <c r="B29" s="2" t="s">
        <v>3781</v>
      </c>
      <c r="C29" s="2" t="s">
        <v>1296</v>
      </c>
      <c r="D29" s="2" t="s">
        <v>1297</v>
      </c>
      <c r="E29" s="2" t="s">
        <v>92</v>
      </c>
      <c r="F29" s="2" t="s">
        <v>82</v>
      </c>
      <c r="G29" s="2" t="s">
        <v>3694</v>
      </c>
      <c r="H29" s="2" t="s">
        <v>3782</v>
      </c>
      <c r="I29" s="2" t="s">
        <v>1297</v>
      </c>
      <c r="J29" s="2" t="s">
        <v>3696</v>
      </c>
      <c r="K29" s="2" t="s">
        <v>3783</v>
      </c>
    </row>
    <row r="30" s="1" customFormat="1" ht="20" customHeight="1" spans="1:11">
      <c r="A30" s="2" t="s">
        <v>3285</v>
      </c>
      <c r="B30" s="2" t="s">
        <v>3784</v>
      </c>
      <c r="C30" s="2" t="s">
        <v>3287</v>
      </c>
      <c r="D30" s="2" t="s">
        <v>3288</v>
      </c>
      <c r="E30" s="2" t="s">
        <v>92</v>
      </c>
      <c r="F30" s="2" t="s">
        <v>82</v>
      </c>
      <c r="G30" s="2" t="s">
        <v>3694</v>
      </c>
      <c r="H30" s="2" t="s">
        <v>3785</v>
      </c>
      <c r="I30" s="2" t="s">
        <v>3288</v>
      </c>
      <c r="J30" s="2" t="s">
        <v>3696</v>
      </c>
      <c r="K30" s="2" t="s">
        <v>3786</v>
      </c>
    </row>
    <row r="31" s="1" customFormat="1" ht="20" customHeight="1" spans="1:11">
      <c r="A31" s="2" t="s">
        <v>1876</v>
      </c>
      <c r="B31" s="2" t="s">
        <v>3787</v>
      </c>
      <c r="C31" s="2" t="s">
        <v>1878</v>
      </c>
      <c r="D31" s="2" t="s">
        <v>1879</v>
      </c>
      <c r="E31" s="2" t="s">
        <v>92</v>
      </c>
      <c r="F31" s="2" t="s">
        <v>82</v>
      </c>
      <c r="G31" s="2" t="s">
        <v>3694</v>
      </c>
      <c r="H31" s="2" t="s">
        <v>3788</v>
      </c>
      <c r="I31" s="2" t="s">
        <v>1879</v>
      </c>
      <c r="J31" s="2" t="s">
        <v>3696</v>
      </c>
      <c r="K31" s="2" t="s">
        <v>3789</v>
      </c>
    </row>
    <row r="32" s="1" customFormat="1" ht="20" customHeight="1" spans="1:11">
      <c r="A32" s="2" t="s">
        <v>960</v>
      </c>
      <c r="B32" s="2" t="s">
        <v>3790</v>
      </c>
      <c r="C32" s="2" t="s">
        <v>3791</v>
      </c>
      <c r="D32" s="2" t="s">
        <v>963</v>
      </c>
      <c r="E32" s="2" t="s">
        <v>92</v>
      </c>
      <c r="F32" s="2" t="s">
        <v>82</v>
      </c>
      <c r="G32" s="2" t="s">
        <v>3694</v>
      </c>
      <c r="H32" s="2" t="s">
        <v>3792</v>
      </c>
      <c r="I32" s="2" t="s">
        <v>963</v>
      </c>
      <c r="J32" s="2" t="s">
        <v>3696</v>
      </c>
      <c r="K32" s="2" t="s">
        <v>3793</v>
      </c>
    </row>
    <row r="33" s="1" customFormat="1" ht="20" customHeight="1" spans="1:11">
      <c r="A33" s="2" t="s">
        <v>674</v>
      </c>
      <c r="B33" s="2" t="s">
        <v>3794</v>
      </c>
      <c r="C33" s="2" t="s">
        <v>676</v>
      </c>
      <c r="D33" s="2" t="s">
        <v>677</v>
      </c>
      <c r="E33" s="2" t="s">
        <v>92</v>
      </c>
      <c r="F33" s="2" t="s">
        <v>82</v>
      </c>
      <c r="G33" s="2" t="s">
        <v>3694</v>
      </c>
      <c r="H33" s="2" t="s">
        <v>3724</v>
      </c>
      <c r="I33" s="2" t="s">
        <v>677</v>
      </c>
      <c r="J33" s="2" t="s">
        <v>3696</v>
      </c>
      <c r="K33" s="2" t="s">
        <v>3795</v>
      </c>
    </row>
    <row r="34" s="1" customFormat="1" ht="20" customHeight="1" spans="1:11">
      <c r="A34" s="2" t="s">
        <v>3466</v>
      </c>
      <c r="B34" s="2" t="s">
        <v>3796</v>
      </c>
      <c r="C34" s="2" t="s">
        <v>3468</v>
      </c>
      <c r="D34" s="2" t="s">
        <v>3469</v>
      </c>
      <c r="E34" s="2" t="s">
        <v>92</v>
      </c>
      <c r="F34" s="2" t="s">
        <v>82</v>
      </c>
      <c r="G34" s="2" t="s">
        <v>3694</v>
      </c>
      <c r="H34" s="2" t="s">
        <v>3797</v>
      </c>
      <c r="I34" s="2" t="s">
        <v>3469</v>
      </c>
      <c r="J34" s="2" t="s">
        <v>3696</v>
      </c>
      <c r="K34" s="2" t="s">
        <v>3798</v>
      </c>
    </row>
    <row r="35" s="1" customFormat="1" ht="20" customHeight="1" spans="1:11">
      <c r="A35" s="2" t="s">
        <v>2097</v>
      </c>
      <c r="B35" s="2" t="s">
        <v>3799</v>
      </c>
      <c r="C35" s="2" t="s">
        <v>3800</v>
      </c>
      <c r="D35" s="2" t="s">
        <v>2100</v>
      </c>
      <c r="E35" s="2" t="s">
        <v>92</v>
      </c>
      <c r="F35" s="2" t="s">
        <v>82</v>
      </c>
      <c r="G35" s="2" t="s">
        <v>3694</v>
      </c>
      <c r="H35" s="2" t="s">
        <v>3706</v>
      </c>
      <c r="I35" s="2" t="s">
        <v>2100</v>
      </c>
      <c r="J35" s="2" t="s">
        <v>3696</v>
      </c>
      <c r="K35" s="2" t="s">
        <v>3801</v>
      </c>
    </row>
    <row r="36" s="1" customFormat="1" ht="20" customHeight="1" spans="1:11">
      <c r="A36" s="2" t="s">
        <v>1546</v>
      </c>
      <c r="B36" s="2" t="s">
        <v>3802</v>
      </c>
      <c r="C36" s="2" t="s">
        <v>1548</v>
      </c>
      <c r="D36" s="2" t="s">
        <v>1549</v>
      </c>
      <c r="E36" s="2" t="s">
        <v>92</v>
      </c>
      <c r="F36" s="2" t="s">
        <v>82</v>
      </c>
      <c r="G36" s="2" t="s">
        <v>3694</v>
      </c>
      <c r="H36" s="2" t="s">
        <v>3803</v>
      </c>
      <c r="I36" s="2" t="s">
        <v>1549</v>
      </c>
      <c r="J36" s="2" t="s">
        <v>3696</v>
      </c>
      <c r="K36" s="2" t="s">
        <v>3804</v>
      </c>
    </row>
    <row r="37" s="1" customFormat="1" ht="20" customHeight="1" spans="1:11">
      <c r="A37" s="2" t="s">
        <v>690</v>
      </c>
      <c r="B37" s="2" t="s">
        <v>3805</v>
      </c>
      <c r="C37" s="2" t="s">
        <v>692</v>
      </c>
      <c r="D37" s="2" t="s">
        <v>693</v>
      </c>
      <c r="E37" s="2" t="s">
        <v>92</v>
      </c>
      <c r="F37" s="2" t="s">
        <v>82</v>
      </c>
      <c r="G37" s="2" t="s">
        <v>3694</v>
      </c>
      <c r="H37" s="2" t="s">
        <v>3724</v>
      </c>
      <c r="I37" s="2" t="s">
        <v>693</v>
      </c>
      <c r="J37" s="2" t="s">
        <v>3696</v>
      </c>
      <c r="K37" s="2" t="s">
        <v>3806</v>
      </c>
    </row>
    <row r="38" s="1" customFormat="1" ht="20" customHeight="1" spans="1:11">
      <c r="A38" s="2" t="s">
        <v>1838</v>
      </c>
      <c r="B38" s="2" t="s">
        <v>3807</v>
      </c>
      <c r="C38" s="2" t="s">
        <v>192</v>
      </c>
      <c r="D38" s="2" t="s">
        <v>1839</v>
      </c>
      <c r="E38" s="2" t="s">
        <v>92</v>
      </c>
      <c r="F38" s="2" t="s">
        <v>82</v>
      </c>
      <c r="G38" s="2" t="s">
        <v>3694</v>
      </c>
      <c r="H38" s="2" t="s">
        <v>3808</v>
      </c>
      <c r="I38" s="2" t="s">
        <v>1839</v>
      </c>
      <c r="J38" s="2" t="s">
        <v>3696</v>
      </c>
      <c r="K38" s="2" t="s">
        <v>3809</v>
      </c>
    </row>
    <row r="39" s="1" customFormat="1" ht="20" customHeight="1" spans="1:11">
      <c r="A39" s="2" t="s">
        <v>306</v>
      </c>
      <c r="B39" s="2" t="s">
        <v>3810</v>
      </c>
      <c r="C39" s="2" t="s">
        <v>308</v>
      </c>
      <c r="D39" s="2" t="s">
        <v>309</v>
      </c>
      <c r="E39" s="2" t="s">
        <v>92</v>
      </c>
      <c r="F39" s="2" t="s">
        <v>82</v>
      </c>
      <c r="G39" s="2" t="s">
        <v>3694</v>
      </c>
      <c r="H39" s="2" t="s">
        <v>3811</v>
      </c>
      <c r="I39" s="2" t="s">
        <v>309</v>
      </c>
      <c r="J39" s="2" t="s">
        <v>3696</v>
      </c>
      <c r="K39" s="2" t="s">
        <v>3812</v>
      </c>
    </row>
    <row r="40" s="1" customFormat="1" ht="20" customHeight="1" spans="1:11">
      <c r="A40" s="2" t="s">
        <v>3010</v>
      </c>
      <c r="B40" s="2" t="s">
        <v>3813</v>
      </c>
      <c r="C40" s="2" t="s">
        <v>3012</v>
      </c>
      <c r="D40" s="2" t="s">
        <v>3013</v>
      </c>
      <c r="E40" s="2" t="s">
        <v>92</v>
      </c>
      <c r="F40" s="2" t="s">
        <v>82</v>
      </c>
      <c r="G40" s="2" t="s">
        <v>3694</v>
      </c>
      <c r="H40" s="2" t="s">
        <v>3717</v>
      </c>
      <c r="I40" s="2" t="s">
        <v>3013</v>
      </c>
      <c r="J40" s="2" t="s">
        <v>3696</v>
      </c>
      <c r="K40" s="2" t="s">
        <v>3814</v>
      </c>
    </row>
    <row r="41" s="1" customFormat="1" ht="20" customHeight="1" spans="1:11">
      <c r="A41" s="2" t="s">
        <v>699</v>
      </c>
      <c r="B41" s="2" t="s">
        <v>3815</v>
      </c>
      <c r="C41" s="2" t="s">
        <v>3816</v>
      </c>
      <c r="D41" s="2" t="s">
        <v>702</v>
      </c>
      <c r="E41" s="2" t="s">
        <v>92</v>
      </c>
      <c r="F41" s="2" t="s">
        <v>82</v>
      </c>
      <c r="G41" s="2" t="s">
        <v>3694</v>
      </c>
      <c r="H41" s="2" t="s">
        <v>3817</v>
      </c>
      <c r="I41" s="2" t="s">
        <v>702</v>
      </c>
      <c r="J41" s="2" t="s">
        <v>3696</v>
      </c>
      <c r="K41" s="2" t="s">
        <v>3818</v>
      </c>
    </row>
    <row r="42" s="1" customFormat="1" ht="20" customHeight="1" spans="1:11">
      <c r="A42" s="2" t="s">
        <v>1166</v>
      </c>
      <c r="B42" s="2" t="s">
        <v>3819</v>
      </c>
      <c r="C42" s="2" t="s">
        <v>1168</v>
      </c>
      <c r="D42" s="2" t="s">
        <v>1169</v>
      </c>
      <c r="E42" s="2" t="s">
        <v>92</v>
      </c>
      <c r="F42" s="2" t="s">
        <v>82</v>
      </c>
      <c r="G42" s="2" t="s">
        <v>3694</v>
      </c>
      <c r="H42" s="2" t="s">
        <v>3724</v>
      </c>
      <c r="I42" s="2" t="s">
        <v>1169</v>
      </c>
      <c r="J42" s="2" t="s">
        <v>3696</v>
      </c>
      <c r="K42" s="2" t="s">
        <v>3820</v>
      </c>
    </row>
    <row r="43" s="1" customFormat="1" ht="20" customHeight="1" spans="1:11">
      <c r="A43" s="2" t="s">
        <v>291</v>
      </c>
      <c r="B43" s="2" t="s">
        <v>3821</v>
      </c>
      <c r="C43" s="2" t="s">
        <v>293</v>
      </c>
      <c r="D43" s="2" t="s">
        <v>294</v>
      </c>
      <c r="E43" s="2" t="s">
        <v>92</v>
      </c>
      <c r="F43" s="2" t="s">
        <v>82</v>
      </c>
      <c r="G43" s="2" t="s">
        <v>3694</v>
      </c>
      <c r="H43" s="2" t="s">
        <v>3822</v>
      </c>
      <c r="I43" s="2" t="s">
        <v>294</v>
      </c>
      <c r="J43" s="2" t="s">
        <v>3696</v>
      </c>
      <c r="K43" s="2" t="s">
        <v>3823</v>
      </c>
    </row>
    <row r="44" s="1" customFormat="1" ht="20" customHeight="1" spans="1:11">
      <c r="A44" s="2" t="s">
        <v>1505</v>
      </c>
      <c r="B44" s="2" t="s">
        <v>3824</v>
      </c>
      <c r="C44" s="2" t="s">
        <v>1507</v>
      </c>
      <c r="D44" s="2" t="s">
        <v>1508</v>
      </c>
      <c r="E44" s="2" t="s">
        <v>92</v>
      </c>
      <c r="F44" s="2" t="s">
        <v>82</v>
      </c>
      <c r="G44" s="2" t="s">
        <v>3694</v>
      </c>
      <c r="H44" s="2" t="s">
        <v>3825</v>
      </c>
      <c r="I44" s="2" t="s">
        <v>1508</v>
      </c>
      <c r="J44" s="2" t="s">
        <v>3696</v>
      </c>
      <c r="K44" s="2" t="s">
        <v>3826</v>
      </c>
    </row>
    <row r="45" s="1" customFormat="1" ht="20" customHeight="1" spans="1:11">
      <c r="A45" s="2" t="s">
        <v>3253</v>
      </c>
      <c r="B45" s="2" t="s">
        <v>3827</v>
      </c>
      <c r="C45" s="2" t="s">
        <v>3791</v>
      </c>
      <c r="D45" s="2" t="s">
        <v>3254</v>
      </c>
      <c r="E45" s="2" t="s">
        <v>92</v>
      </c>
      <c r="F45" s="2" t="s">
        <v>82</v>
      </c>
      <c r="G45" s="2" t="s">
        <v>3694</v>
      </c>
      <c r="H45" s="2" t="s">
        <v>3792</v>
      </c>
      <c r="I45" s="2" t="s">
        <v>3254</v>
      </c>
      <c r="J45" s="2" t="s">
        <v>3696</v>
      </c>
      <c r="K45" s="2" t="s">
        <v>3828</v>
      </c>
    </row>
    <row r="46" s="1" customFormat="1" ht="20" customHeight="1" spans="1:11">
      <c r="A46" s="2" t="s">
        <v>2182</v>
      </c>
      <c r="B46" s="2" t="s">
        <v>3829</v>
      </c>
      <c r="C46" s="2" t="s">
        <v>2184</v>
      </c>
      <c r="D46" s="2" t="s">
        <v>2185</v>
      </c>
      <c r="E46" s="2" t="s">
        <v>92</v>
      </c>
      <c r="F46" s="2" t="s">
        <v>82</v>
      </c>
      <c r="G46" s="2" t="s">
        <v>3694</v>
      </c>
      <c r="H46" s="2" t="s">
        <v>3830</v>
      </c>
      <c r="I46" s="2" t="s">
        <v>2185</v>
      </c>
      <c r="J46" s="2" t="s">
        <v>3696</v>
      </c>
      <c r="K46" s="2" t="s">
        <v>3831</v>
      </c>
    </row>
    <row r="47" s="1" customFormat="1" ht="20" customHeight="1" spans="1:11">
      <c r="A47" s="2" t="s">
        <v>2487</v>
      </c>
      <c r="B47" s="2" t="s">
        <v>3832</v>
      </c>
      <c r="C47" s="2" t="s">
        <v>2489</v>
      </c>
      <c r="D47" s="2" t="s">
        <v>2490</v>
      </c>
      <c r="E47" s="2" t="s">
        <v>92</v>
      </c>
      <c r="F47" s="2" t="s">
        <v>82</v>
      </c>
      <c r="G47" s="2" t="s">
        <v>3694</v>
      </c>
      <c r="H47" s="2" t="s">
        <v>3833</v>
      </c>
      <c r="I47" s="2" t="s">
        <v>2490</v>
      </c>
      <c r="J47" s="2" t="s">
        <v>3696</v>
      </c>
      <c r="K47" s="2" t="s">
        <v>3834</v>
      </c>
    </row>
    <row r="48" s="1" customFormat="1" ht="20" customHeight="1" spans="1:11">
      <c r="A48" s="2" t="s">
        <v>3835</v>
      </c>
      <c r="B48" s="2" t="s">
        <v>3836</v>
      </c>
      <c r="C48" s="2" t="s">
        <v>3837</v>
      </c>
      <c r="D48" s="2" t="s">
        <v>3838</v>
      </c>
      <c r="E48" s="2" t="s">
        <v>92</v>
      </c>
      <c r="F48" s="2" t="s">
        <v>82</v>
      </c>
      <c r="G48" s="2" t="s">
        <v>3694</v>
      </c>
      <c r="H48" s="2" t="s">
        <v>3839</v>
      </c>
      <c r="I48" s="2" t="s">
        <v>3838</v>
      </c>
      <c r="J48" s="2" t="s">
        <v>3696</v>
      </c>
      <c r="K48" s="2" t="s">
        <v>3840</v>
      </c>
    </row>
    <row r="49" s="1" customFormat="1" ht="20" customHeight="1" spans="1:11">
      <c r="A49" s="2" t="s">
        <v>2210</v>
      </c>
      <c r="B49" s="2" t="s">
        <v>3841</v>
      </c>
      <c r="C49" s="2" t="s">
        <v>2212</v>
      </c>
      <c r="D49" s="2" t="s">
        <v>2213</v>
      </c>
      <c r="E49" s="2" t="s">
        <v>92</v>
      </c>
      <c r="F49" s="2" t="s">
        <v>82</v>
      </c>
      <c r="G49" s="2" t="s">
        <v>3694</v>
      </c>
      <c r="H49" s="2" t="s">
        <v>3842</v>
      </c>
      <c r="I49" s="2" t="s">
        <v>2213</v>
      </c>
      <c r="J49" s="2" t="s">
        <v>3696</v>
      </c>
      <c r="K49" s="2" t="s">
        <v>3843</v>
      </c>
    </row>
    <row r="50" s="1" customFormat="1" ht="20" customHeight="1" spans="1:11">
      <c r="A50" s="2" t="s">
        <v>1298</v>
      </c>
      <c r="B50" s="2" t="s">
        <v>3844</v>
      </c>
      <c r="C50" s="2" t="s">
        <v>1300</v>
      </c>
      <c r="D50" s="2" t="s">
        <v>1301</v>
      </c>
      <c r="E50" s="2" t="s">
        <v>92</v>
      </c>
      <c r="F50" s="2" t="s">
        <v>82</v>
      </c>
      <c r="G50" s="2" t="s">
        <v>3694</v>
      </c>
      <c r="H50" s="2" t="s">
        <v>3825</v>
      </c>
      <c r="I50" s="2" t="s">
        <v>1301</v>
      </c>
      <c r="J50" s="2" t="s">
        <v>3696</v>
      </c>
      <c r="K50" s="2" t="s">
        <v>3845</v>
      </c>
    </row>
    <row r="51" s="1" customFormat="1" ht="20" customHeight="1" spans="1:11">
      <c r="A51" s="2" t="s">
        <v>3507</v>
      </c>
      <c r="B51" s="2" t="s">
        <v>3846</v>
      </c>
      <c r="C51" s="2" t="s">
        <v>3509</v>
      </c>
      <c r="D51" s="2" t="s">
        <v>3510</v>
      </c>
      <c r="E51" s="2" t="s">
        <v>92</v>
      </c>
      <c r="F51" s="2" t="s">
        <v>82</v>
      </c>
      <c r="G51" s="2" t="s">
        <v>3694</v>
      </c>
      <c r="H51" s="2" t="s">
        <v>3847</v>
      </c>
      <c r="I51" s="2" t="s">
        <v>3510</v>
      </c>
      <c r="J51" s="2" t="s">
        <v>3696</v>
      </c>
      <c r="K51" s="2" t="s">
        <v>3848</v>
      </c>
    </row>
    <row r="52" s="1" customFormat="1" ht="20" customHeight="1" spans="1:11">
      <c r="A52" s="2" t="s">
        <v>1601</v>
      </c>
      <c r="B52" s="2" t="s">
        <v>3849</v>
      </c>
      <c r="C52" s="2" t="s">
        <v>1603</v>
      </c>
      <c r="D52" s="2" t="s">
        <v>1604</v>
      </c>
      <c r="E52" s="2" t="s">
        <v>92</v>
      </c>
      <c r="F52" s="2" t="s">
        <v>82</v>
      </c>
      <c r="G52" s="2" t="s">
        <v>3694</v>
      </c>
      <c r="H52" s="2" t="s">
        <v>3850</v>
      </c>
      <c r="I52" s="2" t="s">
        <v>1604</v>
      </c>
      <c r="J52" s="2" t="s">
        <v>3696</v>
      </c>
      <c r="K52" s="2" t="s">
        <v>3851</v>
      </c>
    </row>
    <row r="53" s="1" customFormat="1" ht="20" customHeight="1" spans="1:11">
      <c r="A53" s="2" t="s">
        <v>2163</v>
      </c>
      <c r="B53" s="2" t="s">
        <v>3852</v>
      </c>
      <c r="C53" s="2" t="s">
        <v>3853</v>
      </c>
      <c r="D53" s="2" t="s">
        <v>2166</v>
      </c>
      <c r="E53" s="2" t="s">
        <v>92</v>
      </c>
      <c r="F53" s="2" t="s">
        <v>82</v>
      </c>
      <c r="G53" s="2" t="s">
        <v>3694</v>
      </c>
      <c r="H53" s="2" t="s">
        <v>3854</v>
      </c>
      <c r="I53" s="2" t="s">
        <v>2166</v>
      </c>
      <c r="J53" s="2" t="s">
        <v>3696</v>
      </c>
      <c r="K53" s="2" t="s">
        <v>3855</v>
      </c>
    </row>
    <row r="54" s="1" customFormat="1" ht="20" customHeight="1" spans="1:11">
      <c r="A54" s="2" t="s">
        <v>3268</v>
      </c>
      <c r="B54" s="2" t="s">
        <v>3856</v>
      </c>
      <c r="C54" s="2" t="s">
        <v>3270</v>
      </c>
      <c r="D54" s="2" t="s">
        <v>3271</v>
      </c>
      <c r="E54" s="2" t="s">
        <v>92</v>
      </c>
      <c r="F54" s="2" t="s">
        <v>82</v>
      </c>
      <c r="G54" s="2" t="s">
        <v>3694</v>
      </c>
      <c r="H54" s="2" t="s">
        <v>3857</v>
      </c>
      <c r="I54" s="2" t="s">
        <v>3271</v>
      </c>
      <c r="J54" s="2" t="s">
        <v>3696</v>
      </c>
      <c r="K54" s="2" t="s">
        <v>3858</v>
      </c>
    </row>
    <row r="55" s="1" customFormat="1" ht="20" customHeight="1" spans="1:11">
      <c r="A55" s="2" t="s">
        <v>1134</v>
      </c>
      <c r="B55" s="2" t="s">
        <v>3859</v>
      </c>
      <c r="C55" s="2" t="s">
        <v>3860</v>
      </c>
      <c r="D55" s="2" t="s">
        <v>1137</v>
      </c>
      <c r="E55" s="2" t="s">
        <v>92</v>
      </c>
      <c r="F55" s="2" t="s">
        <v>82</v>
      </c>
      <c r="G55" s="2" t="s">
        <v>3694</v>
      </c>
      <c r="H55" s="2" t="s">
        <v>3861</v>
      </c>
      <c r="I55" s="2" t="s">
        <v>1137</v>
      </c>
      <c r="J55" s="2" t="s">
        <v>3696</v>
      </c>
      <c r="K55" s="2" t="s">
        <v>3862</v>
      </c>
    </row>
    <row r="56" s="1" customFormat="1" ht="20" customHeight="1" spans="1:11">
      <c r="A56" s="2" t="s">
        <v>808</v>
      </c>
      <c r="B56" s="2" t="s">
        <v>3863</v>
      </c>
      <c r="C56" s="2" t="s">
        <v>810</v>
      </c>
      <c r="D56" s="2" t="s">
        <v>811</v>
      </c>
      <c r="E56" s="2" t="s">
        <v>92</v>
      </c>
      <c r="F56" s="2" t="s">
        <v>82</v>
      </c>
      <c r="G56" s="2" t="s">
        <v>3694</v>
      </c>
      <c r="H56" s="2" t="s">
        <v>3864</v>
      </c>
      <c r="I56" s="2" t="s">
        <v>811</v>
      </c>
      <c r="J56" s="2" t="s">
        <v>3696</v>
      </c>
      <c r="K56" s="2" t="s">
        <v>3865</v>
      </c>
    </row>
    <row r="57" s="1" customFormat="1" ht="20" customHeight="1" spans="1:11">
      <c r="A57" s="2" t="s">
        <v>512</v>
      </c>
      <c r="B57" s="2" t="s">
        <v>3866</v>
      </c>
      <c r="C57" s="2" t="s">
        <v>514</v>
      </c>
      <c r="D57" s="2" t="s">
        <v>515</v>
      </c>
      <c r="E57" s="2" t="s">
        <v>92</v>
      </c>
      <c r="F57" s="2" t="s">
        <v>82</v>
      </c>
      <c r="G57" s="2" t="s">
        <v>3694</v>
      </c>
      <c r="H57" s="2" t="s">
        <v>3747</v>
      </c>
      <c r="I57" s="2" t="s">
        <v>515</v>
      </c>
      <c r="J57" s="2" t="s">
        <v>3696</v>
      </c>
      <c r="K57" s="2" t="s">
        <v>3867</v>
      </c>
    </row>
    <row r="58" s="1" customFormat="1" ht="20" customHeight="1" spans="1:11">
      <c r="A58" s="2" t="s">
        <v>3604</v>
      </c>
      <c r="B58" s="2" t="s">
        <v>3868</v>
      </c>
      <c r="C58" s="2" t="s">
        <v>3606</v>
      </c>
      <c r="D58" s="2" t="s">
        <v>3607</v>
      </c>
      <c r="E58" s="2" t="s">
        <v>92</v>
      </c>
      <c r="F58" s="2" t="s">
        <v>82</v>
      </c>
      <c r="G58" s="2" t="s">
        <v>3694</v>
      </c>
      <c r="H58" s="2" t="s">
        <v>3869</v>
      </c>
      <c r="I58" s="2" t="s">
        <v>3607</v>
      </c>
      <c r="J58" s="2" t="s">
        <v>3696</v>
      </c>
      <c r="K58" s="2" t="s">
        <v>3870</v>
      </c>
    </row>
    <row r="59" s="1" customFormat="1" ht="20" customHeight="1" spans="1:11">
      <c r="A59" s="2" t="s">
        <v>2223</v>
      </c>
      <c r="B59" s="2" t="s">
        <v>3871</v>
      </c>
      <c r="C59" s="2" t="s">
        <v>3872</v>
      </c>
      <c r="D59" s="2" t="s">
        <v>2224</v>
      </c>
      <c r="E59" s="2" t="s">
        <v>92</v>
      </c>
      <c r="F59" s="2" t="s">
        <v>82</v>
      </c>
      <c r="G59" s="2" t="s">
        <v>3694</v>
      </c>
      <c r="H59" s="2" t="s">
        <v>3779</v>
      </c>
      <c r="I59" s="2" t="s">
        <v>2224</v>
      </c>
      <c r="J59" s="2" t="s">
        <v>3696</v>
      </c>
      <c r="K59" s="2" t="s">
        <v>3873</v>
      </c>
    </row>
    <row r="60" s="1" customFormat="1" ht="20" customHeight="1" spans="1:11">
      <c r="A60" s="2" t="s">
        <v>2472</v>
      </c>
      <c r="B60" s="2" t="s">
        <v>3874</v>
      </c>
      <c r="C60" s="2" t="s">
        <v>2474</v>
      </c>
      <c r="D60" s="2" t="s">
        <v>2475</v>
      </c>
      <c r="E60" s="2" t="s">
        <v>92</v>
      </c>
      <c r="F60" s="2" t="s">
        <v>82</v>
      </c>
      <c r="G60" s="2" t="s">
        <v>3694</v>
      </c>
      <c r="H60" s="2" t="s">
        <v>3875</v>
      </c>
      <c r="I60" s="2" t="s">
        <v>2475</v>
      </c>
      <c r="J60" s="2" t="s">
        <v>3696</v>
      </c>
      <c r="K60" s="2" t="s">
        <v>3876</v>
      </c>
    </row>
    <row r="61" s="1" customFormat="1" ht="20" customHeight="1" spans="1:11">
      <c r="A61" s="2" t="s">
        <v>314</v>
      </c>
      <c r="B61" s="2" t="s">
        <v>3877</v>
      </c>
      <c r="C61" s="2" t="s">
        <v>316</v>
      </c>
      <c r="D61" s="2" t="s">
        <v>317</v>
      </c>
      <c r="E61" s="2" t="s">
        <v>92</v>
      </c>
      <c r="F61" s="2" t="s">
        <v>82</v>
      </c>
      <c r="G61" s="2" t="s">
        <v>3694</v>
      </c>
      <c r="H61" s="2" t="s">
        <v>3706</v>
      </c>
      <c r="I61" s="2" t="s">
        <v>317</v>
      </c>
      <c r="J61" s="2" t="s">
        <v>3696</v>
      </c>
      <c r="K61" s="2" t="s">
        <v>3878</v>
      </c>
    </row>
    <row r="62" s="1" customFormat="1" ht="20" customHeight="1" spans="1:11">
      <c r="A62" s="2" t="s">
        <v>685</v>
      </c>
      <c r="B62" s="2" t="s">
        <v>3879</v>
      </c>
      <c r="C62" s="2" t="s">
        <v>687</v>
      </c>
      <c r="D62" s="2" t="s">
        <v>688</v>
      </c>
      <c r="E62" s="2" t="s">
        <v>92</v>
      </c>
      <c r="F62" s="2" t="s">
        <v>82</v>
      </c>
      <c r="G62" s="2" t="s">
        <v>3694</v>
      </c>
      <c r="H62" s="2" t="s">
        <v>3737</v>
      </c>
      <c r="I62" s="2" t="s">
        <v>688</v>
      </c>
      <c r="J62" s="2" t="s">
        <v>3696</v>
      </c>
      <c r="K62" s="2" t="s">
        <v>3880</v>
      </c>
    </row>
    <row r="63" s="1" customFormat="1" ht="20" customHeight="1" spans="1:11">
      <c r="A63" s="2" t="s">
        <v>3427</v>
      </c>
      <c r="B63" s="2" t="s">
        <v>3881</v>
      </c>
      <c r="C63" s="2" t="s">
        <v>3882</v>
      </c>
      <c r="D63" s="2" t="s">
        <v>3430</v>
      </c>
      <c r="E63" s="2" t="s">
        <v>92</v>
      </c>
      <c r="F63" s="2" t="s">
        <v>82</v>
      </c>
      <c r="G63" s="2" t="s">
        <v>3694</v>
      </c>
      <c r="H63" s="2" t="s">
        <v>3737</v>
      </c>
      <c r="I63" s="2" t="s">
        <v>3430</v>
      </c>
      <c r="J63" s="2" t="s">
        <v>3696</v>
      </c>
      <c r="K63" s="2" t="s">
        <v>3883</v>
      </c>
    </row>
    <row r="64" s="1" customFormat="1" ht="20" customHeight="1" spans="1:11">
      <c r="A64" s="2" t="s">
        <v>2558</v>
      </c>
      <c r="B64" s="2" t="s">
        <v>3884</v>
      </c>
      <c r="C64" s="2" t="s">
        <v>2560</v>
      </c>
      <c r="D64" s="2" t="s">
        <v>2561</v>
      </c>
      <c r="E64" s="2" t="s">
        <v>92</v>
      </c>
      <c r="F64" s="2" t="s">
        <v>82</v>
      </c>
      <c r="G64" s="2" t="s">
        <v>3694</v>
      </c>
      <c r="H64" s="2" t="s">
        <v>3757</v>
      </c>
      <c r="I64" s="2" t="s">
        <v>2561</v>
      </c>
      <c r="J64" s="2" t="s">
        <v>3696</v>
      </c>
      <c r="K64" s="2" t="s">
        <v>3885</v>
      </c>
    </row>
    <row r="65" s="1" customFormat="1" ht="20" customHeight="1" spans="1:11">
      <c r="A65" s="2" t="s">
        <v>1844</v>
      </c>
      <c r="B65" s="2" t="s">
        <v>3886</v>
      </c>
      <c r="C65" s="2" t="s">
        <v>3887</v>
      </c>
      <c r="D65" s="2" t="s">
        <v>1847</v>
      </c>
      <c r="E65" s="2" t="s">
        <v>92</v>
      </c>
      <c r="F65" s="2" t="s">
        <v>82</v>
      </c>
      <c r="G65" s="2" t="s">
        <v>3694</v>
      </c>
      <c r="H65" s="2" t="s">
        <v>3788</v>
      </c>
      <c r="I65" s="2" t="s">
        <v>1847</v>
      </c>
      <c r="J65" s="2" t="s">
        <v>3696</v>
      </c>
      <c r="K65" s="2" t="s">
        <v>3888</v>
      </c>
    </row>
    <row r="66" s="1" customFormat="1" ht="20" customHeight="1" spans="1:11">
      <c r="A66" s="2" t="s">
        <v>2554</v>
      </c>
      <c r="B66" s="2" t="s">
        <v>3889</v>
      </c>
      <c r="C66" s="2" t="s">
        <v>2556</v>
      </c>
      <c r="D66" s="2" t="s">
        <v>1029</v>
      </c>
      <c r="E66" s="2" t="s">
        <v>92</v>
      </c>
      <c r="F66" s="2" t="s">
        <v>82</v>
      </c>
      <c r="G66" s="2" t="s">
        <v>3694</v>
      </c>
      <c r="H66" s="2" t="s">
        <v>3703</v>
      </c>
      <c r="I66" s="2" t="s">
        <v>1029</v>
      </c>
      <c r="J66" s="2" t="s">
        <v>3696</v>
      </c>
      <c r="K66" s="2" t="s">
        <v>3890</v>
      </c>
    </row>
    <row r="67" s="1" customFormat="1" ht="20" customHeight="1" spans="1:11">
      <c r="A67" s="2" t="s">
        <v>2562</v>
      </c>
      <c r="B67" s="2" t="s">
        <v>3891</v>
      </c>
      <c r="C67" s="2" t="s">
        <v>2564</v>
      </c>
      <c r="D67" s="2" t="s">
        <v>2565</v>
      </c>
      <c r="E67" s="2" t="s">
        <v>92</v>
      </c>
      <c r="F67" s="2" t="s">
        <v>82</v>
      </c>
      <c r="G67" s="2" t="s">
        <v>3694</v>
      </c>
      <c r="H67" s="2" t="s">
        <v>3892</v>
      </c>
      <c r="I67" s="2" t="s">
        <v>2565</v>
      </c>
      <c r="J67" s="2" t="s">
        <v>3696</v>
      </c>
      <c r="K67" s="2" t="s">
        <v>3890</v>
      </c>
    </row>
    <row r="68" s="1" customFormat="1" ht="20" customHeight="1" spans="1:11">
      <c r="A68" s="2" t="s">
        <v>3448</v>
      </c>
      <c r="B68" s="2" t="s">
        <v>3893</v>
      </c>
      <c r="C68" s="2" t="s">
        <v>3894</v>
      </c>
      <c r="D68" s="2" t="s">
        <v>3449</v>
      </c>
      <c r="E68" s="2" t="s">
        <v>92</v>
      </c>
      <c r="F68" s="2" t="s">
        <v>82</v>
      </c>
      <c r="G68" s="2" t="s">
        <v>3694</v>
      </c>
      <c r="H68" s="2" t="s">
        <v>3760</v>
      </c>
      <c r="I68" s="2" t="s">
        <v>3449</v>
      </c>
      <c r="J68" s="2" t="s">
        <v>3696</v>
      </c>
      <c r="K68" s="2" t="s">
        <v>3895</v>
      </c>
    </row>
    <row r="69" s="1" customFormat="1" ht="20" customHeight="1" spans="1:11">
      <c r="A69" s="2" t="s">
        <v>764</v>
      </c>
      <c r="B69" s="2" t="s">
        <v>3896</v>
      </c>
      <c r="C69" s="2" t="s">
        <v>3897</v>
      </c>
      <c r="D69" s="2" t="s">
        <v>767</v>
      </c>
      <c r="E69" s="2" t="s">
        <v>92</v>
      </c>
      <c r="F69" s="2" t="s">
        <v>82</v>
      </c>
      <c r="G69" s="2" t="s">
        <v>3694</v>
      </c>
      <c r="H69" s="2" t="s">
        <v>3898</v>
      </c>
      <c r="I69" s="2" t="s">
        <v>767</v>
      </c>
      <c r="J69" s="2" t="s">
        <v>3696</v>
      </c>
      <c r="K69" s="2" t="s">
        <v>3899</v>
      </c>
    </row>
    <row r="70" s="1" customFormat="1" ht="20" customHeight="1" spans="1:11">
      <c r="A70" s="2" t="s">
        <v>1562</v>
      </c>
      <c r="B70" s="2" t="s">
        <v>3900</v>
      </c>
      <c r="C70" s="2" t="s">
        <v>3901</v>
      </c>
      <c r="D70" s="2" t="s">
        <v>1565</v>
      </c>
      <c r="E70" s="2" t="s">
        <v>92</v>
      </c>
      <c r="F70" s="2" t="s">
        <v>82</v>
      </c>
      <c r="G70" s="2" t="s">
        <v>3694</v>
      </c>
      <c r="H70" s="2" t="s">
        <v>3737</v>
      </c>
      <c r="I70" s="2" t="s">
        <v>1565</v>
      </c>
      <c r="J70" s="2" t="s">
        <v>3696</v>
      </c>
      <c r="K70" s="2" t="s">
        <v>3902</v>
      </c>
    </row>
    <row r="71" s="1" customFormat="1" ht="20" customHeight="1" spans="1:11">
      <c r="A71" s="2" t="s">
        <v>1861</v>
      </c>
      <c r="B71" s="2" t="s">
        <v>3903</v>
      </c>
      <c r="C71" s="2" t="s">
        <v>3904</v>
      </c>
      <c r="D71" s="2" t="s">
        <v>1864</v>
      </c>
      <c r="E71" s="2" t="s">
        <v>92</v>
      </c>
      <c r="F71" s="2" t="s">
        <v>82</v>
      </c>
      <c r="G71" s="2" t="s">
        <v>3694</v>
      </c>
      <c r="H71" s="2" t="s">
        <v>3905</v>
      </c>
      <c r="I71" s="2" t="s">
        <v>1864</v>
      </c>
      <c r="J71" s="2" t="s">
        <v>3696</v>
      </c>
      <c r="K71" s="2" t="s">
        <v>3906</v>
      </c>
    </row>
    <row r="72" s="1" customFormat="1" ht="20" customHeight="1" spans="1:11">
      <c r="A72" s="2" t="s">
        <v>1834</v>
      </c>
      <c r="B72" s="2" t="s">
        <v>3907</v>
      </c>
      <c r="C72" s="2" t="s">
        <v>1836</v>
      </c>
      <c r="D72" s="2" t="s">
        <v>1837</v>
      </c>
      <c r="E72" s="2" t="s">
        <v>92</v>
      </c>
      <c r="F72" s="2" t="s">
        <v>82</v>
      </c>
      <c r="G72" s="2" t="s">
        <v>3694</v>
      </c>
      <c r="H72" s="2" t="s">
        <v>3908</v>
      </c>
      <c r="I72" s="2" t="s">
        <v>1837</v>
      </c>
      <c r="J72" s="2" t="s">
        <v>3696</v>
      </c>
      <c r="K72" s="2" t="s">
        <v>3909</v>
      </c>
    </row>
    <row r="73" s="1" customFormat="1" ht="20" customHeight="1" spans="1:11">
      <c r="A73" s="2" t="s">
        <v>2514</v>
      </c>
      <c r="B73" s="2" t="s">
        <v>3910</v>
      </c>
      <c r="C73" s="2" t="s">
        <v>2516</v>
      </c>
      <c r="D73" s="2" t="s">
        <v>2517</v>
      </c>
      <c r="E73" s="2" t="s">
        <v>92</v>
      </c>
      <c r="F73" s="2" t="s">
        <v>82</v>
      </c>
      <c r="G73" s="2" t="s">
        <v>3694</v>
      </c>
      <c r="H73" s="2" t="s">
        <v>3825</v>
      </c>
      <c r="I73" s="2" t="s">
        <v>2517</v>
      </c>
      <c r="J73" s="2" t="s">
        <v>3696</v>
      </c>
      <c r="K73" s="2" t="s">
        <v>3911</v>
      </c>
    </row>
    <row r="74" s="1" customFormat="1" ht="20" customHeight="1" spans="1:11">
      <c r="A74" s="2" t="s">
        <v>3259</v>
      </c>
      <c r="B74" s="2" t="s">
        <v>3912</v>
      </c>
      <c r="C74" s="2" t="s">
        <v>3261</v>
      </c>
      <c r="D74" s="2" t="s">
        <v>3262</v>
      </c>
      <c r="E74" s="2" t="s">
        <v>92</v>
      </c>
      <c r="F74" s="2" t="s">
        <v>82</v>
      </c>
      <c r="G74" s="2" t="s">
        <v>3694</v>
      </c>
      <c r="H74" s="2" t="s">
        <v>3779</v>
      </c>
      <c r="I74" s="2" t="s">
        <v>3262</v>
      </c>
      <c r="J74" s="2" t="s">
        <v>3696</v>
      </c>
      <c r="K74" s="2" t="s">
        <v>3913</v>
      </c>
    </row>
    <row r="75" s="1" customFormat="1" ht="20" customHeight="1" spans="1:11">
      <c r="A75" s="2" t="s">
        <v>2927</v>
      </c>
      <c r="B75" s="2" t="s">
        <v>3914</v>
      </c>
      <c r="C75" s="2" t="s">
        <v>2103</v>
      </c>
      <c r="D75" s="2" t="s">
        <v>3915</v>
      </c>
      <c r="E75" s="2" t="s">
        <v>92</v>
      </c>
      <c r="F75" s="2" t="s">
        <v>82</v>
      </c>
      <c r="G75" s="2" t="s">
        <v>3694</v>
      </c>
      <c r="H75" s="2" t="s">
        <v>3916</v>
      </c>
      <c r="I75" s="2" t="s">
        <v>3917</v>
      </c>
      <c r="J75" s="2" t="s">
        <v>3696</v>
      </c>
      <c r="K75" s="2" t="s">
        <v>3918</v>
      </c>
    </row>
    <row r="76" s="1" customFormat="1" ht="20" customHeight="1" spans="1:11">
      <c r="A76" s="2" t="s">
        <v>1914</v>
      </c>
      <c r="B76" s="2" t="s">
        <v>3919</v>
      </c>
      <c r="C76" s="2" t="s">
        <v>1836</v>
      </c>
      <c r="D76" s="2" t="s">
        <v>3920</v>
      </c>
      <c r="E76" s="2" t="s">
        <v>92</v>
      </c>
      <c r="F76" s="2" t="s">
        <v>82</v>
      </c>
      <c r="G76" s="2" t="s">
        <v>3694</v>
      </c>
      <c r="H76" s="2" t="s">
        <v>3921</v>
      </c>
      <c r="I76" s="2" t="s">
        <v>3922</v>
      </c>
      <c r="J76" s="2" t="s">
        <v>3696</v>
      </c>
      <c r="K76" s="2" t="s">
        <v>3923</v>
      </c>
    </row>
    <row r="77" s="1" customFormat="1" ht="20" customHeight="1" spans="1:11">
      <c r="A77" s="2" t="s">
        <v>2090</v>
      </c>
      <c r="B77" s="2" t="s">
        <v>3924</v>
      </c>
      <c r="C77" s="2" t="s">
        <v>1053</v>
      </c>
      <c r="D77" s="2" t="s">
        <v>2091</v>
      </c>
      <c r="E77" s="2" t="s">
        <v>92</v>
      </c>
      <c r="F77" s="2" t="s">
        <v>82</v>
      </c>
      <c r="G77" s="2" t="s">
        <v>3694</v>
      </c>
      <c r="H77" s="2" t="s">
        <v>3737</v>
      </c>
      <c r="I77" s="2" t="s">
        <v>2091</v>
      </c>
      <c r="J77" s="2" t="s">
        <v>3696</v>
      </c>
      <c r="K77" s="2" t="s">
        <v>3923</v>
      </c>
    </row>
    <row r="78" s="1" customFormat="1" ht="20" customHeight="1" spans="1:11">
      <c r="A78" s="2" t="s">
        <v>3476</v>
      </c>
      <c r="B78" s="2" t="s">
        <v>3925</v>
      </c>
      <c r="C78" s="2" t="s">
        <v>1157</v>
      </c>
      <c r="D78" s="2" t="s">
        <v>3477</v>
      </c>
      <c r="E78" s="2" t="s">
        <v>92</v>
      </c>
      <c r="F78" s="2" t="s">
        <v>82</v>
      </c>
      <c r="G78" s="2" t="s">
        <v>3694</v>
      </c>
      <c r="H78" s="2" t="s">
        <v>3905</v>
      </c>
      <c r="I78" s="2" t="s">
        <v>3477</v>
      </c>
      <c r="J78" s="2" t="s">
        <v>3696</v>
      </c>
      <c r="K78" s="2" t="s">
        <v>3926</v>
      </c>
    </row>
    <row r="79" s="1" customFormat="1" ht="20" customHeight="1" spans="1:11">
      <c r="A79" s="2" t="s">
        <v>1049</v>
      </c>
      <c r="B79" s="2" t="s">
        <v>3927</v>
      </c>
      <c r="C79" s="2" t="s">
        <v>3928</v>
      </c>
      <c r="D79" s="2" t="s">
        <v>1050</v>
      </c>
      <c r="E79" s="2" t="s">
        <v>92</v>
      </c>
      <c r="F79" s="2" t="s">
        <v>82</v>
      </c>
      <c r="G79" s="2" t="s">
        <v>3694</v>
      </c>
      <c r="H79" s="2" t="s">
        <v>3929</v>
      </c>
      <c r="I79" s="2" t="s">
        <v>1050</v>
      </c>
      <c r="J79" s="2" t="s">
        <v>3696</v>
      </c>
      <c r="K79" s="2" t="s">
        <v>3930</v>
      </c>
    </row>
    <row r="80" s="1" customFormat="1" ht="20" customHeight="1" spans="1:11">
      <c r="A80" s="2" t="s">
        <v>3002</v>
      </c>
      <c r="B80" s="2" t="s">
        <v>3931</v>
      </c>
      <c r="C80" s="2" t="s">
        <v>630</v>
      </c>
      <c r="D80" s="2" t="s">
        <v>3003</v>
      </c>
      <c r="E80" s="2" t="s">
        <v>92</v>
      </c>
      <c r="F80" s="2" t="s">
        <v>82</v>
      </c>
      <c r="G80" s="2" t="s">
        <v>3694</v>
      </c>
      <c r="H80" s="2" t="s">
        <v>3932</v>
      </c>
      <c r="I80" s="2" t="s">
        <v>3003</v>
      </c>
      <c r="J80" s="2" t="s">
        <v>3696</v>
      </c>
      <c r="K80" s="2" t="s">
        <v>3933</v>
      </c>
    </row>
    <row r="81" s="1" customFormat="1" ht="20" customHeight="1" spans="1:11">
      <c r="A81" s="2" t="s">
        <v>2963</v>
      </c>
      <c r="B81" s="2" t="s">
        <v>3934</v>
      </c>
      <c r="C81" s="2" t="s">
        <v>3935</v>
      </c>
      <c r="D81" s="2" t="s">
        <v>2966</v>
      </c>
      <c r="E81" s="2" t="s">
        <v>92</v>
      </c>
      <c r="F81" s="2" t="s">
        <v>82</v>
      </c>
      <c r="G81" s="2" t="s">
        <v>3694</v>
      </c>
      <c r="H81" s="2" t="s">
        <v>3936</v>
      </c>
      <c r="I81" s="2" t="s">
        <v>2966</v>
      </c>
      <c r="J81" s="2" t="s">
        <v>3696</v>
      </c>
      <c r="K81" s="2" t="s">
        <v>3937</v>
      </c>
    </row>
    <row r="82" s="1" customFormat="1" ht="20" customHeight="1" spans="1:11">
      <c r="A82" s="2" t="s">
        <v>834</v>
      </c>
      <c r="B82" s="2" t="s">
        <v>3938</v>
      </c>
      <c r="C82" s="2" t="s">
        <v>836</v>
      </c>
      <c r="D82" s="2" t="s">
        <v>837</v>
      </c>
      <c r="E82" s="2" t="s">
        <v>92</v>
      </c>
      <c r="F82" s="2" t="s">
        <v>82</v>
      </c>
      <c r="G82" s="2" t="s">
        <v>3694</v>
      </c>
      <c r="H82" s="2" t="s">
        <v>3706</v>
      </c>
      <c r="I82" s="2" t="s">
        <v>837</v>
      </c>
      <c r="J82" s="2" t="s">
        <v>3696</v>
      </c>
      <c r="K82" s="2" t="s">
        <v>3939</v>
      </c>
    </row>
    <row r="83" s="1" customFormat="1" ht="20" customHeight="1" spans="1:11">
      <c r="A83" s="2" t="s">
        <v>2721</v>
      </c>
      <c r="B83" s="2" t="s">
        <v>3940</v>
      </c>
      <c r="C83" s="2" t="s">
        <v>2723</v>
      </c>
      <c r="D83" s="2" t="s">
        <v>2724</v>
      </c>
      <c r="E83" s="2" t="s">
        <v>92</v>
      </c>
      <c r="F83" s="2" t="s">
        <v>82</v>
      </c>
      <c r="G83" s="2" t="s">
        <v>3694</v>
      </c>
      <c r="H83" s="2" t="s">
        <v>3941</v>
      </c>
      <c r="I83" s="2" t="s">
        <v>2724</v>
      </c>
      <c r="J83" s="2" t="s">
        <v>3696</v>
      </c>
      <c r="K83" s="2" t="s">
        <v>3942</v>
      </c>
    </row>
    <row r="84" s="1" customFormat="1" ht="20" customHeight="1" spans="1:11">
      <c r="A84" s="2" t="s">
        <v>1515</v>
      </c>
      <c r="B84" s="2" t="s">
        <v>3943</v>
      </c>
      <c r="C84" s="2" t="s">
        <v>1517</v>
      </c>
      <c r="D84" s="2" t="s">
        <v>1518</v>
      </c>
      <c r="E84" s="2" t="s">
        <v>92</v>
      </c>
      <c r="F84" s="2" t="s">
        <v>82</v>
      </c>
      <c r="G84" s="2" t="s">
        <v>3694</v>
      </c>
      <c r="H84" s="2" t="s">
        <v>3737</v>
      </c>
      <c r="I84" s="2" t="s">
        <v>1518</v>
      </c>
      <c r="J84" s="2" t="s">
        <v>3696</v>
      </c>
      <c r="K84" s="2" t="s">
        <v>3944</v>
      </c>
    </row>
    <row r="85" s="1" customFormat="1" ht="20" customHeight="1" spans="1:11">
      <c r="A85" s="2" t="s">
        <v>3444</v>
      </c>
      <c r="B85" s="2" t="s">
        <v>3945</v>
      </c>
      <c r="C85" s="2" t="s">
        <v>3446</v>
      </c>
      <c r="D85" s="2" t="s">
        <v>3447</v>
      </c>
      <c r="E85" s="2" t="s">
        <v>92</v>
      </c>
      <c r="F85" s="2" t="s">
        <v>82</v>
      </c>
      <c r="G85" s="2" t="s">
        <v>3694</v>
      </c>
      <c r="H85" s="2" t="s">
        <v>3737</v>
      </c>
      <c r="I85" s="2" t="s">
        <v>3447</v>
      </c>
      <c r="J85" s="2" t="s">
        <v>3696</v>
      </c>
      <c r="K85" s="2" t="s">
        <v>3946</v>
      </c>
    </row>
    <row r="86" s="1" customFormat="1" ht="20" customHeight="1" spans="1:11">
      <c r="A86" s="2" t="s">
        <v>3431</v>
      </c>
      <c r="B86" s="2" t="s">
        <v>3947</v>
      </c>
      <c r="C86" s="2" t="s">
        <v>3308</v>
      </c>
      <c r="D86" s="2" t="s">
        <v>3432</v>
      </c>
      <c r="E86" s="2" t="s">
        <v>92</v>
      </c>
      <c r="F86" s="2" t="s">
        <v>82</v>
      </c>
      <c r="G86" s="2" t="s">
        <v>3694</v>
      </c>
      <c r="H86" s="2" t="s">
        <v>3825</v>
      </c>
      <c r="I86" s="2" t="s">
        <v>3432</v>
      </c>
      <c r="J86" s="2" t="s">
        <v>3696</v>
      </c>
      <c r="K86" s="2" t="s">
        <v>3948</v>
      </c>
    </row>
    <row r="87" s="1" customFormat="1" ht="20" customHeight="1" spans="1:11">
      <c r="A87" s="2" t="s">
        <v>2540</v>
      </c>
      <c r="B87" s="2" t="s">
        <v>3949</v>
      </c>
      <c r="C87" s="2" t="s">
        <v>2542</v>
      </c>
      <c r="D87" s="2" t="s">
        <v>2543</v>
      </c>
      <c r="E87" s="2" t="s">
        <v>92</v>
      </c>
      <c r="F87" s="2" t="s">
        <v>82</v>
      </c>
      <c r="G87" s="2" t="s">
        <v>3694</v>
      </c>
      <c r="H87" s="2" t="s">
        <v>3720</v>
      </c>
      <c r="I87" s="2" t="s">
        <v>2543</v>
      </c>
      <c r="J87" s="2" t="s">
        <v>3696</v>
      </c>
      <c r="K87" s="2" t="s">
        <v>3950</v>
      </c>
    </row>
    <row r="88" s="1" customFormat="1" ht="20" customHeight="1" spans="1:11">
      <c r="A88" s="2" t="s">
        <v>1171</v>
      </c>
      <c r="B88" s="2" t="s">
        <v>3951</v>
      </c>
      <c r="C88" s="2" t="s">
        <v>1173</v>
      </c>
      <c r="D88" s="2" t="s">
        <v>1174</v>
      </c>
      <c r="E88" s="2" t="s">
        <v>92</v>
      </c>
      <c r="F88" s="2" t="s">
        <v>82</v>
      </c>
      <c r="G88" s="2" t="s">
        <v>3694</v>
      </c>
      <c r="H88" s="2" t="s">
        <v>3952</v>
      </c>
      <c r="I88" s="2" t="s">
        <v>1174</v>
      </c>
      <c r="J88" s="2" t="s">
        <v>3696</v>
      </c>
      <c r="K88" s="2" t="s">
        <v>3953</v>
      </c>
    </row>
    <row r="89" s="1" customFormat="1" ht="20" customHeight="1" spans="1:11">
      <c r="A89" s="2" t="s">
        <v>3520</v>
      </c>
      <c r="B89" s="2" t="s">
        <v>3954</v>
      </c>
      <c r="C89" s="2" t="s">
        <v>3522</v>
      </c>
      <c r="D89" s="2" t="s">
        <v>3955</v>
      </c>
      <c r="E89" s="2" t="s">
        <v>92</v>
      </c>
      <c r="F89" s="2" t="s">
        <v>82</v>
      </c>
      <c r="G89" s="2" t="s">
        <v>3694</v>
      </c>
      <c r="H89" s="2" t="s">
        <v>3956</v>
      </c>
      <c r="I89" s="2" t="s">
        <v>3957</v>
      </c>
      <c r="J89" s="2" t="s">
        <v>3696</v>
      </c>
      <c r="K89" s="2" t="s">
        <v>3958</v>
      </c>
    </row>
    <row r="90" s="1" customFormat="1" ht="20" customHeight="1" spans="1:11">
      <c r="A90" s="2" t="s">
        <v>3289</v>
      </c>
      <c r="B90" s="2" t="s">
        <v>3959</v>
      </c>
      <c r="C90" s="2" t="s">
        <v>3960</v>
      </c>
      <c r="D90" s="2" t="s">
        <v>3292</v>
      </c>
      <c r="E90" s="2" t="s">
        <v>92</v>
      </c>
      <c r="F90" s="2" t="s">
        <v>82</v>
      </c>
      <c r="G90" s="2" t="s">
        <v>3694</v>
      </c>
      <c r="H90" s="2" t="s">
        <v>3724</v>
      </c>
      <c r="I90" s="2" t="s">
        <v>3292</v>
      </c>
      <c r="J90" s="2" t="s">
        <v>3696</v>
      </c>
      <c r="K90" s="2" t="s">
        <v>3961</v>
      </c>
    </row>
    <row r="91" s="1" customFormat="1" ht="20" customHeight="1" spans="1:11">
      <c r="A91" s="2" t="s">
        <v>1840</v>
      </c>
      <c r="B91" s="2" t="s">
        <v>3962</v>
      </c>
      <c r="C91" s="2" t="s">
        <v>1842</v>
      </c>
      <c r="D91" s="2" t="s">
        <v>1843</v>
      </c>
      <c r="E91" s="2" t="s">
        <v>92</v>
      </c>
      <c r="F91" s="2" t="s">
        <v>82</v>
      </c>
      <c r="G91" s="2" t="s">
        <v>3694</v>
      </c>
      <c r="H91" s="2" t="s">
        <v>3963</v>
      </c>
      <c r="I91" s="2" t="s">
        <v>1843</v>
      </c>
      <c r="J91" s="2" t="s">
        <v>3696</v>
      </c>
      <c r="K91" s="2" t="s">
        <v>3964</v>
      </c>
    </row>
    <row r="92" s="1" customFormat="1" ht="20" customHeight="1" spans="1:11">
      <c r="A92" s="2" t="s">
        <v>2524</v>
      </c>
      <c r="B92" s="2" t="s">
        <v>3965</v>
      </c>
      <c r="C92" s="2" t="s">
        <v>2526</v>
      </c>
      <c r="D92" s="2" t="s">
        <v>2527</v>
      </c>
      <c r="E92" s="2" t="s">
        <v>92</v>
      </c>
      <c r="F92" s="2" t="s">
        <v>82</v>
      </c>
      <c r="G92" s="2" t="s">
        <v>3694</v>
      </c>
      <c r="H92" s="2" t="s">
        <v>3966</v>
      </c>
      <c r="I92" s="2" t="s">
        <v>2527</v>
      </c>
      <c r="J92" s="2" t="s">
        <v>3696</v>
      </c>
      <c r="K92" s="2" t="s">
        <v>3967</v>
      </c>
    </row>
    <row r="93" s="1" customFormat="1" ht="20" customHeight="1" spans="1:11">
      <c r="A93" s="2" t="s">
        <v>2187</v>
      </c>
      <c r="B93" s="2" t="s">
        <v>3968</v>
      </c>
      <c r="C93" s="2" t="s">
        <v>3969</v>
      </c>
      <c r="D93" s="2" t="s">
        <v>2190</v>
      </c>
      <c r="E93" s="2" t="s">
        <v>92</v>
      </c>
      <c r="F93" s="2" t="s">
        <v>82</v>
      </c>
      <c r="G93" s="2" t="s">
        <v>3694</v>
      </c>
      <c r="H93" s="2" t="s">
        <v>3970</v>
      </c>
      <c r="I93" s="2" t="s">
        <v>2190</v>
      </c>
      <c r="J93" s="2" t="s">
        <v>3696</v>
      </c>
      <c r="K93" s="2" t="s">
        <v>3971</v>
      </c>
    </row>
    <row r="94" s="1" customFormat="1" ht="20" customHeight="1" spans="1:11">
      <c r="A94" s="2" t="s">
        <v>1161</v>
      </c>
      <c r="B94" s="2" t="s">
        <v>3972</v>
      </c>
      <c r="C94" s="2" t="s">
        <v>3973</v>
      </c>
      <c r="D94" s="2" t="s">
        <v>1164</v>
      </c>
      <c r="E94" s="2" t="s">
        <v>92</v>
      </c>
      <c r="F94" s="2" t="s">
        <v>82</v>
      </c>
      <c r="G94" s="2" t="s">
        <v>3694</v>
      </c>
      <c r="H94" s="2" t="s">
        <v>3974</v>
      </c>
      <c r="I94" s="2" t="s">
        <v>1164</v>
      </c>
      <c r="J94" s="2" t="s">
        <v>3696</v>
      </c>
      <c r="K94" s="2" t="s">
        <v>3975</v>
      </c>
    </row>
    <row r="95" s="1" customFormat="1" ht="20" customHeight="1" spans="1:11">
      <c r="A95" s="2" t="s">
        <v>932</v>
      </c>
      <c r="B95" s="2" t="s">
        <v>3976</v>
      </c>
      <c r="C95" s="2" t="s">
        <v>934</v>
      </c>
      <c r="D95" s="2" t="s">
        <v>935</v>
      </c>
      <c r="E95" s="2" t="s">
        <v>92</v>
      </c>
      <c r="F95" s="2" t="s">
        <v>82</v>
      </c>
      <c r="G95" s="2" t="s">
        <v>3694</v>
      </c>
      <c r="H95" s="2" t="s">
        <v>3847</v>
      </c>
      <c r="I95" s="2" t="s">
        <v>935</v>
      </c>
      <c r="J95" s="2" t="s">
        <v>3696</v>
      </c>
      <c r="K95" s="2" t="s">
        <v>3977</v>
      </c>
    </row>
    <row r="96" s="1" customFormat="1" ht="20" customHeight="1" spans="1:11">
      <c r="A96" s="2" t="s">
        <v>2479</v>
      </c>
      <c r="B96" s="2" t="s">
        <v>3978</v>
      </c>
      <c r="C96" s="2" t="s">
        <v>3979</v>
      </c>
      <c r="D96" s="2" t="s">
        <v>2482</v>
      </c>
      <c r="E96" s="2" t="s">
        <v>92</v>
      </c>
      <c r="F96" s="2" t="s">
        <v>82</v>
      </c>
      <c r="G96" s="2" t="s">
        <v>3694</v>
      </c>
      <c r="H96" s="2" t="s">
        <v>3724</v>
      </c>
      <c r="I96" s="2" t="s">
        <v>2482</v>
      </c>
      <c r="J96" s="2" t="s">
        <v>3696</v>
      </c>
      <c r="K96" s="2" t="s">
        <v>3980</v>
      </c>
    </row>
    <row r="97" s="1" customFormat="1" ht="20" customHeight="1" spans="1:11">
      <c r="A97" s="2" t="s">
        <v>679</v>
      </c>
      <c r="B97" s="2" t="s">
        <v>3981</v>
      </c>
      <c r="C97" s="2" t="s">
        <v>681</v>
      </c>
      <c r="D97" s="2" t="s">
        <v>3982</v>
      </c>
      <c r="E97" s="2" t="s">
        <v>92</v>
      </c>
      <c r="F97" s="2" t="s">
        <v>82</v>
      </c>
      <c r="G97" s="2" t="s">
        <v>3694</v>
      </c>
      <c r="H97" s="2" t="s">
        <v>3983</v>
      </c>
      <c r="I97" s="2" t="s">
        <v>3984</v>
      </c>
      <c r="J97" s="2" t="s">
        <v>3696</v>
      </c>
      <c r="K97" s="2" t="s">
        <v>3985</v>
      </c>
    </row>
    <row r="98" s="1" customFormat="1" ht="20" customHeight="1" spans="1:11">
      <c r="A98" s="2" t="s">
        <v>2917</v>
      </c>
      <c r="B98" s="2" t="s">
        <v>3986</v>
      </c>
      <c r="C98" s="2" t="s">
        <v>2919</v>
      </c>
      <c r="D98" s="2" t="s">
        <v>2920</v>
      </c>
      <c r="E98" s="2" t="s">
        <v>92</v>
      </c>
      <c r="F98" s="2" t="s">
        <v>82</v>
      </c>
      <c r="G98" s="2" t="s">
        <v>3694</v>
      </c>
      <c r="H98" s="2" t="s">
        <v>3717</v>
      </c>
      <c r="I98" s="2" t="s">
        <v>2920</v>
      </c>
      <c r="J98" s="2" t="s">
        <v>3696</v>
      </c>
      <c r="K98" s="2" t="s">
        <v>3987</v>
      </c>
    </row>
    <row r="99" s="1" customFormat="1" ht="20" customHeight="1" spans="1:11">
      <c r="A99" s="2" t="s">
        <v>2981</v>
      </c>
      <c r="B99" s="2" t="s">
        <v>3988</v>
      </c>
      <c r="C99" s="2" t="s">
        <v>2983</v>
      </c>
      <c r="D99" s="2" t="s">
        <v>2984</v>
      </c>
      <c r="E99" s="2" t="s">
        <v>92</v>
      </c>
      <c r="F99" s="2" t="s">
        <v>82</v>
      </c>
      <c r="G99" s="2" t="s">
        <v>3694</v>
      </c>
      <c r="H99" s="2" t="s">
        <v>3825</v>
      </c>
      <c r="I99" s="2" t="s">
        <v>2984</v>
      </c>
      <c r="J99" s="2" t="s">
        <v>3696</v>
      </c>
      <c r="K99" s="2" t="s">
        <v>3989</v>
      </c>
    </row>
    <row r="100" s="1" customFormat="1" ht="20" customHeight="1" spans="1:11">
      <c r="A100" s="2" t="s">
        <v>2758</v>
      </c>
      <c r="B100" s="2" t="s">
        <v>3990</v>
      </c>
      <c r="C100" s="2" t="s">
        <v>2760</v>
      </c>
      <c r="D100" s="2" t="s">
        <v>2761</v>
      </c>
      <c r="E100" s="2" t="s">
        <v>92</v>
      </c>
      <c r="F100" s="2" t="s">
        <v>82</v>
      </c>
      <c r="G100" s="2" t="s">
        <v>3694</v>
      </c>
      <c r="H100" s="2" t="s">
        <v>3766</v>
      </c>
      <c r="I100" s="2" t="s">
        <v>2761</v>
      </c>
      <c r="J100" s="2" t="s">
        <v>3696</v>
      </c>
      <c r="K100" s="2" t="s">
        <v>3991</v>
      </c>
    </row>
    <row r="101" s="1" customFormat="1" ht="20" customHeight="1" spans="1:11">
      <c r="A101" s="2" t="s">
        <v>3277</v>
      </c>
      <c r="B101" s="2" t="s">
        <v>3992</v>
      </c>
      <c r="C101" s="2" t="s">
        <v>3279</v>
      </c>
      <c r="D101" s="2" t="s">
        <v>3280</v>
      </c>
      <c r="E101" s="2" t="s">
        <v>92</v>
      </c>
      <c r="F101" s="2" t="s">
        <v>82</v>
      </c>
      <c r="G101" s="2" t="s">
        <v>3694</v>
      </c>
      <c r="H101" s="2" t="s">
        <v>3993</v>
      </c>
      <c r="I101" s="2" t="s">
        <v>3280</v>
      </c>
      <c r="J101" s="2" t="s">
        <v>3696</v>
      </c>
      <c r="K101" s="2" t="s">
        <v>3994</v>
      </c>
    </row>
    <row r="102" s="1" customFormat="1" ht="20" customHeight="1" spans="1:11">
      <c r="A102" s="2" t="s">
        <v>2725</v>
      </c>
      <c r="B102" s="2" t="s">
        <v>3995</v>
      </c>
      <c r="C102" s="2" t="s">
        <v>2727</v>
      </c>
      <c r="D102" s="2" t="s">
        <v>2728</v>
      </c>
      <c r="E102" s="2" t="s">
        <v>92</v>
      </c>
      <c r="F102" s="2" t="s">
        <v>82</v>
      </c>
      <c r="G102" s="2" t="s">
        <v>3694</v>
      </c>
      <c r="H102" s="2" t="s">
        <v>3996</v>
      </c>
      <c r="I102" s="2" t="s">
        <v>2728</v>
      </c>
      <c r="J102" s="2" t="s">
        <v>3696</v>
      </c>
      <c r="K102" s="2" t="s">
        <v>3997</v>
      </c>
    </row>
    <row r="103" s="1" customFormat="1" ht="20" customHeight="1" spans="1:11">
      <c r="A103" s="2" t="s">
        <v>815</v>
      </c>
      <c r="B103" s="2" t="s">
        <v>3998</v>
      </c>
      <c r="C103" s="2" t="s">
        <v>817</v>
      </c>
      <c r="D103" s="2" t="s">
        <v>818</v>
      </c>
      <c r="E103" s="2" t="s">
        <v>92</v>
      </c>
      <c r="F103" s="2" t="s">
        <v>82</v>
      </c>
      <c r="G103" s="2" t="s">
        <v>3694</v>
      </c>
      <c r="H103" s="2" t="s">
        <v>3857</v>
      </c>
      <c r="I103" s="2" t="s">
        <v>818</v>
      </c>
      <c r="J103" s="2" t="s">
        <v>3696</v>
      </c>
      <c r="K103" s="2" t="s">
        <v>3999</v>
      </c>
    </row>
    <row r="104" s="1" customFormat="1" ht="20" customHeight="1" spans="1:11">
      <c r="A104" s="2" t="s">
        <v>824</v>
      </c>
      <c r="B104" s="2" t="s">
        <v>4000</v>
      </c>
      <c r="C104" s="2" t="s">
        <v>826</v>
      </c>
      <c r="D104" s="2" t="s">
        <v>827</v>
      </c>
      <c r="E104" s="2" t="s">
        <v>92</v>
      </c>
      <c r="F104" s="2" t="s">
        <v>82</v>
      </c>
      <c r="G104" s="2" t="s">
        <v>3694</v>
      </c>
      <c r="H104" s="2" t="s">
        <v>4001</v>
      </c>
      <c r="I104" s="2" t="s">
        <v>827</v>
      </c>
      <c r="J104" s="2" t="s">
        <v>3696</v>
      </c>
      <c r="K104" s="2" t="s">
        <v>4002</v>
      </c>
    </row>
    <row r="105" s="1" customFormat="1" ht="20" customHeight="1" spans="1:11">
      <c r="A105" s="2" t="s">
        <v>1804</v>
      </c>
      <c r="B105" s="2" t="s">
        <v>4003</v>
      </c>
      <c r="C105" s="2" t="s">
        <v>1806</v>
      </c>
      <c r="D105" s="2" t="s">
        <v>1807</v>
      </c>
      <c r="E105" s="2" t="s">
        <v>92</v>
      </c>
      <c r="F105" s="2" t="s">
        <v>82</v>
      </c>
      <c r="G105" s="2" t="s">
        <v>3694</v>
      </c>
      <c r="H105" s="2" t="s">
        <v>4004</v>
      </c>
      <c r="I105" s="2" t="s">
        <v>1807</v>
      </c>
      <c r="J105" s="2" t="s">
        <v>3696</v>
      </c>
      <c r="K105" s="2" t="s">
        <v>4005</v>
      </c>
    </row>
    <row r="106" s="1" customFormat="1" ht="20" customHeight="1" spans="1:11">
      <c r="A106" s="2" t="s">
        <v>1808</v>
      </c>
      <c r="B106" s="2" t="s">
        <v>4006</v>
      </c>
      <c r="C106" s="2" t="s">
        <v>1810</v>
      </c>
      <c r="D106" s="2" t="s">
        <v>1811</v>
      </c>
      <c r="E106" s="2" t="s">
        <v>92</v>
      </c>
      <c r="F106" s="2" t="s">
        <v>82</v>
      </c>
      <c r="G106" s="2" t="s">
        <v>3694</v>
      </c>
      <c r="H106" s="2" t="s">
        <v>3706</v>
      </c>
      <c r="I106" s="2" t="s">
        <v>1811</v>
      </c>
      <c r="J106" s="2" t="s">
        <v>3696</v>
      </c>
      <c r="K106" s="2" t="s">
        <v>4007</v>
      </c>
    </row>
    <row r="107" s="1" customFormat="1" ht="20" customHeight="1" spans="1:11">
      <c r="A107" s="2" t="s">
        <v>3234</v>
      </c>
      <c r="B107" s="2" t="s">
        <v>4008</v>
      </c>
      <c r="C107" s="2" t="s">
        <v>3236</v>
      </c>
      <c r="D107" s="2" t="s">
        <v>3237</v>
      </c>
      <c r="E107" s="2" t="s">
        <v>92</v>
      </c>
      <c r="F107" s="2" t="s">
        <v>82</v>
      </c>
      <c r="G107" s="2" t="s">
        <v>3694</v>
      </c>
      <c r="H107" s="2" t="s">
        <v>4009</v>
      </c>
      <c r="I107" s="2" t="s">
        <v>3237</v>
      </c>
      <c r="J107" s="2" t="s">
        <v>3696</v>
      </c>
      <c r="K107" s="2" t="s">
        <v>4010</v>
      </c>
    </row>
    <row r="108" s="1" customFormat="1" ht="20" customHeight="1" spans="1:11">
      <c r="A108" s="2" t="s">
        <v>2510</v>
      </c>
      <c r="B108" s="2" t="s">
        <v>4011</v>
      </c>
      <c r="C108" s="2" t="s">
        <v>4012</v>
      </c>
      <c r="D108" s="2" t="s">
        <v>2513</v>
      </c>
      <c r="E108" s="2" t="s">
        <v>92</v>
      </c>
      <c r="F108" s="2" t="s">
        <v>82</v>
      </c>
      <c r="G108" s="2" t="s">
        <v>3694</v>
      </c>
      <c r="H108" s="2" t="s">
        <v>4013</v>
      </c>
      <c r="I108" s="2" t="s">
        <v>2513</v>
      </c>
      <c r="J108" s="2" t="s">
        <v>3696</v>
      </c>
      <c r="K108" s="2" t="s">
        <v>4014</v>
      </c>
    </row>
    <row r="109" s="1" customFormat="1" ht="20" customHeight="1" spans="1:11">
      <c r="A109" s="2" t="s">
        <v>321</v>
      </c>
      <c r="B109" s="2" t="s">
        <v>4015</v>
      </c>
      <c r="C109" s="2" t="s">
        <v>4016</v>
      </c>
      <c r="D109" s="2" t="s">
        <v>324</v>
      </c>
      <c r="E109" s="2" t="s">
        <v>92</v>
      </c>
      <c r="F109" s="2" t="s">
        <v>82</v>
      </c>
      <c r="G109" s="2" t="s">
        <v>3694</v>
      </c>
      <c r="H109" s="2" t="s">
        <v>4017</v>
      </c>
      <c r="I109" s="2" t="s">
        <v>324</v>
      </c>
      <c r="J109" s="2" t="s">
        <v>3696</v>
      </c>
      <c r="K109" s="2" t="s">
        <v>4018</v>
      </c>
    </row>
    <row r="110" s="1" customFormat="1" ht="20" customHeight="1" spans="1:11">
      <c r="A110" s="2" t="s">
        <v>276</v>
      </c>
      <c r="B110" s="2" t="s">
        <v>4019</v>
      </c>
      <c r="C110" s="2" t="s">
        <v>4020</v>
      </c>
      <c r="D110" s="2" t="s">
        <v>4021</v>
      </c>
      <c r="E110" s="2" t="s">
        <v>92</v>
      </c>
      <c r="F110" s="2" t="s">
        <v>82</v>
      </c>
      <c r="G110" s="2" t="s">
        <v>3694</v>
      </c>
      <c r="H110" s="2" t="s">
        <v>4022</v>
      </c>
      <c r="I110" s="2" t="s">
        <v>4023</v>
      </c>
      <c r="J110" s="2" t="s">
        <v>3696</v>
      </c>
      <c r="K110" s="2" t="s">
        <v>4024</v>
      </c>
    </row>
    <row r="111" s="1" customFormat="1" ht="20" customHeight="1" spans="1:11">
      <c r="A111" s="2" t="s">
        <v>2959</v>
      </c>
      <c r="B111" s="2" t="s">
        <v>4025</v>
      </c>
      <c r="C111" s="2" t="s">
        <v>2961</v>
      </c>
      <c r="D111" s="2" t="s">
        <v>2962</v>
      </c>
      <c r="E111" s="2" t="s">
        <v>92</v>
      </c>
      <c r="F111" s="2" t="s">
        <v>82</v>
      </c>
      <c r="G111" s="2" t="s">
        <v>3694</v>
      </c>
      <c r="H111" s="2" t="s">
        <v>3847</v>
      </c>
      <c r="I111" s="2" t="s">
        <v>2962</v>
      </c>
      <c r="J111" s="2" t="s">
        <v>3696</v>
      </c>
      <c r="K111" s="2" t="s">
        <v>4026</v>
      </c>
    </row>
    <row r="112" s="1" customFormat="1" ht="20" customHeight="1" spans="1:11">
      <c r="A112" s="2" t="s">
        <v>2196</v>
      </c>
      <c r="B112" s="2" t="s">
        <v>4027</v>
      </c>
      <c r="C112" s="2" t="s">
        <v>2198</v>
      </c>
      <c r="D112" s="2" t="s">
        <v>2199</v>
      </c>
      <c r="E112" s="2" t="s">
        <v>92</v>
      </c>
      <c r="F112" s="2" t="s">
        <v>82</v>
      </c>
      <c r="G112" s="2" t="s">
        <v>3694</v>
      </c>
      <c r="H112" s="2" t="s">
        <v>3941</v>
      </c>
      <c r="I112" s="2" t="s">
        <v>2199</v>
      </c>
      <c r="J112" s="2" t="s">
        <v>3696</v>
      </c>
      <c r="K112" s="2" t="s">
        <v>4028</v>
      </c>
    </row>
    <row r="113" s="1" customFormat="1" ht="20" customHeight="1" spans="1:11">
      <c r="A113" s="2" t="s">
        <v>3019</v>
      </c>
      <c r="B113" s="2" t="s">
        <v>4029</v>
      </c>
      <c r="C113" s="2" t="s">
        <v>4030</v>
      </c>
      <c r="D113" s="2" t="s">
        <v>3022</v>
      </c>
      <c r="E113" s="2" t="s">
        <v>92</v>
      </c>
      <c r="F113" s="2" t="s">
        <v>82</v>
      </c>
      <c r="G113" s="2" t="s">
        <v>3694</v>
      </c>
      <c r="H113" s="2" t="s">
        <v>4031</v>
      </c>
      <c r="I113" s="2" t="s">
        <v>3022</v>
      </c>
      <c r="J113" s="2" t="s">
        <v>3696</v>
      </c>
      <c r="K113" s="2" t="s">
        <v>4032</v>
      </c>
    </row>
    <row r="114" s="1" customFormat="1" ht="20" customHeight="1" spans="1:11">
      <c r="A114" s="2" t="s">
        <v>819</v>
      </c>
      <c r="B114" s="2" t="s">
        <v>4033</v>
      </c>
      <c r="C114" s="2" t="s">
        <v>821</v>
      </c>
      <c r="D114" s="2" t="s">
        <v>822</v>
      </c>
      <c r="E114" s="2" t="s">
        <v>92</v>
      </c>
      <c r="F114" s="2" t="s">
        <v>82</v>
      </c>
      <c r="G114" s="2" t="s">
        <v>3694</v>
      </c>
      <c r="H114" s="2" t="s">
        <v>3699</v>
      </c>
      <c r="I114" s="2" t="s">
        <v>822</v>
      </c>
      <c r="J114" s="2" t="s">
        <v>3696</v>
      </c>
      <c r="K114" s="2" t="s">
        <v>4034</v>
      </c>
    </row>
    <row r="115" s="1" customFormat="1" ht="20" customHeight="1" spans="1:11">
      <c r="A115" s="2" t="s">
        <v>1150</v>
      </c>
      <c r="B115" s="2" t="s">
        <v>4035</v>
      </c>
      <c r="C115" s="2" t="s">
        <v>1152</v>
      </c>
      <c r="D115" s="2" t="s">
        <v>1153</v>
      </c>
      <c r="E115" s="2" t="s">
        <v>92</v>
      </c>
      <c r="F115" s="2" t="s">
        <v>82</v>
      </c>
      <c r="G115" s="2" t="s">
        <v>3694</v>
      </c>
      <c r="H115" s="2" t="s">
        <v>4036</v>
      </c>
      <c r="I115" s="2" t="s">
        <v>1153</v>
      </c>
      <c r="J115" s="2" t="s">
        <v>3696</v>
      </c>
      <c r="K115" s="2" t="s">
        <v>4037</v>
      </c>
    </row>
    <row r="116" s="1" customFormat="1" ht="20" customHeight="1" spans="1:11">
      <c r="A116" s="2" t="s">
        <v>1542</v>
      </c>
      <c r="B116" s="2" t="s">
        <v>4038</v>
      </c>
      <c r="C116" s="2" t="s">
        <v>4039</v>
      </c>
      <c r="D116" s="2" t="s">
        <v>1545</v>
      </c>
      <c r="E116" s="2" t="s">
        <v>92</v>
      </c>
      <c r="F116" s="2" t="s">
        <v>82</v>
      </c>
      <c r="G116" s="2" t="s">
        <v>3694</v>
      </c>
      <c r="H116" s="2" t="s">
        <v>3822</v>
      </c>
      <c r="I116" s="2" t="s">
        <v>1545</v>
      </c>
      <c r="J116" s="2" t="s">
        <v>3696</v>
      </c>
      <c r="K116" s="2" t="s">
        <v>4040</v>
      </c>
    </row>
    <row r="117" s="1" customFormat="1" ht="20" customHeight="1" spans="1:11">
      <c r="A117" s="2" t="s">
        <v>4041</v>
      </c>
      <c r="B117" s="2" t="s">
        <v>4042</v>
      </c>
      <c r="C117" s="2" t="s">
        <v>4043</v>
      </c>
      <c r="D117" s="2" t="s">
        <v>4044</v>
      </c>
      <c r="E117" s="2" t="s">
        <v>92</v>
      </c>
      <c r="F117" s="2" t="s">
        <v>82</v>
      </c>
      <c r="G117" s="2" t="s">
        <v>3694</v>
      </c>
      <c r="H117" s="2" t="s">
        <v>3839</v>
      </c>
      <c r="I117" s="2" t="s">
        <v>4044</v>
      </c>
      <c r="J117" s="2" t="s">
        <v>3696</v>
      </c>
      <c r="K117" s="2" t="s">
        <v>4045</v>
      </c>
    </row>
    <row r="118" s="1" customFormat="1" ht="20" customHeight="1" spans="1:11">
      <c r="A118" s="2" t="s">
        <v>1567</v>
      </c>
      <c r="B118" s="2" t="s">
        <v>4046</v>
      </c>
      <c r="C118" s="2" t="s">
        <v>1569</v>
      </c>
      <c r="D118" s="2" t="s">
        <v>1570</v>
      </c>
      <c r="E118" s="2" t="s">
        <v>92</v>
      </c>
      <c r="F118" s="2" t="s">
        <v>82</v>
      </c>
      <c r="G118" s="2" t="s">
        <v>3694</v>
      </c>
      <c r="H118" s="2" t="s">
        <v>3724</v>
      </c>
      <c r="I118" s="2" t="s">
        <v>1570</v>
      </c>
      <c r="J118" s="2" t="s">
        <v>3696</v>
      </c>
      <c r="K118" s="2" t="s">
        <v>4047</v>
      </c>
    </row>
    <row r="119" s="1" customFormat="1" ht="20" customHeight="1" spans="1:11">
      <c r="A119" s="2" t="s">
        <v>3415</v>
      </c>
      <c r="B119" s="2" t="s">
        <v>4048</v>
      </c>
      <c r="C119" s="2" t="s">
        <v>3417</v>
      </c>
      <c r="D119" s="2" t="s">
        <v>3418</v>
      </c>
      <c r="E119" s="2" t="s">
        <v>92</v>
      </c>
      <c r="F119" s="2" t="s">
        <v>82</v>
      </c>
      <c r="G119" s="2" t="s">
        <v>3694</v>
      </c>
      <c r="H119" s="2" t="s">
        <v>3757</v>
      </c>
      <c r="I119" s="2" t="s">
        <v>3418</v>
      </c>
      <c r="J119" s="2" t="s">
        <v>3696</v>
      </c>
      <c r="K119" s="2" t="s">
        <v>4049</v>
      </c>
    </row>
    <row r="120" s="1" customFormat="1" ht="20" customHeight="1" spans="1:11">
      <c r="A120" s="2" t="s">
        <v>2109</v>
      </c>
      <c r="B120" s="2" t="s">
        <v>4050</v>
      </c>
      <c r="C120" s="2" t="s">
        <v>2111</v>
      </c>
      <c r="D120" s="2" t="s">
        <v>2112</v>
      </c>
      <c r="E120" s="2" t="s">
        <v>92</v>
      </c>
      <c r="F120" s="2" t="s">
        <v>82</v>
      </c>
      <c r="G120" s="2" t="s">
        <v>3694</v>
      </c>
      <c r="H120" s="2" t="s">
        <v>3822</v>
      </c>
      <c r="I120" s="2" t="s">
        <v>2112</v>
      </c>
      <c r="J120" s="2" t="s">
        <v>3696</v>
      </c>
      <c r="K120" s="2" t="s">
        <v>4051</v>
      </c>
    </row>
    <row r="121" s="1" customFormat="1" ht="20" customHeight="1" spans="1:11">
      <c r="A121" s="2" t="s">
        <v>3208</v>
      </c>
      <c r="B121" s="2" t="s">
        <v>4052</v>
      </c>
      <c r="C121" s="2" t="s">
        <v>3210</v>
      </c>
      <c r="D121" s="2" t="s">
        <v>3211</v>
      </c>
      <c r="E121" s="2" t="s">
        <v>92</v>
      </c>
      <c r="F121" s="2" t="s">
        <v>82</v>
      </c>
      <c r="G121" s="2" t="s">
        <v>3694</v>
      </c>
      <c r="H121" s="2" t="s">
        <v>3782</v>
      </c>
      <c r="I121" s="2" t="s">
        <v>3211</v>
      </c>
      <c r="J121" s="2" t="s">
        <v>3696</v>
      </c>
      <c r="K121" s="2" t="s">
        <v>4053</v>
      </c>
    </row>
    <row r="122" s="1" customFormat="1" ht="20" customHeight="1" spans="1:11">
      <c r="A122" s="2" t="s">
        <v>829</v>
      </c>
      <c r="B122" s="2" t="s">
        <v>4054</v>
      </c>
      <c r="C122" s="2" t="s">
        <v>831</v>
      </c>
      <c r="D122" s="2" t="s">
        <v>832</v>
      </c>
      <c r="E122" s="2" t="s">
        <v>92</v>
      </c>
      <c r="F122" s="2" t="s">
        <v>82</v>
      </c>
      <c r="G122" s="2" t="s">
        <v>3694</v>
      </c>
      <c r="H122" s="2" t="s">
        <v>4055</v>
      </c>
      <c r="I122" s="2" t="s">
        <v>832</v>
      </c>
      <c r="J122" s="2" t="s">
        <v>3696</v>
      </c>
      <c r="K122" s="2" t="s">
        <v>4056</v>
      </c>
    </row>
    <row r="123" s="1" customFormat="1" ht="20" customHeight="1" spans="1:11">
      <c r="A123" s="2" t="s">
        <v>2191</v>
      </c>
      <c r="B123" s="2" t="s">
        <v>4057</v>
      </c>
      <c r="C123" s="2" t="s">
        <v>2193</v>
      </c>
      <c r="D123" s="2" t="s">
        <v>2194</v>
      </c>
      <c r="E123" s="2" t="s">
        <v>92</v>
      </c>
      <c r="F123" s="2" t="s">
        <v>82</v>
      </c>
      <c r="G123" s="2" t="s">
        <v>3694</v>
      </c>
      <c r="H123" s="2" t="s">
        <v>4055</v>
      </c>
      <c r="I123" s="2" t="s">
        <v>2194</v>
      </c>
      <c r="J123" s="2" t="s">
        <v>3696</v>
      </c>
      <c r="K123" s="2" t="s">
        <v>4058</v>
      </c>
    </row>
    <row r="124" s="1" customFormat="1" ht="20" customHeight="1" spans="1:11">
      <c r="A124" s="2" t="s">
        <v>2205</v>
      </c>
      <c r="B124" s="2" t="s">
        <v>4059</v>
      </c>
      <c r="C124" s="2" t="s">
        <v>2207</v>
      </c>
      <c r="D124" s="2" t="s">
        <v>2208</v>
      </c>
      <c r="E124" s="2" t="s">
        <v>92</v>
      </c>
      <c r="F124" s="2" t="s">
        <v>82</v>
      </c>
      <c r="G124" s="2" t="s">
        <v>3694</v>
      </c>
      <c r="H124" s="2" t="s">
        <v>4060</v>
      </c>
      <c r="I124" s="2" t="s">
        <v>2208</v>
      </c>
      <c r="J124" s="2" t="s">
        <v>3696</v>
      </c>
      <c r="K124" s="2" t="s">
        <v>4061</v>
      </c>
    </row>
    <row r="125" s="1" customFormat="1" ht="20" customHeight="1" spans="1:11">
      <c r="A125" s="2" t="s">
        <v>1302</v>
      </c>
      <c r="B125" s="2" t="s">
        <v>4062</v>
      </c>
      <c r="C125" s="2" t="s">
        <v>1304</v>
      </c>
      <c r="D125" s="2" t="s">
        <v>1305</v>
      </c>
      <c r="E125" s="2" t="s">
        <v>92</v>
      </c>
      <c r="F125" s="2" t="s">
        <v>82</v>
      </c>
      <c r="G125" s="2" t="s">
        <v>3694</v>
      </c>
      <c r="H125" s="2" t="s">
        <v>4031</v>
      </c>
      <c r="I125" s="2" t="s">
        <v>1305</v>
      </c>
      <c r="J125" s="2" t="s">
        <v>3696</v>
      </c>
      <c r="K125" s="2" t="s">
        <v>4063</v>
      </c>
    </row>
    <row r="126" s="1" customFormat="1" ht="20" customHeight="1" spans="1:11">
      <c r="A126" s="2" t="s">
        <v>670</v>
      </c>
      <c r="B126" s="2" t="s">
        <v>4064</v>
      </c>
      <c r="C126" s="2" t="s">
        <v>4065</v>
      </c>
      <c r="D126" s="2" t="s">
        <v>673</v>
      </c>
      <c r="E126" s="2" t="s">
        <v>92</v>
      </c>
      <c r="F126" s="2" t="s">
        <v>82</v>
      </c>
      <c r="G126" s="2" t="s">
        <v>3694</v>
      </c>
      <c r="H126" s="2" t="s">
        <v>4066</v>
      </c>
      <c r="I126" s="2" t="s">
        <v>673</v>
      </c>
      <c r="J126" s="2" t="s">
        <v>3696</v>
      </c>
      <c r="K126" s="2" t="s">
        <v>4067</v>
      </c>
    </row>
    <row r="127" s="1" customFormat="1" ht="20" customHeight="1" spans="1:11">
      <c r="A127" s="2" t="s">
        <v>2531</v>
      </c>
      <c r="B127" s="2" t="s">
        <v>4068</v>
      </c>
      <c r="C127" s="2" t="s">
        <v>2533</v>
      </c>
      <c r="D127" s="2" t="s">
        <v>2534</v>
      </c>
      <c r="E127" s="2" t="s">
        <v>92</v>
      </c>
      <c r="F127" s="2" t="s">
        <v>82</v>
      </c>
      <c r="G127" s="2" t="s">
        <v>3694</v>
      </c>
      <c r="H127" s="2" t="s">
        <v>3936</v>
      </c>
      <c r="I127" s="2" t="s">
        <v>2534</v>
      </c>
      <c r="J127" s="2" t="s">
        <v>3696</v>
      </c>
      <c r="K127" s="2" t="s">
        <v>4069</v>
      </c>
    </row>
    <row r="128" s="1" customFormat="1" ht="20" customHeight="1" spans="1:11">
      <c r="A128" s="2" t="s">
        <v>2750</v>
      </c>
      <c r="B128" s="2" t="s">
        <v>4070</v>
      </c>
      <c r="C128" s="2" t="s">
        <v>4071</v>
      </c>
      <c r="D128" s="2" t="s">
        <v>2753</v>
      </c>
      <c r="E128" s="2" t="s">
        <v>92</v>
      </c>
      <c r="F128" s="2" t="s">
        <v>82</v>
      </c>
      <c r="G128" s="2" t="s">
        <v>3694</v>
      </c>
      <c r="H128" s="2" t="s">
        <v>3757</v>
      </c>
      <c r="I128" s="2" t="s">
        <v>2753</v>
      </c>
      <c r="J128" s="2" t="s">
        <v>3696</v>
      </c>
      <c r="K128" s="2" t="s">
        <v>4072</v>
      </c>
    </row>
    <row r="129" s="1" customFormat="1" ht="20" customHeight="1" spans="1:11">
      <c r="A129" s="2" t="s">
        <v>3435</v>
      </c>
      <c r="B129" s="2" t="s">
        <v>4073</v>
      </c>
      <c r="C129" s="2" t="s">
        <v>4074</v>
      </c>
      <c r="D129" s="2" t="s">
        <v>3438</v>
      </c>
      <c r="E129" s="2" t="s">
        <v>92</v>
      </c>
      <c r="F129" s="2" t="s">
        <v>82</v>
      </c>
      <c r="G129" s="2" t="s">
        <v>3694</v>
      </c>
      <c r="H129" s="2" t="s">
        <v>4075</v>
      </c>
      <c r="I129" s="2" t="s">
        <v>3438</v>
      </c>
      <c r="J129" s="2" t="s">
        <v>3696</v>
      </c>
      <c r="K129" s="2" t="s">
        <v>4076</v>
      </c>
    </row>
    <row r="130" s="1" customFormat="1" ht="20" customHeight="1" spans="1:11">
      <c r="A130" s="2" t="s">
        <v>927</v>
      </c>
      <c r="B130" s="2" t="s">
        <v>4077</v>
      </c>
      <c r="C130" s="2" t="s">
        <v>929</v>
      </c>
      <c r="D130" s="2" t="s">
        <v>930</v>
      </c>
      <c r="E130" s="2" t="s">
        <v>92</v>
      </c>
      <c r="F130" s="2" t="s">
        <v>82</v>
      </c>
      <c r="G130" s="2" t="s">
        <v>3694</v>
      </c>
      <c r="H130" s="2" t="s">
        <v>3706</v>
      </c>
      <c r="I130" s="2" t="s">
        <v>930</v>
      </c>
      <c r="J130" s="2" t="s">
        <v>3696</v>
      </c>
      <c r="K130" s="2" t="s">
        <v>4078</v>
      </c>
    </row>
    <row r="131" s="1" customFormat="1" ht="20" customHeight="1" spans="1:11">
      <c r="A131" s="2" t="s">
        <v>2754</v>
      </c>
      <c r="B131" s="2" t="s">
        <v>4079</v>
      </c>
      <c r="C131" s="2" t="s">
        <v>2756</v>
      </c>
      <c r="D131" s="2" t="s">
        <v>2757</v>
      </c>
      <c r="E131" s="2" t="s">
        <v>92</v>
      </c>
      <c r="F131" s="2" t="s">
        <v>82</v>
      </c>
      <c r="G131" s="2" t="s">
        <v>3694</v>
      </c>
      <c r="H131" s="2" t="s">
        <v>3757</v>
      </c>
      <c r="I131" s="2" t="s">
        <v>2757</v>
      </c>
      <c r="J131" s="2" t="s">
        <v>3696</v>
      </c>
      <c r="K131" s="2" t="s">
        <v>4080</v>
      </c>
    </row>
    <row r="132" s="1" customFormat="1" ht="20" customHeight="1" spans="1:11">
      <c r="A132" s="2" t="s">
        <v>1853</v>
      </c>
      <c r="B132" s="2" t="s">
        <v>4081</v>
      </c>
      <c r="C132" s="2" t="s">
        <v>1855</v>
      </c>
      <c r="D132" s="2" t="s">
        <v>1856</v>
      </c>
      <c r="E132" s="2" t="s">
        <v>92</v>
      </c>
      <c r="F132" s="2" t="s">
        <v>82</v>
      </c>
      <c r="G132" s="2" t="s">
        <v>3694</v>
      </c>
      <c r="H132" s="2" t="s">
        <v>3703</v>
      </c>
      <c r="I132" s="2" t="s">
        <v>1856</v>
      </c>
      <c r="J132" s="2" t="s">
        <v>3696</v>
      </c>
      <c r="K132" s="2" t="s">
        <v>4082</v>
      </c>
    </row>
    <row r="133" s="1" customFormat="1" ht="20" customHeight="1" spans="1:11">
      <c r="A133" s="2" t="s">
        <v>782</v>
      </c>
      <c r="B133" s="2" t="s">
        <v>4083</v>
      </c>
      <c r="C133" s="2" t="s">
        <v>784</v>
      </c>
      <c r="D133" s="2" t="s">
        <v>785</v>
      </c>
      <c r="E133" s="2" t="s">
        <v>92</v>
      </c>
      <c r="F133" s="2" t="s">
        <v>82</v>
      </c>
      <c r="G133" s="2" t="s">
        <v>3694</v>
      </c>
      <c r="H133" s="2" t="s">
        <v>3717</v>
      </c>
      <c r="I133" s="2" t="s">
        <v>785</v>
      </c>
      <c r="J133" s="2" t="s">
        <v>3696</v>
      </c>
      <c r="K133" s="2" t="s">
        <v>4084</v>
      </c>
    </row>
    <row r="134" s="1" customFormat="1" ht="20" customHeight="1" spans="1:11">
      <c r="A134" s="2" t="s">
        <v>3220</v>
      </c>
      <c r="B134" s="2" t="s">
        <v>4085</v>
      </c>
      <c r="C134" s="2" t="s">
        <v>3222</v>
      </c>
      <c r="D134" s="2" t="s">
        <v>3223</v>
      </c>
      <c r="E134" s="2" t="s">
        <v>92</v>
      </c>
      <c r="F134" s="2" t="s">
        <v>82</v>
      </c>
      <c r="G134" s="2" t="s">
        <v>3694</v>
      </c>
      <c r="H134" s="2" t="s">
        <v>4086</v>
      </c>
      <c r="I134" s="2" t="s">
        <v>3223</v>
      </c>
      <c r="J134" s="2" t="s">
        <v>3696</v>
      </c>
      <c r="K134" s="2" t="s">
        <v>4087</v>
      </c>
    </row>
    <row r="135" s="1" customFormat="1" ht="20" customHeight="1" spans="1:11">
      <c r="A135" s="2" t="s">
        <v>1857</v>
      </c>
      <c r="B135" s="2" t="s">
        <v>4088</v>
      </c>
      <c r="C135" s="2" t="s">
        <v>1859</v>
      </c>
      <c r="D135" s="2" t="s">
        <v>1860</v>
      </c>
      <c r="E135" s="2" t="s">
        <v>92</v>
      </c>
      <c r="F135" s="2" t="s">
        <v>82</v>
      </c>
      <c r="G135" s="2" t="s">
        <v>3694</v>
      </c>
      <c r="H135" s="2" t="s">
        <v>3847</v>
      </c>
      <c r="I135" s="2" t="s">
        <v>1860</v>
      </c>
      <c r="J135" s="2" t="s">
        <v>3696</v>
      </c>
      <c r="K135" s="2" t="s">
        <v>4089</v>
      </c>
    </row>
    <row r="136" s="1" customFormat="1" ht="20" customHeight="1" spans="1:11">
      <c r="A136" s="2" t="s">
        <v>2502</v>
      </c>
      <c r="B136" s="2" t="s">
        <v>4090</v>
      </c>
      <c r="C136" s="2" t="s">
        <v>2504</v>
      </c>
      <c r="D136" s="2" t="s">
        <v>2505</v>
      </c>
      <c r="E136" s="2" t="s">
        <v>92</v>
      </c>
      <c r="F136" s="2" t="s">
        <v>82</v>
      </c>
      <c r="G136" s="2" t="s">
        <v>3694</v>
      </c>
      <c r="H136" s="2" t="s">
        <v>3847</v>
      </c>
      <c r="I136" s="2" t="s">
        <v>2505</v>
      </c>
      <c r="J136" s="2" t="s">
        <v>3696</v>
      </c>
      <c r="K136" s="2" t="s">
        <v>4091</v>
      </c>
    </row>
    <row r="137" s="1" customFormat="1" ht="20" customHeight="1" spans="1:11">
      <c r="A137" s="2" t="s">
        <v>1817</v>
      </c>
      <c r="B137" s="2" t="s">
        <v>4092</v>
      </c>
      <c r="C137" s="2" t="s">
        <v>1819</v>
      </c>
      <c r="D137" s="2" t="s">
        <v>1820</v>
      </c>
      <c r="E137" s="2" t="s">
        <v>92</v>
      </c>
      <c r="F137" s="2" t="s">
        <v>82</v>
      </c>
      <c r="G137" s="2" t="s">
        <v>3694</v>
      </c>
      <c r="H137" s="2" t="s">
        <v>3905</v>
      </c>
      <c r="I137" s="2" t="s">
        <v>1820</v>
      </c>
      <c r="J137" s="2" t="s">
        <v>3696</v>
      </c>
      <c r="K137" s="2" t="s">
        <v>4093</v>
      </c>
    </row>
    <row r="138" s="1" customFormat="1" ht="20" customHeight="1" spans="1:11">
      <c r="A138" s="2" t="s">
        <v>4094</v>
      </c>
      <c r="B138" s="2" t="s">
        <v>4095</v>
      </c>
      <c r="C138" s="2" t="s">
        <v>4096</v>
      </c>
      <c r="D138" s="2" t="s">
        <v>4097</v>
      </c>
      <c r="E138" s="2" t="s">
        <v>92</v>
      </c>
      <c r="F138" s="2" t="s">
        <v>82</v>
      </c>
      <c r="G138" s="2" t="s">
        <v>3694</v>
      </c>
      <c r="H138" s="2" t="s">
        <v>3839</v>
      </c>
      <c r="I138" s="2" t="s">
        <v>4097</v>
      </c>
      <c r="J138" s="2" t="s">
        <v>3696</v>
      </c>
      <c r="K138" s="2" t="s">
        <v>4098</v>
      </c>
    </row>
    <row r="139" s="1" customFormat="1" ht="20" customHeight="1" spans="1:11">
      <c r="A139" s="2" t="s">
        <v>3526</v>
      </c>
      <c r="B139" s="2" t="s">
        <v>4099</v>
      </c>
      <c r="C139" s="2" t="s">
        <v>3528</v>
      </c>
      <c r="D139" s="2" t="s">
        <v>3529</v>
      </c>
      <c r="E139" s="2" t="s">
        <v>92</v>
      </c>
      <c r="F139" s="2" t="s">
        <v>82</v>
      </c>
      <c r="G139" s="2" t="s">
        <v>3694</v>
      </c>
      <c r="H139" s="2" t="s">
        <v>3703</v>
      </c>
      <c r="I139" s="2" t="s">
        <v>3529</v>
      </c>
      <c r="J139" s="2" t="s">
        <v>3696</v>
      </c>
      <c r="K139" s="2" t="s">
        <v>4100</v>
      </c>
    </row>
    <row r="140" s="1" customFormat="1" ht="20" customHeight="1" spans="1:11">
      <c r="A140" s="2" t="s">
        <v>947</v>
      </c>
      <c r="B140" s="2" t="s">
        <v>4101</v>
      </c>
      <c r="C140" s="2" t="s">
        <v>949</v>
      </c>
      <c r="D140" s="2" t="s">
        <v>950</v>
      </c>
      <c r="E140" s="2" t="s">
        <v>92</v>
      </c>
      <c r="F140" s="2" t="s">
        <v>82</v>
      </c>
      <c r="G140" s="2" t="s">
        <v>3694</v>
      </c>
      <c r="H140" s="2" t="s">
        <v>3782</v>
      </c>
      <c r="I140" s="2" t="s">
        <v>950</v>
      </c>
      <c r="J140" s="2" t="s">
        <v>3696</v>
      </c>
      <c r="K140" s="2" t="s">
        <v>4102</v>
      </c>
    </row>
    <row r="141" s="1" customFormat="1" ht="20" customHeight="1" spans="1:11">
      <c r="A141" s="2" t="s">
        <v>2989</v>
      </c>
      <c r="B141" s="2" t="s">
        <v>4103</v>
      </c>
      <c r="C141" s="2" t="s">
        <v>2991</v>
      </c>
      <c r="D141" s="2" t="s">
        <v>2992</v>
      </c>
      <c r="E141" s="2" t="s">
        <v>92</v>
      </c>
      <c r="F141" s="2" t="s">
        <v>82</v>
      </c>
      <c r="G141" s="2" t="s">
        <v>3694</v>
      </c>
      <c r="H141" s="2" t="s">
        <v>3811</v>
      </c>
      <c r="I141" s="2" t="s">
        <v>2992</v>
      </c>
      <c r="J141" s="2" t="s">
        <v>3696</v>
      </c>
      <c r="K141" s="2" t="s">
        <v>4104</v>
      </c>
    </row>
    <row r="142" s="1" customFormat="1" ht="20" customHeight="1" spans="1:11">
      <c r="A142" s="2" t="s">
        <v>3484</v>
      </c>
      <c r="B142" s="2" t="s">
        <v>4105</v>
      </c>
      <c r="C142" s="2" t="s">
        <v>3486</v>
      </c>
      <c r="D142" s="2" t="s">
        <v>3487</v>
      </c>
      <c r="E142" s="2" t="s">
        <v>92</v>
      </c>
      <c r="F142" s="2" t="s">
        <v>82</v>
      </c>
      <c r="G142" s="2" t="s">
        <v>3694</v>
      </c>
      <c r="H142" s="2" t="s">
        <v>3993</v>
      </c>
      <c r="I142" s="2" t="s">
        <v>3487</v>
      </c>
      <c r="J142" s="2" t="s">
        <v>3696</v>
      </c>
      <c r="K142" s="2" t="s">
        <v>4106</v>
      </c>
    </row>
    <row r="143" s="1" customFormat="1" ht="20" customHeight="1" spans="1:11">
      <c r="A143" s="2" t="s">
        <v>3480</v>
      </c>
      <c r="B143" s="2" t="s">
        <v>4107</v>
      </c>
      <c r="C143" s="2" t="s">
        <v>4108</v>
      </c>
      <c r="D143" s="2" t="s">
        <v>3483</v>
      </c>
      <c r="E143" s="2" t="s">
        <v>92</v>
      </c>
      <c r="F143" s="2" t="s">
        <v>82</v>
      </c>
      <c r="G143" s="2" t="s">
        <v>3694</v>
      </c>
      <c r="H143" s="2" t="s">
        <v>3797</v>
      </c>
      <c r="I143" s="2" t="s">
        <v>3483</v>
      </c>
      <c r="J143" s="2" t="s">
        <v>3696</v>
      </c>
      <c r="K143" s="2" t="s">
        <v>4109</v>
      </c>
    </row>
    <row r="144" s="1" customFormat="1" ht="20" customHeight="1" spans="1:11">
      <c r="A144" s="2" t="s">
        <v>1056</v>
      </c>
      <c r="B144" s="2" t="s">
        <v>4110</v>
      </c>
      <c r="C144" s="2" t="s">
        <v>1058</v>
      </c>
      <c r="D144" s="2" t="s">
        <v>1059</v>
      </c>
      <c r="E144" s="2" t="s">
        <v>92</v>
      </c>
      <c r="F144" s="2" t="s">
        <v>82</v>
      </c>
      <c r="G144" s="2" t="s">
        <v>3694</v>
      </c>
      <c r="H144" s="2" t="s">
        <v>4111</v>
      </c>
      <c r="I144" s="2" t="s">
        <v>1059</v>
      </c>
      <c r="J144" s="2" t="s">
        <v>3696</v>
      </c>
      <c r="K144" s="2" t="s">
        <v>4112</v>
      </c>
    </row>
    <row r="145" s="1" customFormat="1" ht="20" customHeight="1" spans="1:11">
      <c r="A145" s="2" t="s">
        <v>2778</v>
      </c>
      <c r="B145" s="2" t="s">
        <v>4113</v>
      </c>
      <c r="C145" s="2" t="s">
        <v>2780</v>
      </c>
      <c r="D145" s="2" t="s">
        <v>2781</v>
      </c>
      <c r="E145" s="2" t="s">
        <v>92</v>
      </c>
      <c r="F145" s="2" t="s">
        <v>82</v>
      </c>
      <c r="G145" s="2" t="s">
        <v>3694</v>
      </c>
      <c r="H145" s="2" t="s">
        <v>3730</v>
      </c>
      <c r="I145" s="2" t="s">
        <v>2781</v>
      </c>
      <c r="J145" s="2" t="s">
        <v>3696</v>
      </c>
      <c r="K145" s="2" t="s">
        <v>4114</v>
      </c>
    </row>
    <row r="146" s="1" customFormat="1" ht="20" customHeight="1" spans="1:11">
      <c r="A146" s="2" t="s">
        <v>268</v>
      </c>
      <c r="B146" s="2" t="s">
        <v>4115</v>
      </c>
      <c r="C146" s="2" t="s">
        <v>4116</v>
      </c>
      <c r="D146" s="2" t="s">
        <v>271</v>
      </c>
      <c r="E146" s="2" t="s">
        <v>92</v>
      </c>
      <c r="F146" s="2" t="s">
        <v>82</v>
      </c>
      <c r="G146" s="2" t="s">
        <v>3694</v>
      </c>
      <c r="H146" s="2" t="s">
        <v>3963</v>
      </c>
      <c r="I146" s="2" t="s">
        <v>271</v>
      </c>
      <c r="J146" s="2" t="s">
        <v>3696</v>
      </c>
      <c r="K146" s="2" t="s">
        <v>4117</v>
      </c>
    </row>
    <row r="147" s="1" customFormat="1" ht="20" customHeight="1" spans="1:11">
      <c r="A147" s="2" t="s">
        <v>488</v>
      </c>
      <c r="B147" s="2" t="s">
        <v>4118</v>
      </c>
      <c r="C147" s="2" t="s">
        <v>4119</v>
      </c>
      <c r="D147" s="2" t="s">
        <v>491</v>
      </c>
      <c r="E147" s="2" t="s">
        <v>92</v>
      </c>
      <c r="F147" s="2" t="s">
        <v>82</v>
      </c>
      <c r="G147" s="2" t="s">
        <v>3694</v>
      </c>
      <c r="H147" s="2" t="s">
        <v>3766</v>
      </c>
      <c r="I147" s="2" t="s">
        <v>491</v>
      </c>
      <c r="J147" s="2" t="s">
        <v>3696</v>
      </c>
      <c r="K147" s="2" t="s">
        <v>4120</v>
      </c>
    </row>
    <row r="148" s="1" customFormat="1" ht="20" customHeight="1" spans="1:11">
      <c r="A148" s="2" t="s">
        <v>3439</v>
      </c>
      <c r="B148" s="2" t="s">
        <v>4121</v>
      </c>
      <c r="C148" s="2" t="s">
        <v>3441</v>
      </c>
      <c r="D148" s="2" t="s">
        <v>3442</v>
      </c>
      <c r="E148" s="2" t="s">
        <v>92</v>
      </c>
      <c r="F148" s="2" t="s">
        <v>82</v>
      </c>
      <c r="G148" s="2" t="s">
        <v>3694</v>
      </c>
      <c r="H148" s="2" t="s">
        <v>4031</v>
      </c>
      <c r="I148" s="2" t="s">
        <v>3442</v>
      </c>
      <c r="J148" s="2" t="s">
        <v>3696</v>
      </c>
      <c r="K148" s="2" t="s">
        <v>4122</v>
      </c>
    </row>
    <row r="149" s="1" customFormat="1" ht="20" customHeight="1" spans="1:11">
      <c r="A149" s="2" t="s">
        <v>1769</v>
      </c>
      <c r="B149" s="2" t="s">
        <v>4123</v>
      </c>
      <c r="C149" s="2" t="s">
        <v>4124</v>
      </c>
      <c r="D149" s="2" t="s">
        <v>1772</v>
      </c>
      <c r="E149" s="2" t="s">
        <v>92</v>
      </c>
      <c r="F149" s="2" t="s">
        <v>82</v>
      </c>
      <c r="G149" s="2" t="s">
        <v>3694</v>
      </c>
      <c r="H149" s="2" t="s">
        <v>3825</v>
      </c>
      <c r="I149" s="2" t="s">
        <v>1772</v>
      </c>
      <c r="J149" s="2" t="s">
        <v>3696</v>
      </c>
      <c r="K149" s="2" t="s">
        <v>4125</v>
      </c>
    </row>
    <row r="150" s="1" customFormat="1" ht="20" customHeight="1" spans="1:11">
      <c r="A150" s="2" t="s">
        <v>327</v>
      </c>
      <c r="B150" s="2" t="s">
        <v>4126</v>
      </c>
      <c r="C150" s="2" t="s">
        <v>3928</v>
      </c>
      <c r="D150" s="2" t="s">
        <v>330</v>
      </c>
      <c r="E150" s="2" t="s">
        <v>92</v>
      </c>
      <c r="F150" s="2" t="s">
        <v>82</v>
      </c>
      <c r="G150" s="2" t="s">
        <v>3694</v>
      </c>
      <c r="H150" s="2" t="s">
        <v>3779</v>
      </c>
      <c r="I150" s="2" t="s">
        <v>330</v>
      </c>
      <c r="J150" s="2" t="s">
        <v>3696</v>
      </c>
      <c r="K150" s="2" t="s">
        <v>4127</v>
      </c>
    </row>
    <row r="151" s="1" customFormat="1" ht="20" customHeight="1" spans="1:11">
      <c r="A151" s="2" t="s">
        <v>3503</v>
      </c>
      <c r="B151" s="2" t="s">
        <v>4128</v>
      </c>
      <c r="C151" s="2" t="s">
        <v>3505</v>
      </c>
      <c r="D151" s="2" t="s">
        <v>3506</v>
      </c>
      <c r="E151" s="2" t="s">
        <v>92</v>
      </c>
      <c r="F151" s="2" t="s">
        <v>82</v>
      </c>
      <c r="G151" s="2" t="s">
        <v>3694</v>
      </c>
      <c r="H151" s="2" t="s">
        <v>4013</v>
      </c>
      <c r="I151" s="2" t="s">
        <v>3506</v>
      </c>
      <c r="J151" s="2" t="s">
        <v>3696</v>
      </c>
      <c r="K151" s="2" t="s">
        <v>4129</v>
      </c>
    </row>
    <row r="152" s="1" customFormat="1" ht="20" customHeight="1" spans="1:11">
      <c r="A152" s="2" t="s">
        <v>3248</v>
      </c>
      <c r="B152" s="2" t="s">
        <v>4130</v>
      </c>
      <c r="C152" s="2" t="s">
        <v>4131</v>
      </c>
      <c r="D152" s="2" t="s">
        <v>3251</v>
      </c>
      <c r="E152" s="2" t="s">
        <v>92</v>
      </c>
      <c r="F152" s="2" t="s">
        <v>82</v>
      </c>
      <c r="G152" s="2" t="s">
        <v>3694</v>
      </c>
      <c r="H152" s="2" t="s">
        <v>3792</v>
      </c>
      <c r="I152" s="2" t="s">
        <v>3251</v>
      </c>
      <c r="J152" s="2" t="s">
        <v>3696</v>
      </c>
      <c r="K152" s="2" t="s">
        <v>4132</v>
      </c>
    </row>
    <row r="153" s="1" customFormat="1" ht="20" customHeight="1" spans="1:11">
      <c r="A153" s="2" t="s">
        <v>1138</v>
      </c>
      <c r="B153" s="2" t="s">
        <v>4133</v>
      </c>
      <c r="C153" s="2" t="s">
        <v>1140</v>
      </c>
      <c r="D153" s="2" t="s">
        <v>1141</v>
      </c>
      <c r="E153" s="2" t="s">
        <v>92</v>
      </c>
      <c r="F153" s="2" t="s">
        <v>82</v>
      </c>
      <c r="G153" s="2" t="s">
        <v>3694</v>
      </c>
      <c r="H153" s="2" t="s">
        <v>3737</v>
      </c>
      <c r="I153" s="2" t="s">
        <v>1141</v>
      </c>
      <c r="J153" s="2" t="s">
        <v>3696</v>
      </c>
      <c r="K153" s="2" t="s">
        <v>4134</v>
      </c>
    </row>
    <row r="154" s="1" customFormat="1" ht="20" customHeight="1" spans="1:11">
      <c r="A154" s="2" t="s">
        <v>2494</v>
      </c>
      <c r="B154" s="2" t="s">
        <v>4135</v>
      </c>
      <c r="C154" s="2" t="s">
        <v>4136</v>
      </c>
      <c r="D154" s="2" t="s">
        <v>2497</v>
      </c>
      <c r="E154" s="2" t="s">
        <v>92</v>
      </c>
      <c r="F154" s="2" t="s">
        <v>82</v>
      </c>
      <c r="G154" s="2" t="s">
        <v>3694</v>
      </c>
      <c r="H154" s="2" t="s">
        <v>4137</v>
      </c>
      <c r="I154" s="2" t="s">
        <v>2497</v>
      </c>
      <c r="J154" s="2" t="s">
        <v>3696</v>
      </c>
      <c r="K154" s="2" t="s">
        <v>4138</v>
      </c>
    </row>
    <row r="155" s="1" customFormat="1" ht="20" customHeight="1" spans="1:11">
      <c r="A155" s="2" t="s">
        <v>2945</v>
      </c>
      <c r="B155" s="2" t="s">
        <v>4139</v>
      </c>
      <c r="C155" s="2" t="s">
        <v>1405</v>
      </c>
      <c r="D155" s="2" t="s">
        <v>2946</v>
      </c>
      <c r="E155" s="2" t="s">
        <v>92</v>
      </c>
      <c r="F155" s="2" t="s">
        <v>82</v>
      </c>
      <c r="G155" s="2" t="s">
        <v>3694</v>
      </c>
      <c r="H155" s="2" t="s">
        <v>4066</v>
      </c>
      <c r="I155" s="2" t="s">
        <v>2946</v>
      </c>
      <c r="J155" s="2" t="s">
        <v>3696</v>
      </c>
      <c r="K155" s="2" t="s">
        <v>4140</v>
      </c>
    </row>
    <row r="156" s="1" customFormat="1" ht="20" customHeight="1" spans="1:11">
      <c r="A156" s="2" t="s">
        <v>3311</v>
      </c>
      <c r="B156" s="2" t="s">
        <v>4141</v>
      </c>
      <c r="C156" s="2" t="s">
        <v>3313</v>
      </c>
      <c r="D156" s="2" t="s">
        <v>3314</v>
      </c>
      <c r="E156" s="2" t="s">
        <v>92</v>
      </c>
      <c r="F156" s="2" t="s">
        <v>82</v>
      </c>
      <c r="G156" s="2" t="s">
        <v>3694</v>
      </c>
      <c r="H156" s="2" t="s">
        <v>3737</v>
      </c>
      <c r="I156" s="2" t="s">
        <v>3314</v>
      </c>
      <c r="J156" s="2" t="s">
        <v>3696</v>
      </c>
      <c r="K156" s="2" t="s">
        <v>4142</v>
      </c>
    </row>
    <row r="157" s="1" customFormat="1" ht="20" customHeight="1" spans="1:11">
      <c r="A157" s="2" t="s">
        <v>1519</v>
      </c>
      <c r="B157" s="2" t="s">
        <v>4143</v>
      </c>
      <c r="C157" s="2" t="s">
        <v>1521</v>
      </c>
      <c r="D157" s="2" t="s">
        <v>1522</v>
      </c>
      <c r="E157" s="2" t="s">
        <v>92</v>
      </c>
      <c r="F157" s="2" t="s">
        <v>82</v>
      </c>
      <c r="G157" s="2" t="s">
        <v>3694</v>
      </c>
      <c r="H157" s="2" t="s">
        <v>3898</v>
      </c>
      <c r="I157" s="2" t="s">
        <v>1522</v>
      </c>
      <c r="J157" s="2" t="s">
        <v>3696</v>
      </c>
      <c r="K157" s="2" t="s">
        <v>4144</v>
      </c>
    </row>
    <row r="158" s="1" customFormat="1" ht="20" customHeight="1" spans="1:11">
      <c r="A158" s="2" t="s">
        <v>2148</v>
      </c>
      <c r="B158" s="2" t="s">
        <v>4145</v>
      </c>
      <c r="C158" s="2" t="s">
        <v>2150</v>
      </c>
      <c r="D158" s="2" t="s">
        <v>2151</v>
      </c>
      <c r="E158" s="2" t="s">
        <v>92</v>
      </c>
      <c r="F158" s="2" t="s">
        <v>82</v>
      </c>
      <c r="G158" s="2" t="s">
        <v>3694</v>
      </c>
      <c r="H158" s="2" t="s">
        <v>4146</v>
      </c>
      <c r="I158" s="2" t="s">
        <v>2151</v>
      </c>
      <c r="J158" s="2" t="s">
        <v>3696</v>
      </c>
      <c r="K158" s="2" t="s">
        <v>4147</v>
      </c>
    </row>
    <row r="159" s="1" customFormat="1" ht="20" customHeight="1" spans="1:11">
      <c r="A159" s="2" t="s">
        <v>3450</v>
      </c>
      <c r="B159" s="2" t="s">
        <v>4148</v>
      </c>
      <c r="C159" s="2" t="s">
        <v>4039</v>
      </c>
      <c r="D159" s="2" t="s">
        <v>3451</v>
      </c>
      <c r="E159" s="2" t="s">
        <v>92</v>
      </c>
      <c r="F159" s="2" t="s">
        <v>82</v>
      </c>
      <c r="G159" s="2" t="s">
        <v>3694</v>
      </c>
      <c r="H159" s="2" t="s">
        <v>3822</v>
      </c>
      <c r="I159" s="2" t="s">
        <v>3451</v>
      </c>
      <c r="J159" s="2" t="s">
        <v>3696</v>
      </c>
      <c r="K159" s="2" t="s">
        <v>4149</v>
      </c>
    </row>
    <row r="160" s="1" customFormat="1" ht="20" customHeight="1" spans="1:11">
      <c r="A160" s="2" t="s">
        <v>2484</v>
      </c>
      <c r="B160" s="2" t="s">
        <v>4150</v>
      </c>
      <c r="C160" s="2" t="s">
        <v>851</v>
      </c>
      <c r="D160" s="2" t="s">
        <v>2485</v>
      </c>
      <c r="E160" s="2" t="s">
        <v>92</v>
      </c>
      <c r="F160" s="2" t="s">
        <v>82</v>
      </c>
      <c r="G160" s="2" t="s">
        <v>3694</v>
      </c>
      <c r="H160" s="2" t="s">
        <v>4075</v>
      </c>
      <c r="I160" s="2" t="s">
        <v>2485</v>
      </c>
      <c r="J160" s="2" t="s">
        <v>3696</v>
      </c>
      <c r="K160" s="2" t="s">
        <v>4151</v>
      </c>
    </row>
    <row r="161" s="1" customFormat="1" ht="20" customHeight="1" spans="1:11">
      <c r="A161" s="2" t="s">
        <v>2535</v>
      </c>
      <c r="B161" s="2" t="s">
        <v>4152</v>
      </c>
      <c r="C161" s="2" t="s">
        <v>4153</v>
      </c>
      <c r="D161" s="2" t="s">
        <v>2538</v>
      </c>
      <c r="E161" s="2" t="s">
        <v>92</v>
      </c>
      <c r="F161" s="2" t="s">
        <v>82</v>
      </c>
      <c r="G161" s="2" t="s">
        <v>3694</v>
      </c>
      <c r="H161" s="2" t="s">
        <v>3850</v>
      </c>
      <c r="I161" s="2" t="s">
        <v>2538</v>
      </c>
      <c r="J161" s="2" t="s">
        <v>3696</v>
      </c>
      <c r="K161" s="2" t="s">
        <v>4154</v>
      </c>
    </row>
    <row r="162" s="1" customFormat="1" ht="20" customHeight="1" spans="1:11">
      <c r="A162" s="2" t="s">
        <v>1256</v>
      </c>
      <c r="B162" s="2" t="s">
        <v>4155</v>
      </c>
      <c r="C162" s="2" t="s">
        <v>4156</v>
      </c>
      <c r="D162" s="2" t="s">
        <v>1259</v>
      </c>
      <c r="E162" s="2" t="s">
        <v>92</v>
      </c>
      <c r="F162" s="2" t="s">
        <v>82</v>
      </c>
      <c r="G162" s="2" t="s">
        <v>3694</v>
      </c>
      <c r="H162" s="2" t="s">
        <v>4157</v>
      </c>
      <c r="I162" s="2" t="s">
        <v>1259</v>
      </c>
      <c r="J162" s="2" t="s">
        <v>3696</v>
      </c>
      <c r="K162" s="2" t="s">
        <v>4158</v>
      </c>
    </row>
    <row r="163" s="1" customFormat="1" ht="20" customHeight="1" spans="1:11">
      <c r="A163" s="2" t="s">
        <v>2429</v>
      </c>
      <c r="B163" s="2" t="s">
        <v>4159</v>
      </c>
      <c r="C163" s="2" t="s">
        <v>831</v>
      </c>
      <c r="D163" s="2" t="s">
        <v>2430</v>
      </c>
      <c r="E163" s="2" t="s">
        <v>92</v>
      </c>
      <c r="F163" s="2" t="s">
        <v>82</v>
      </c>
      <c r="G163" s="2" t="s">
        <v>3694</v>
      </c>
      <c r="H163" s="2" t="s">
        <v>4013</v>
      </c>
      <c r="I163" s="2" t="s">
        <v>2430</v>
      </c>
      <c r="J163" s="2" t="s">
        <v>3696</v>
      </c>
      <c r="K163" s="2" t="s">
        <v>4160</v>
      </c>
    </row>
    <row r="164" s="1" customFormat="1" ht="20" customHeight="1" spans="1:11">
      <c r="A164" s="2" t="s">
        <v>952</v>
      </c>
      <c r="B164" s="2" t="s">
        <v>4161</v>
      </c>
      <c r="C164" s="2" t="s">
        <v>4162</v>
      </c>
      <c r="D164" s="2" t="s">
        <v>955</v>
      </c>
      <c r="E164" s="2" t="s">
        <v>92</v>
      </c>
      <c r="F164" s="2" t="s">
        <v>82</v>
      </c>
      <c r="G164" s="2" t="s">
        <v>3694</v>
      </c>
      <c r="H164" s="2" t="s">
        <v>3782</v>
      </c>
      <c r="I164" s="2" t="s">
        <v>955</v>
      </c>
      <c r="J164" s="2" t="s">
        <v>3696</v>
      </c>
      <c r="K164" s="2" t="s">
        <v>4163</v>
      </c>
    </row>
    <row r="165" s="1" customFormat="1" ht="20" customHeight="1" spans="1:11">
      <c r="A165" s="2" t="s">
        <v>3272</v>
      </c>
      <c r="B165" s="2" t="s">
        <v>4164</v>
      </c>
      <c r="C165" s="2" t="s">
        <v>4165</v>
      </c>
      <c r="D165" s="2" t="s">
        <v>3275</v>
      </c>
      <c r="E165" s="2" t="s">
        <v>92</v>
      </c>
      <c r="F165" s="2" t="s">
        <v>82</v>
      </c>
      <c r="G165" s="2" t="s">
        <v>3694</v>
      </c>
      <c r="H165" s="2" t="s">
        <v>4166</v>
      </c>
      <c r="I165" s="2" t="s">
        <v>3275</v>
      </c>
      <c r="J165" s="2" t="s">
        <v>3696</v>
      </c>
      <c r="K165" s="2" t="s">
        <v>4167</v>
      </c>
    </row>
    <row r="166" s="1" customFormat="1" ht="20" customHeight="1" spans="1:11">
      <c r="A166" s="2" t="s">
        <v>2768</v>
      </c>
      <c r="B166" s="2" t="s">
        <v>4168</v>
      </c>
      <c r="C166" s="2" t="s">
        <v>2770</v>
      </c>
      <c r="D166" s="2" t="s">
        <v>2771</v>
      </c>
      <c r="E166" s="2" t="s">
        <v>92</v>
      </c>
      <c r="F166" s="2" t="s">
        <v>82</v>
      </c>
      <c r="G166" s="2" t="s">
        <v>3694</v>
      </c>
      <c r="H166" s="2" t="s">
        <v>4169</v>
      </c>
      <c r="I166" s="2" t="s">
        <v>2771</v>
      </c>
      <c r="J166" s="2" t="s">
        <v>3696</v>
      </c>
      <c r="K166" s="2" t="s">
        <v>4170</v>
      </c>
    </row>
    <row r="167" s="1" customFormat="1" ht="20" customHeight="1" spans="1:11">
      <c r="A167" s="2" t="s">
        <v>937</v>
      </c>
      <c r="B167" s="2" t="s">
        <v>4171</v>
      </c>
      <c r="C167" s="2" t="s">
        <v>939</v>
      </c>
      <c r="D167" s="2" t="s">
        <v>940</v>
      </c>
      <c r="E167" s="2" t="s">
        <v>92</v>
      </c>
      <c r="F167" s="2" t="s">
        <v>82</v>
      </c>
      <c r="G167" s="2" t="s">
        <v>3694</v>
      </c>
      <c r="H167" s="2" t="s">
        <v>4172</v>
      </c>
      <c r="I167" s="2" t="s">
        <v>940</v>
      </c>
      <c r="J167" s="2" t="s">
        <v>3696</v>
      </c>
      <c r="K167" s="2" t="s">
        <v>4173</v>
      </c>
    </row>
    <row r="168" s="1" customFormat="1" ht="20" customHeight="1" spans="1:11">
      <c r="A168" s="2" t="s">
        <v>4174</v>
      </c>
      <c r="B168" s="2" t="s">
        <v>4175</v>
      </c>
      <c r="C168" s="2" t="s">
        <v>4176</v>
      </c>
      <c r="D168" s="2" t="s">
        <v>4177</v>
      </c>
      <c r="E168" s="2" t="s">
        <v>92</v>
      </c>
      <c r="F168" s="2" t="s">
        <v>82</v>
      </c>
      <c r="G168" s="2" t="s">
        <v>3694</v>
      </c>
      <c r="H168" s="2" t="s">
        <v>3839</v>
      </c>
      <c r="I168" s="2" t="s">
        <v>4177</v>
      </c>
      <c r="J168" s="2" t="s">
        <v>3696</v>
      </c>
      <c r="K168" s="2" t="s">
        <v>4178</v>
      </c>
    </row>
    <row r="169" s="1" customFormat="1" ht="20" customHeight="1" spans="1:11">
      <c r="A169" s="2" t="s">
        <v>3306</v>
      </c>
      <c r="B169" s="2" t="s">
        <v>4179</v>
      </c>
      <c r="C169" s="2" t="s">
        <v>3308</v>
      </c>
      <c r="D169" s="2" t="s">
        <v>3309</v>
      </c>
      <c r="E169" s="2" t="s">
        <v>92</v>
      </c>
      <c r="F169" s="2" t="s">
        <v>82</v>
      </c>
      <c r="G169" s="2" t="s">
        <v>3694</v>
      </c>
      <c r="H169" s="2" t="s">
        <v>3825</v>
      </c>
      <c r="I169" s="2" t="s">
        <v>3309</v>
      </c>
      <c r="J169" s="2" t="s">
        <v>3696</v>
      </c>
      <c r="K169" s="2" t="s">
        <v>4180</v>
      </c>
    </row>
    <row r="170" s="1" customFormat="1" ht="20" customHeight="1" spans="1:11">
      <c r="A170" s="2" t="s">
        <v>334</v>
      </c>
      <c r="B170" s="2" t="s">
        <v>4181</v>
      </c>
      <c r="C170" s="2" t="s">
        <v>336</v>
      </c>
      <c r="D170" s="2" t="s">
        <v>337</v>
      </c>
      <c r="E170" s="2" t="s">
        <v>92</v>
      </c>
      <c r="F170" s="2" t="s">
        <v>82</v>
      </c>
      <c r="G170" s="2" t="s">
        <v>3694</v>
      </c>
      <c r="H170" s="2" t="s">
        <v>3720</v>
      </c>
      <c r="I170" s="2" t="s">
        <v>337</v>
      </c>
      <c r="J170" s="2" t="s">
        <v>3696</v>
      </c>
      <c r="K170" s="2" t="s">
        <v>4182</v>
      </c>
    </row>
    <row r="171" s="1" customFormat="1" ht="20" customHeight="1" spans="1:11">
      <c r="A171" s="2" t="s">
        <v>1829</v>
      </c>
      <c r="B171" s="2" t="s">
        <v>4183</v>
      </c>
      <c r="C171" s="2" t="s">
        <v>1831</v>
      </c>
      <c r="D171" s="2" t="s">
        <v>1832</v>
      </c>
      <c r="E171" s="2" t="s">
        <v>92</v>
      </c>
      <c r="F171" s="2" t="s">
        <v>82</v>
      </c>
      <c r="G171" s="2" t="s">
        <v>3694</v>
      </c>
      <c r="H171" s="2" t="s">
        <v>4184</v>
      </c>
      <c r="I171" s="2" t="s">
        <v>1832</v>
      </c>
      <c r="J171" s="2" t="s">
        <v>3696</v>
      </c>
      <c r="K171" s="2" t="s">
        <v>4185</v>
      </c>
    </row>
    <row r="172" s="1" customFormat="1" ht="20" customHeight="1" spans="1:11">
      <c r="A172" s="2" t="s">
        <v>2729</v>
      </c>
      <c r="B172" s="2" t="s">
        <v>4186</v>
      </c>
      <c r="C172" s="2" t="s">
        <v>1240</v>
      </c>
      <c r="D172" s="2" t="s">
        <v>2730</v>
      </c>
      <c r="E172" s="2" t="s">
        <v>92</v>
      </c>
      <c r="F172" s="2" t="s">
        <v>82</v>
      </c>
      <c r="G172" s="2" t="s">
        <v>3694</v>
      </c>
      <c r="H172" s="2" t="s">
        <v>4187</v>
      </c>
      <c r="I172" s="2" t="s">
        <v>2730</v>
      </c>
      <c r="J172" s="2" t="s">
        <v>3696</v>
      </c>
      <c r="K172" s="2" t="s">
        <v>4188</v>
      </c>
    </row>
    <row r="173" s="1" customFormat="1" ht="20" customHeight="1" spans="1:11">
      <c r="A173" s="2" t="s">
        <v>2972</v>
      </c>
      <c r="B173" s="2" t="s">
        <v>4189</v>
      </c>
      <c r="C173" s="2" t="s">
        <v>2974</v>
      </c>
      <c r="D173" s="2" t="s">
        <v>2975</v>
      </c>
      <c r="E173" s="2" t="s">
        <v>92</v>
      </c>
      <c r="F173" s="2" t="s">
        <v>82</v>
      </c>
      <c r="G173" s="2" t="s">
        <v>3694</v>
      </c>
      <c r="H173" s="2" t="s">
        <v>3706</v>
      </c>
      <c r="I173" s="2" t="s">
        <v>2975</v>
      </c>
      <c r="J173" s="2" t="s">
        <v>3696</v>
      </c>
      <c r="K173" s="2" t="s">
        <v>4190</v>
      </c>
    </row>
    <row r="174" s="1" customFormat="1" ht="20" customHeight="1" spans="1:11">
      <c r="A174" s="2" t="s">
        <v>3255</v>
      </c>
      <c r="B174" s="2" t="s">
        <v>4191</v>
      </c>
      <c r="C174" s="2" t="s">
        <v>3257</v>
      </c>
      <c r="D174" s="2" t="s">
        <v>3258</v>
      </c>
      <c r="E174" s="2" t="s">
        <v>92</v>
      </c>
      <c r="F174" s="2" t="s">
        <v>82</v>
      </c>
      <c r="G174" s="2" t="s">
        <v>3694</v>
      </c>
      <c r="H174" s="2" t="s">
        <v>3792</v>
      </c>
      <c r="I174" s="2" t="s">
        <v>3258</v>
      </c>
      <c r="J174" s="2" t="s">
        <v>3696</v>
      </c>
      <c r="K174" s="2" t="s">
        <v>4192</v>
      </c>
    </row>
    <row r="175" s="1" customFormat="1" ht="20" customHeight="1" spans="1:11">
      <c r="A175" s="2" t="s">
        <v>1178</v>
      </c>
      <c r="B175" s="2" t="s">
        <v>4193</v>
      </c>
      <c r="C175" s="2" t="s">
        <v>1180</v>
      </c>
      <c r="D175" s="2" t="s">
        <v>1181</v>
      </c>
      <c r="E175" s="2" t="s">
        <v>92</v>
      </c>
      <c r="F175" s="2" t="s">
        <v>82</v>
      </c>
      <c r="G175" s="2" t="s">
        <v>3694</v>
      </c>
      <c r="H175" s="2" t="s">
        <v>4194</v>
      </c>
      <c r="I175" s="2" t="s">
        <v>1181</v>
      </c>
      <c r="J175" s="2" t="s">
        <v>3696</v>
      </c>
      <c r="K175" s="2" t="s">
        <v>4195</v>
      </c>
    </row>
    <row r="176" s="1" customFormat="1" ht="20" customHeight="1" spans="1:11">
      <c r="A176" s="2" t="s">
        <v>660</v>
      </c>
      <c r="B176" s="2" t="s">
        <v>4196</v>
      </c>
      <c r="C176" s="2" t="s">
        <v>662</v>
      </c>
      <c r="D176" s="2" t="s">
        <v>663</v>
      </c>
      <c r="E176" s="2" t="s">
        <v>92</v>
      </c>
      <c r="F176" s="2" t="s">
        <v>82</v>
      </c>
      <c r="G176" s="2" t="s">
        <v>3694</v>
      </c>
      <c r="H176" s="2" t="s">
        <v>4009</v>
      </c>
      <c r="I176" s="2" t="s">
        <v>663</v>
      </c>
      <c r="J176" s="2" t="s">
        <v>3696</v>
      </c>
      <c r="K176" s="2" t="s">
        <v>4197</v>
      </c>
    </row>
    <row r="177" s="1" customFormat="1" ht="20" customHeight="1" spans="1:11">
      <c r="A177" s="2" t="s">
        <v>1155</v>
      </c>
      <c r="B177" s="2" t="s">
        <v>4198</v>
      </c>
      <c r="C177" s="2" t="s">
        <v>1157</v>
      </c>
      <c r="D177" s="2" t="s">
        <v>1158</v>
      </c>
      <c r="E177" s="2" t="s">
        <v>92</v>
      </c>
      <c r="F177" s="2" t="s">
        <v>82</v>
      </c>
      <c r="G177" s="2" t="s">
        <v>3694</v>
      </c>
      <c r="H177" s="2" t="s">
        <v>4199</v>
      </c>
      <c r="I177" s="2" t="s">
        <v>1158</v>
      </c>
      <c r="J177" s="2" t="s">
        <v>3696</v>
      </c>
      <c r="K177" s="2" t="s">
        <v>4200</v>
      </c>
    </row>
    <row r="178" s="1" customFormat="1" ht="20" customHeight="1" spans="1:11">
      <c r="A178" s="2" t="s">
        <v>3297</v>
      </c>
      <c r="B178" s="2" t="s">
        <v>4201</v>
      </c>
      <c r="C178" s="2" t="s">
        <v>3299</v>
      </c>
      <c r="D178" s="2" t="s">
        <v>3300</v>
      </c>
      <c r="E178" s="2" t="s">
        <v>92</v>
      </c>
      <c r="F178" s="2" t="s">
        <v>82</v>
      </c>
      <c r="G178" s="2" t="s">
        <v>3694</v>
      </c>
      <c r="H178" s="2" t="s">
        <v>3727</v>
      </c>
      <c r="I178" s="2" t="s">
        <v>3300</v>
      </c>
      <c r="J178" s="2" t="s">
        <v>3696</v>
      </c>
      <c r="K178" s="2" t="s">
        <v>4202</v>
      </c>
    </row>
    <row r="179" s="1" customFormat="1" ht="20" customHeight="1" spans="1:11">
      <c r="A179" s="2" t="s">
        <v>2448</v>
      </c>
      <c r="B179" s="2" t="s">
        <v>4203</v>
      </c>
      <c r="C179" s="2" t="s">
        <v>2450</v>
      </c>
      <c r="D179" s="2" t="s">
        <v>2451</v>
      </c>
      <c r="E179" s="2" t="s">
        <v>92</v>
      </c>
      <c r="F179" s="2" t="s">
        <v>82</v>
      </c>
      <c r="G179" s="2" t="s">
        <v>3694</v>
      </c>
      <c r="H179" s="2" t="s">
        <v>3847</v>
      </c>
      <c r="I179" s="2" t="s">
        <v>2451</v>
      </c>
      <c r="J179" s="2" t="s">
        <v>3696</v>
      </c>
      <c r="K179" s="2" t="s">
        <v>4204</v>
      </c>
    </row>
    <row r="180" s="1" customFormat="1" ht="20" customHeight="1" spans="1:11">
      <c r="A180" s="2" t="s">
        <v>3492</v>
      </c>
      <c r="B180" s="2" t="s">
        <v>4205</v>
      </c>
      <c r="C180" s="2" t="s">
        <v>3494</v>
      </c>
      <c r="D180" s="2" t="s">
        <v>4206</v>
      </c>
      <c r="E180" s="2" t="s">
        <v>92</v>
      </c>
      <c r="F180" s="2" t="s">
        <v>82</v>
      </c>
      <c r="G180" s="2" t="s">
        <v>3694</v>
      </c>
      <c r="H180" s="2" t="s">
        <v>4207</v>
      </c>
      <c r="I180" s="2" t="s">
        <v>4208</v>
      </c>
      <c r="J180" s="2" t="s">
        <v>3696</v>
      </c>
      <c r="K180" s="2" t="s">
        <v>4209</v>
      </c>
    </row>
    <row r="181" s="1" customFormat="1" ht="20" customHeight="1" spans="1:11">
      <c r="A181" s="2" t="s">
        <v>2773</v>
      </c>
      <c r="B181" s="2" t="s">
        <v>4210</v>
      </c>
      <c r="C181" s="2" t="s">
        <v>4211</v>
      </c>
      <c r="D181" s="2" t="s">
        <v>2776</v>
      </c>
      <c r="E181" s="2" t="s">
        <v>92</v>
      </c>
      <c r="F181" s="2" t="s">
        <v>82</v>
      </c>
      <c r="G181" s="2" t="s">
        <v>3694</v>
      </c>
      <c r="H181" s="2" t="s">
        <v>3776</v>
      </c>
      <c r="I181" s="2" t="s">
        <v>2776</v>
      </c>
      <c r="J181" s="2" t="s">
        <v>3696</v>
      </c>
      <c r="K181" s="2" t="s">
        <v>4212</v>
      </c>
    </row>
    <row r="182" s="1" customFormat="1" ht="20" customHeight="1" spans="1:11">
      <c r="A182" s="2" t="s">
        <v>1579</v>
      </c>
      <c r="B182" s="2" t="s">
        <v>4213</v>
      </c>
      <c r="C182" s="2" t="s">
        <v>1581</v>
      </c>
      <c r="D182" s="2" t="s">
        <v>1582</v>
      </c>
      <c r="E182" s="2" t="s">
        <v>92</v>
      </c>
      <c r="F182" s="2" t="s">
        <v>82</v>
      </c>
      <c r="G182" s="2" t="s">
        <v>3694</v>
      </c>
      <c r="H182" s="2" t="s">
        <v>3737</v>
      </c>
      <c r="I182" s="2" t="s">
        <v>1582</v>
      </c>
      <c r="J182" s="2" t="s">
        <v>3696</v>
      </c>
      <c r="K182" s="2" t="s">
        <v>4214</v>
      </c>
    </row>
    <row r="183" s="1" customFormat="1" ht="20" customHeight="1" spans="1:11">
      <c r="A183" s="2" t="s">
        <v>2544</v>
      </c>
      <c r="B183" s="2" t="s">
        <v>4215</v>
      </c>
      <c r="C183" s="2" t="s">
        <v>2546</v>
      </c>
      <c r="D183" s="2" t="s">
        <v>2547</v>
      </c>
      <c r="E183" s="2" t="s">
        <v>92</v>
      </c>
      <c r="F183" s="2" t="s">
        <v>82</v>
      </c>
      <c r="G183" s="2" t="s">
        <v>3694</v>
      </c>
      <c r="H183" s="2" t="s">
        <v>4216</v>
      </c>
      <c r="I183" s="2" t="s">
        <v>2547</v>
      </c>
      <c r="J183" s="2" t="s">
        <v>3696</v>
      </c>
      <c r="K183" s="2" t="s">
        <v>4217</v>
      </c>
    </row>
    <row r="184" s="1" customFormat="1" ht="20" customHeight="1" spans="1:11">
      <c r="A184" s="2" t="s">
        <v>1266</v>
      </c>
      <c r="B184" s="2" t="s">
        <v>4218</v>
      </c>
      <c r="C184" s="2" t="s">
        <v>4065</v>
      </c>
      <c r="D184" s="2" t="s">
        <v>1267</v>
      </c>
      <c r="E184" s="2" t="s">
        <v>92</v>
      </c>
      <c r="F184" s="2" t="s">
        <v>82</v>
      </c>
      <c r="G184" s="2" t="s">
        <v>3694</v>
      </c>
      <c r="H184" s="2" t="s">
        <v>3782</v>
      </c>
      <c r="I184" s="2" t="s">
        <v>1267</v>
      </c>
      <c r="J184" s="2" t="s">
        <v>3696</v>
      </c>
      <c r="K184" s="2" t="s">
        <v>4219</v>
      </c>
    </row>
    <row r="185" s="1" customFormat="1" ht="20" customHeight="1" spans="1:11">
      <c r="A185" s="2" t="s">
        <v>284</v>
      </c>
      <c r="B185" s="2" t="s">
        <v>4220</v>
      </c>
      <c r="C185" s="2" t="s">
        <v>114</v>
      </c>
      <c r="D185" s="2" t="s">
        <v>285</v>
      </c>
      <c r="E185" s="2" t="s">
        <v>92</v>
      </c>
      <c r="F185" s="2" t="s">
        <v>82</v>
      </c>
      <c r="G185" s="2" t="s">
        <v>3694</v>
      </c>
      <c r="H185" s="2" t="s">
        <v>3970</v>
      </c>
      <c r="I185" s="2" t="s">
        <v>285</v>
      </c>
      <c r="J185" s="2" t="s">
        <v>3696</v>
      </c>
      <c r="K185" s="2" t="s">
        <v>4221</v>
      </c>
    </row>
    <row r="186" s="1" customFormat="1" ht="20" customHeight="1" spans="1:11">
      <c r="A186" s="2" t="s">
        <v>1884</v>
      </c>
      <c r="B186" s="2" t="s">
        <v>4222</v>
      </c>
      <c r="C186" s="2" t="s">
        <v>1886</v>
      </c>
      <c r="D186" s="2" t="s">
        <v>1887</v>
      </c>
      <c r="E186" s="2" t="s">
        <v>92</v>
      </c>
      <c r="F186" s="2" t="s">
        <v>82</v>
      </c>
      <c r="G186" s="2" t="s">
        <v>3694</v>
      </c>
      <c r="H186" s="2" t="s">
        <v>4223</v>
      </c>
      <c r="I186" s="2" t="s">
        <v>1887</v>
      </c>
      <c r="J186" s="2" t="s">
        <v>3696</v>
      </c>
      <c r="K186" s="2" t="s">
        <v>4224</v>
      </c>
    </row>
    <row r="187" s="1" customFormat="1" ht="20" customHeight="1" spans="1:11">
      <c r="A187" s="2" t="s">
        <v>2921</v>
      </c>
      <c r="B187" s="2" t="s">
        <v>4225</v>
      </c>
      <c r="C187" s="2" t="s">
        <v>1034</v>
      </c>
      <c r="D187" s="2" t="s">
        <v>2922</v>
      </c>
      <c r="E187" s="2" t="s">
        <v>92</v>
      </c>
      <c r="F187" s="2" t="s">
        <v>82</v>
      </c>
      <c r="G187" s="2" t="s">
        <v>3694</v>
      </c>
      <c r="H187" s="2" t="s">
        <v>4216</v>
      </c>
      <c r="I187" s="2" t="s">
        <v>2922</v>
      </c>
      <c r="J187" s="2" t="s">
        <v>3696</v>
      </c>
      <c r="K187" s="2" t="s">
        <v>4226</v>
      </c>
    </row>
    <row r="188" s="1" customFormat="1" ht="20" customHeight="1" spans="1:11">
      <c r="A188" s="2" t="s">
        <v>1249</v>
      </c>
      <c r="B188" s="2" t="s">
        <v>4227</v>
      </c>
      <c r="C188" s="2" t="s">
        <v>458</v>
      </c>
      <c r="D188" s="2" t="s">
        <v>1250</v>
      </c>
      <c r="E188" s="2" t="s">
        <v>92</v>
      </c>
      <c r="F188" s="2" t="s">
        <v>82</v>
      </c>
      <c r="G188" s="2" t="s">
        <v>3694</v>
      </c>
      <c r="H188" s="2" t="s">
        <v>4228</v>
      </c>
      <c r="I188" s="2" t="s">
        <v>1250</v>
      </c>
      <c r="J188" s="2" t="s">
        <v>3696</v>
      </c>
      <c r="K188" s="2" t="s">
        <v>4229</v>
      </c>
    </row>
    <row r="189" s="1" customFormat="1" ht="20" customHeight="1" spans="1:11">
      <c r="A189" s="2" t="s">
        <v>2088</v>
      </c>
      <c r="B189" s="2" t="s">
        <v>4230</v>
      </c>
      <c r="C189" s="2" t="s">
        <v>1590</v>
      </c>
      <c r="D189" s="2" t="s">
        <v>2089</v>
      </c>
      <c r="E189" s="2" t="s">
        <v>92</v>
      </c>
      <c r="F189" s="2" t="s">
        <v>82</v>
      </c>
      <c r="G189" s="2" t="s">
        <v>3694</v>
      </c>
      <c r="H189" s="2" t="s">
        <v>4231</v>
      </c>
      <c r="I189" s="2" t="s">
        <v>2089</v>
      </c>
      <c r="J189" s="2" t="s">
        <v>3696</v>
      </c>
      <c r="K189" s="2" t="s">
        <v>4232</v>
      </c>
    </row>
    <row r="190" s="1" customFormat="1" ht="20" customHeight="1" spans="1:11">
      <c r="A190" s="2" t="s">
        <v>921</v>
      </c>
      <c r="B190" s="2" t="s">
        <v>4233</v>
      </c>
      <c r="C190" s="2" t="s">
        <v>923</v>
      </c>
      <c r="D190" s="2" t="s">
        <v>924</v>
      </c>
      <c r="E190" s="2" t="s">
        <v>92</v>
      </c>
      <c r="F190" s="2" t="s">
        <v>82</v>
      </c>
      <c r="G190" s="2" t="s">
        <v>3694</v>
      </c>
      <c r="H190" s="2" t="s">
        <v>4234</v>
      </c>
      <c r="I190" s="2" t="s">
        <v>924</v>
      </c>
      <c r="J190" s="2" t="s">
        <v>3696</v>
      </c>
      <c r="K190" s="2" t="s">
        <v>4235</v>
      </c>
    </row>
    <row r="191" s="1" customFormat="1" ht="20" customHeight="1" spans="1:11">
      <c r="A191" s="2" t="s">
        <v>2177</v>
      </c>
      <c r="B191" s="2" t="s">
        <v>4236</v>
      </c>
      <c r="C191" s="2" t="s">
        <v>2179</v>
      </c>
      <c r="D191" s="2" t="s">
        <v>2180</v>
      </c>
      <c r="E191" s="2" t="s">
        <v>92</v>
      </c>
      <c r="F191" s="2" t="s">
        <v>82</v>
      </c>
      <c r="G191" s="2" t="s">
        <v>3694</v>
      </c>
      <c r="H191" s="2" t="s">
        <v>4237</v>
      </c>
      <c r="I191" s="2" t="s">
        <v>2180</v>
      </c>
      <c r="J191" s="2" t="s">
        <v>3696</v>
      </c>
      <c r="K191" s="2" t="s">
        <v>4238</v>
      </c>
    </row>
    <row r="192" s="1" customFormat="1" ht="20" customHeight="1" spans="1:11">
      <c r="A192" s="2" t="s">
        <v>2937</v>
      </c>
      <c r="B192" s="2" t="s">
        <v>4239</v>
      </c>
      <c r="C192" s="2" t="s">
        <v>607</v>
      </c>
      <c r="D192" s="2" t="s">
        <v>2938</v>
      </c>
      <c r="E192" s="2" t="s">
        <v>92</v>
      </c>
      <c r="F192" s="2" t="s">
        <v>82</v>
      </c>
      <c r="G192" s="2" t="s">
        <v>3694</v>
      </c>
      <c r="H192" s="2" t="s">
        <v>4240</v>
      </c>
      <c r="I192" s="2" t="s">
        <v>2938</v>
      </c>
      <c r="J192" s="2" t="s">
        <v>3696</v>
      </c>
      <c r="K192" s="2" t="s">
        <v>4241</v>
      </c>
    </row>
    <row r="193" s="1" customFormat="1" ht="20" customHeight="1" spans="1:11">
      <c r="A193" s="2" t="s">
        <v>1494</v>
      </c>
      <c r="B193" s="2" t="s">
        <v>4242</v>
      </c>
      <c r="C193" s="2" t="s">
        <v>1496</v>
      </c>
      <c r="D193" s="2" t="s">
        <v>4243</v>
      </c>
      <c r="E193" s="2" t="s">
        <v>92</v>
      </c>
      <c r="F193" s="2" t="s">
        <v>82</v>
      </c>
      <c r="G193" s="2" t="s">
        <v>3694</v>
      </c>
      <c r="H193" s="2" t="s">
        <v>4244</v>
      </c>
      <c r="I193" s="2" t="s">
        <v>4245</v>
      </c>
      <c r="J193" s="2" t="s">
        <v>3696</v>
      </c>
      <c r="K193" s="2" t="s">
        <v>4246</v>
      </c>
    </row>
    <row r="194" s="1" customFormat="1" ht="20" customHeight="1" spans="1:11">
      <c r="A194" s="2" t="s">
        <v>2134</v>
      </c>
      <c r="B194" s="2" t="s">
        <v>4247</v>
      </c>
      <c r="C194" s="2" t="s">
        <v>4248</v>
      </c>
      <c r="D194" s="2" t="s">
        <v>2137</v>
      </c>
      <c r="E194" s="2" t="s">
        <v>92</v>
      </c>
      <c r="F194" s="2" t="s">
        <v>82</v>
      </c>
      <c r="G194" s="2" t="s">
        <v>3694</v>
      </c>
      <c r="H194" s="2" t="s">
        <v>3724</v>
      </c>
      <c r="I194" s="2" t="s">
        <v>2137</v>
      </c>
      <c r="J194" s="2" t="s">
        <v>3696</v>
      </c>
      <c r="K194" s="2" t="s">
        <v>4249</v>
      </c>
    </row>
    <row r="195" s="1" customFormat="1" ht="20" customHeight="1" spans="1:11">
      <c r="A195" s="2" t="s">
        <v>492</v>
      </c>
      <c r="B195" s="2" t="s">
        <v>4250</v>
      </c>
      <c r="C195" s="2" t="s">
        <v>3872</v>
      </c>
      <c r="D195" s="2" t="s">
        <v>495</v>
      </c>
      <c r="E195" s="2" t="s">
        <v>92</v>
      </c>
      <c r="F195" s="2" t="s">
        <v>82</v>
      </c>
      <c r="G195" s="2" t="s">
        <v>3694</v>
      </c>
      <c r="H195" s="2" t="s">
        <v>3757</v>
      </c>
      <c r="I195" s="2" t="s">
        <v>495</v>
      </c>
      <c r="J195" s="2" t="s">
        <v>3696</v>
      </c>
      <c r="K195" s="2" t="s">
        <v>4251</v>
      </c>
    </row>
    <row r="196" s="1" customFormat="1" ht="20" customHeight="1" spans="1:11">
      <c r="A196" s="2" t="s">
        <v>2168</v>
      </c>
      <c r="B196" s="2" t="s">
        <v>4252</v>
      </c>
      <c r="C196" s="2" t="s">
        <v>4253</v>
      </c>
      <c r="D196" s="2" t="s">
        <v>2171</v>
      </c>
      <c r="E196" s="2" t="s">
        <v>92</v>
      </c>
      <c r="F196" s="2" t="s">
        <v>82</v>
      </c>
      <c r="G196" s="2" t="s">
        <v>3694</v>
      </c>
      <c r="H196" s="2" t="s">
        <v>3730</v>
      </c>
      <c r="I196" s="2" t="s">
        <v>2171</v>
      </c>
      <c r="J196" s="2" t="s">
        <v>3696</v>
      </c>
      <c r="K196" s="2" t="s">
        <v>4254</v>
      </c>
    </row>
    <row r="197" s="1" customFormat="1" ht="20" customHeight="1" spans="1:11">
      <c r="A197" s="2" t="s">
        <v>3281</v>
      </c>
      <c r="B197" s="2" t="s">
        <v>4255</v>
      </c>
      <c r="C197" s="2" t="s">
        <v>3283</v>
      </c>
      <c r="D197" s="2" t="s">
        <v>3284</v>
      </c>
      <c r="E197" s="2" t="s">
        <v>92</v>
      </c>
      <c r="F197" s="2" t="s">
        <v>82</v>
      </c>
      <c r="G197" s="2" t="s">
        <v>3694</v>
      </c>
      <c r="H197" s="2" t="s">
        <v>4031</v>
      </c>
      <c r="I197" s="2" t="s">
        <v>3284</v>
      </c>
      <c r="J197" s="2" t="s">
        <v>3696</v>
      </c>
      <c r="K197" s="2" t="s">
        <v>4256</v>
      </c>
    </row>
    <row r="198" s="1" customFormat="1" ht="20" customHeight="1" spans="1:11">
      <c r="A198" s="2" t="s">
        <v>2929</v>
      </c>
      <c r="B198" s="2" t="s">
        <v>4257</v>
      </c>
      <c r="C198" s="2" t="s">
        <v>2931</v>
      </c>
      <c r="D198" s="2" t="s">
        <v>2932</v>
      </c>
      <c r="E198" s="2" t="s">
        <v>92</v>
      </c>
      <c r="F198" s="2" t="s">
        <v>82</v>
      </c>
      <c r="G198" s="2" t="s">
        <v>3694</v>
      </c>
      <c r="H198" s="2" t="s">
        <v>3892</v>
      </c>
      <c r="I198" s="2" t="s">
        <v>2932</v>
      </c>
      <c r="J198" s="2" t="s">
        <v>3696</v>
      </c>
      <c r="K198" s="2" t="s">
        <v>4258</v>
      </c>
    </row>
    <row r="199" s="1" customFormat="1" ht="20" customHeight="1" spans="1:11">
      <c r="A199" s="2" t="s">
        <v>2953</v>
      </c>
      <c r="B199" s="2" t="s">
        <v>4259</v>
      </c>
      <c r="C199" s="2" t="s">
        <v>2931</v>
      </c>
      <c r="D199" s="2" t="s">
        <v>2932</v>
      </c>
      <c r="E199" s="2" t="s">
        <v>92</v>
      </c>
      <c r="F199" s="2" t="s">
        <v>82</v>
      </c>
      <c r="G199" s="2" t="s">
        <v>3694</v>
      </c>
      <c r="H199" s="2" t="s">
        <v>3892</v>
      </c>
      <c r="I199" s="2" t="s">
        <v>2932</v>
      </c>
      <c r="J199" s="2" t="s">
        <v>3696</v>
      </c>
      <c r="K199" s="2" t="s">
        <v>4260</v>
      </c>
    </row>
    <row r="200" s="1" customFormat="1" ht="20" customHeight="1" spans="1:11">
      <c r="A200" s="2" t="s">
        <v>654</v>
      </c>
      <c r="B200" s="2" t="s">
        <v>4261</v>
      </c>
      <c r="C200" s="2" t="s">
        <v>656</v>
      </c>
      <c r="D200" s="2" t="s">
        <v>657</v>
      </c>
      <c r="E200" s="2" t="s">
        <v>92</v>
      </c>
      <c r="F200" s="2" t="s">
        <v>82</v>
      </c>
      <c r="G200" s="2" t="s">
        <v>3694</v>
      </c>
      <c r="H200" s="2" t="s">
        <v>3699</v>
      </c>
      <c r="I200" s="2" t="s">
        <v>657</v>
      </c>
      <c r="J200" s="2" t="s">
        <v>3696</v>
      </c>
      <c r="K200" s="2" t="s">
        <v>4262</v>
      </c>
    </row>
    <row r="201" s="1" customFormat="1" ht="20" customHeight="1" spans="1:11">
      <c r="A201" s="2" t="s">
        <v>2794</v>
      </c>
      <c r="B201" s="2" t="s">
        <v>4263</v>
      </c>
      <c r="C201" s="2" t="s">
        <v>2796</v>
      </c>
      <c r="D201" s="2" t="s">
        <v>2797</v>
      </c>
      <c r="E201" s="2" t="s">
        <v>92</v>
      </c>
      <c r="F201" s="2" t="s">
        <v>82</v>
      </c>
      <c r="G201" s="2" t="s">
        <v>3694</v>
      </c>
      <c r="H201" s="2" t="s">
        <v>3734</v>
      </c>
      <c r="I201" s="2" t="s">
        <v>2797</v>
      </c>
      <c r="J201" s="2" t="s">
        <v>3696</v>
      </c>
      <c r="K201" s="2" t="s">
        <v>4264</v>
      </c>
    </row>
    <row r="202" s="1" customFormat="1" ht="20" customHeight="1" spans="1:11">
      <c r="A202" s="2" t="s">
        <v>942</v>
      </c>
      <c r="B202" s="2" t="s">
        <v>4265</v>
      </c>
      <c r="C202" s="2" t="s">
        <v>4266</v>
      </c>
      <c r="D202" s="2" t="s">
        <v>945</v>
      </c>
      <c r="E202" s="2" t="s">
        <v>92</v>
      </c>
      <c r="F202" s="2" t="s">
        <v>82</v>
      </c>
      <c r="G202" s="2" t="s">
        <v>3694</v>
      </c>
      <c r="H202" s="2" t="s">
        <v>4086</v>
      </c>
      <c r="I202" s="2" t="s">
        <v>945</v>
      </c>
      <c r="J202" s="2" t="s">
        <v>3696</v>
      </c>
      <c r="K202" s="2" t="s">
        <v>4267</v>
      </c>
    </row>
    <row r="203" s="1" customFormat="1" ht="20" customHeight="1" spans="1:11">
      <c r="A203" s="2" t="s">
        <v>286</v>
      </c>
      <c r="B203" s="2" t="s">
        <v>4268</v>
      </c>
      <c r="C203" s="2" t="s">
        <v>4269</v>
      </c>
      <c r="D203" s="2" t="s">
        <v>289</v>
      </c>
      <c r="E203" s="2" t="s">
        <v>92</v>
      </c>
      <c r="F203" s="2" t="s">
        <v>82</v>
      </c>
      <c r="G203" s="2" t="s">
        <v>3694</v>
      </c>
      <c r="H203" s="2" t="s">
        <v>4270</v>
      </c>
      <c r="I203" s="2" t="s">
        <v>289</v>
      </c>
      <c r="J203" s="2" t="s">
        <v>3696</v>
      </c>
      <c r="K203" s="2" t="s">
        <v>4271</v>
      </c>
    </row>
    <row r="204" s="1" customFormat="1" ht="20" customHeight="1" spans="1:11">
      <c r="A204" s="2" t="s">
        <v>775</v>
      </c>
      <c r="B204" s="2" t="s">
        <v>4272</v>
      </c>
      <c r="C204" s="2" t="s">
        <v>777</v>
      </c>
      <c r="D204" s="2" t="s">
        <v>778</v>
      </c>
      <c r="E204" s="2" t="s">
        <v>92</v>
      </c>
      <c r="F204" s="2" t="s">
        <v>82</v>
      </c>
      <c r="G204" s="2" t="s">
        <v>3694</v>
      </c>
      <c r="H204" s="2" t="s">
        <v>3941</v>
      </c>
      <c r="I204" s="2" t="s">
        <v>778</v>
      </c>
      <c r="J204" s="2" t="s">
        <v>3696</v>
      </c>
      <c r="K204" s="2" t="s">
        <v>4273</v>
      </c>
    </row>
    <row r="205" s="1" customFormat="1" ht="20" customHeight="1" spans="1:11">
      <c r="A205" s="2" t="s">
        <v>3511</v>
      </c>
      <c r="B205" s="2" t="s">
        <v>4274</v>
      </c>
      <c r="C205" s="2" t="s">
        <v>3513</v>
      </c>
      <c r="D205" s="2" t="s">
        <v>3514</v>
      </c>
      <c r="E205" s="2" t="s">
        <v>92</v>
      </c>
      <c r="F205" s="2" t="s">
        <v>82</v>
      </c>
      <c r="G205" s="2" t="s">
        <v>3694</v>
      </c>
      <c r="H205" s="2" t="s">
        <v>3779</v>
      </c>
      <c r="I205" s="2" t="s">
        <v>3514</v>
      </c>
      <c r="J205" s="2" t="s">
        <v>3696</v>
      </c>
      <c r="K205" s="2" t="s">
        <v>4275</v>
      </c>
    </row>
    <row r="206" s="1" customFormat="1" ht="20" customHeight="1" spans="1:11">
      <c r="A206" s="2" t="s">
        <v>2435</v>
      </c>
      <c r="B206" s="2" t="s">
        <v>4276</v>
      </c>
      <c r="C206" s="2" t="s">
        <v>2437</v>
      </c>
      <c r="D206" s="2" t="s">
        <v>2438</v>
      </c>
      <c r="E206" s="2" t="s">
        <v>92</v>
      </c>
      <c r="F206" s="2" t="s">
        <v>82</v>
      </c>
      <c r="G206" s="2" t="s">
        <v>3694</v>
      </c>
      <c r="H206" s="2" t="s">
        <v>4017</v>
      </c>
      <c r="I206" s="2" t="s">
        <v>2438</v>
      </c>
      <c r="J206" s="2" t="s">
        <v>3696</v>
      </c>
      <c r="K206" s="2" t="s">
        <v>4277</v>
      </c>
    </row>
    <row r="207" s="1" customFormat="1" ht="20" customHeight="1" spans="1:11">
      <c r="A207" s="2" t="s">
        <v>1923</v>
      </c>
      <c r="B207" s="2" t="s">
        <v>4278</v>
      </c>
      <c r="C207" s="2" t="s">
        <v>1925</v>
      </c>
      <c r="D207" s="2" t="s">
        <v>1926</v>
      </c>
      <c r="E207" s="2" t="s">
        <v>92</v>
      </c>
      <c r="F207" s="2" t="s">
        <v>82</v>
      </c>
      <c r="G207" s="2" t="s">
        <v>3694</v>
      </c>
      <c r="H207" s="2" t="s">
        <v>3825</v>
      </c>
      <c r="I207" s="2" t="s">
        <v>1926</v>
      </c>
      <c r="J207" s="2" t="s">
        <v>3696</v>
      </c>
      <c r="K207" s="2" t="s">
        <v>4279</v>
      </c>
    </row>
    <row r="208" s="1" customFormat="1" ht="20" customHeight="1" spans="1:11">
      <c r="A208" s="2" t="s">
        <v>1785</v>
      </c>
      <c r="B208" s="2" t="s">
        <v>4280</v>
      </c>
      <c r="C208" s="2" t="s">
        <v>1787</v>
      </c>
      <c r="D208" s="2" t="s">
        <v>1788</v>
      </c>
      <c r="E208" s="2" t="s">
        <v>92</v>
      </c>
      <c r="F208" s="2" t="s">
        <v>82</v>
      </c>
      <c r="G208" s="2" t="s">
        <v>3694</v>
      </c>
      <c r="H208" s="2" t="s">
        <v>3929</v>
      </c>
      <c r="I208" s="2" t="s">
        <v>1788</v>
      </c>
      <c r="J208" s="2" t="s">
        <v>3696</v>
      </c>
      <c r="K208" s="2" t="s">
        <v>4281</v>
      </c>
    </row>
    <row r="209" s="1" customFormat="1" ht="20" customHeight="1" spans="1:11">
      <c r="A209" s="2" t="s">
        <v>1765</v>
      </c>
      <c r="B209" s="2" t="s">
        <v>4282</v>
      </c>
      <c r="C209" s="2" t="s">
        <v>1767</v>
      </c>
      <c r="D209" s="2" t="s">
        <v>1768</v>
      </c>
      <c r="E209" s="2" t="s">
        <v>92</v>
      </c>
      <c r="F209" s="2" t="s">
        <v>82</v>
      </c>
      <c r="G209" s="2" t="s">
        <v>3694</v>
      </c>
      <c r="H209" s="2" t="s">
        <v>3699</v>
      </c>
      <c r="I209" s="2" t="s">
        <v>1768</v>
      </c>
      <c r="J209" s="2" t="s">
        <v>3696</v>
      </c>
      <c r="K209" s="2" t="s">
        <v>4283</v>
      </c>
    </row>
    <row r="210" s="1" customFormat="1" ht="20" customHeight="1" spans="1:11">
      <c r="A210" s="2" t="s">
        <v>2138</v>
      </c>
      <c r="B210" s="2" t="s">
        <v>4284</v>
      </c>
      <c r="C210" s="2" t="s">
        <v>2140</v>
      </c>
      <c r="D210" s="2" t="s">
        <v>2141</v>
      </c>
      <c r="E210" s="2" t="s">
        <v>92</v>
      </c>
      <c r="F210" s="2" t="s">
        <v>82</v>
      </c>
      <c r="G210" s="2" t="s">
        <v>3694</v>
      </c>
      <c r="H210" s="2" t="s">
        <v>4285</v>
      </c>
      <c r="I210" s="2" t="s">
        <v>2141</v>
      </c>
      <c r="J210" s="2" t="s">
        <v>3696</v>
      </c>
      <c r="K210" s="2" t="s">
        <v>4286</v>
      </c>
    </row>
    <row r="211" s="1" customFormat="1" ht="20" customHeight="1" spans="1:11">
      <c r="A211" s="2" t="s">
        <v>1537</v>
      </c>
      <c r="B211" s="2" t="s">
        <v>4287</v>
      </c>
      <c r="C211" s="2" t="s">
        <v>1539</v>
      </c>
      <c r="D211" s="2" t="s">
        <v>1540</v>
      </c>
      <c r="E211" s="2" t="s">
        <v>92</v>
      </c>
      <c r="F211" s="2" t="s">
        <v>82</v>
      </c>
      <c r="G211" s="2" t="s">
        <v>3694</v>
      </c>
      <c r="H211" s="2" t="s">
        <v>4237</v>
      </c>
      <c r="I211" s="2" t="s">
        <v>1540</v>
      </c>
      <c r="J211" s="2" t="s">
        <v>3696</v>
      </c>
      <c r="K211" s="2" t="s">
        <v>4288</v>
      </c>
    </row>
    <row r="212" s="1" customFormat="1" ht="20" customHeight="1" spans="1:11">
      <c r="A212" s="2" t="s">
        <v>3457</v>
      </c>
      <c r="B212" s="2" t="s">
        <v>4289</v>
      </c>
      <c r="C212" s="2" t="s">
        <v>4290</v>
      </c>
      <c r="D212" s="2" t="s">
        <v>3460</v>
      </c>
      <c r="E212" s="2" t="s">
        <v>92</v>
      </c>
      <c r="F212" s="2" t="s">
        <v>82</v>
      </c>
      <c r="G212" s="2" t="s">
        <v>3694</v>
      </c>
      <c r="H212" s="2" t="s">
        <v>3751</v>
      </c>
      <c r="I212" s="2" t="s">
        <v>3460</v>
      </c>
      <c r="J212" s="2" t="s">
        <v>3696</v>
      </c>
      <c r="K212" s="2" t="s">
        <v>4291</v>
      </c>
    </row>
    <row r="213" s="1" customFormat="1" ht="20" customHeight="1" spans="1:11">
      <c r="A213" s="2" t="s">
        <v>233</v>
      </c>
      <c r="B213" s="2" t="s">
        <v>4292</v>
      </c>
      <c r="C213" s="2" t="s">
        <v>235</v>
      </c>
      <c r="D213" s="2" t="s">
        <v>236</v>
      </c>
      <c r="E213" s="2" t="s">
        <v>92</v>
      </c>
      <c r="F213" s="2" t="s">
        <v>82</v>
      </c>
      <c r="G213" s="2" t="s">
        <v>3694</v>
      </c>
      <c r="H213" s="2" t="s">
        <v>4172</v>
      </c>
      <c r="I213" s="2" t="s">
        <v>236</v>
      </c>
      <c r="J213" s="2" t="s">
        <v>3696</v>
      </c>
      <c r="K213" s="2" t="s">
        <v>4293</v>
      </c>
    </row>
    <row r="214" s="1" customFormat="1" ht="20" customHeight="1" spans="1:11">
      <c r="A214" s="2" t="s">
        <v>2143</v>
      </c>
      <c r="B214" s="2" t="s">
        <v>4294</v>
      </c>
      <c r="C214" s="2" t="s">
        <v>2145</v>
      </c>
      <c r="D214" s="2" t="s">
        <v>2146</v>
      </c>
      <c r="E214" s="2" t="s">
        <v>92</v>
      </c>
      <c r="F214" s="2" t="s">
        <v>82</v>
      </c>
      <c r="G214" s="2" t="s">
        <v>3694</v>
      </c>
      <c r="H214" s="2" t="s">
        <v>3699</v>
      </c>
      <c r="I214" s="2" t="s">
        <v>2146</v>
      </c>
      <c r="J214" s="2" t="s">
        <v>3696</v>
      </c>
      <c r="K214" s="2" t="s">
        <v>4295</v>
      </c>
    </row>
    <row r="215" s="1" customFormat="1" ht="20" customHeight="1" spans="1:11">
      <c r="A215" s="2" t="s">
        <v>1552</v>
      </c>
      <c r="B215" s="2" t="s">
        <v>4296</v>
      </c>
      <c r="C215" s="2" t="s">
        <v>1554</v>
      </c>
      <c r="D215" s="2" t="s">
        <v>1555</v>
      </c>
      <c r="E215" s="2" t="s">
        <v>92</v>
      </c>
      <c r="F215" s="2" t="s">
        <v>82</v>
      </c>
      <c r="G215" s="2" t="s">
        <v>3694</v>
      </c>
      <c r="H215" s="2" t="s">
        <v>3757</v>
      </c>
      <c r="I215" s="2" t="s">
        <v>1555</v>
      </c>
      <c r="J215" s="2" t="s">
        <v>3696</v>
      </c>
      <c r="K215" s="2" t="s">
        <v>4297</v>
      </c>
    </row>
    <row r="216" s="1" customFormat="1" ht="20" customHeight="1" spans="1:11">
      <c r="A216" s="2" t="s">
        <v>3264</v>
      </c>
      <c r="B216" s="2" t="s">
        <v>4298</v>
      </c>
      <c r="C216" s="2" t="s">
        <v>3266</v>
      </c>
      <c r="D216" s="2" t="s">
        <v>3267</v>
      </c>
      <c r="E216" s="2" t="s">
        <v>92</v>
      </c>
      <c r="F216" s="2" t="s">
        <v>82</v>
      </c>
      <c r="G216" s="2" t="s">
        <v>3694</v>
      </c>
      <c r="H216" s="2" t="s">
        <v>4299</v>
      </c>
      <c r="I216" s="2" t="s">
        <v>3267</v>
      </c>
      <c r="J216" s="2" t="s">
        <v>3696</v>
      </c>
      <c r="K216" s="2" t="s">
        <v>4300</v>
      </c>
    </row>
    <row r="217" s="1" customFormat="1" ht="20" customHeight="1" spans="1:11">
      <c r="A217" s="2" t="s">
        <v>665</v>
      </c>
      <c r="B217" s="2" t="s">
        <v>4301</v>
      </c>
      <c r="C217" s="2" t="s">
        <v>4302</v>
      </c>
      <c r="D217" s="2" t="s">
        <v>668</v>
      </c>
      <c r="E217" s="2" t="s">
        <v>92</v>
      </c>
      <c r="F217" s="2" t="s">
        <v>82</v>
      </c>
      <c r="G217" s="2" t="s">
        <v>3694</v>
      </c>
      <c r="H217" s="2" t="s">
        <v>4303</v>
      </c>
      <c r="I217" s="2" t="s">
        <v>668</v>
      </c>
      <c r="J217" s="2" t="s">
        <v>3696</v>
      </c>
      <c r="K217" s="2" t="s">
        <v>4304</v>
      </c>
    </row>
    <row r="218" s="1" customFormat="1" ht="20" customHeight="1" spans="1:11">
      <c r="A218" s="2" t="s">
        <v>2947</v>
      </c>
      <c r="B218" s="2" t="s">
        <v>4305</v>
      </c>
      <c r="C218" s="2" t="s">
        <v>4306</v>
      </c>
      <c r="D218" s="2" t="s">
        <v>4307</v>
      </c>
      <c r="E218" s="2" t="s">
        <v>92</v>
      </c>
      <c r="F218" s="2" t="s">
        <v>82</v>
      </c>
      <c r="G218" s="2" t="s">
        <v>3694</v>
      </c>
      <c r="H218" s="2" t="s">
        <v>4308</v>
      </c>
      <c r="I218" s="2" t="s">
        <v>4309</v>
      </c>
      <c r="J218" s="2" t="s">
        <v>3696</v>
      </c>
      <c r="K218" s="2" t="s">
        <v>4310</v>
      </c>
    </row>
    <row r="219" s="1" customFormat="1" ht="20" customHeight="1" spans="1:11">
      <c r="A219" s="2" t="s">
        <v>3609</v>
      </c>
      <c r="B219" s="2" t="s">
        <v>4311</v>
      </c>
      <c r="C219" s="2" t="s">
        <v>4312</v>
      </c>
      <c r="D219" s="2" t="s">
        <v>3612</v>
      </c>
      <c r="E219" s="2" t="s">
        <v>92</v>
      </c>
      <c r="F219" s="2" t="s">
        <v>82</v>
      </c>
      <c r="G219" s="2" t="s">
        <v>3694</v>
      </c>
      <c r="H219" s="2" t="s">
        <v>4313</v>
      </c>
      <c r="I219" s="2" t="s">
        <v>3612</v>
      </c>
      <c r="J219" s="2" t="s">
        <v>3696</v>
      </c>
      <c r="K219" s="2" t="s">
        <v>4314</v>
      </c>
    </row>
    <row r="220" s="1" customFormat="1" ht="20" customHeight="1" spans="1:11">
      <c r="A220" s="2" t="s">
        <v>804</v>
      </c>
      <c r="B220" s="2" t="s">
        <v>4315</v>
      </c>
      <c r="C220" s="2" t="s">
        <v>806</v>
      </c>
      <c r="D220" s="2" t="s">
        <v>807</v>
      </c>
      <c r="E220" s="2" t="s">
        <v>92</v>
      </c>
      <c r="F220" s="2" t="s">
        <v>82</v>
      </c>
      <c r="G220" s="2" t="s">
        <v>3694</v>
      </c>
      <c r="H220" s="2" t="s">
        <v>3792</v>
      </c>
      <c r="I220" s="2" t="s">
        <v>807</v>
      </c>
      <c r="J220" s="2" t="s">
        <v>3696</v>
      </c>
      <c r="K220" s="2" t="s">
        <v>4316</v>
      </c>
    </row>
    <row r="221" s="1" customFormat="1" ht="20" customHeight="1" spans="1:11">
      <c r="A221" s="2" t="s">
        <v>1848</v>
      </c>
      <c r="B221" s="2" t="s">
        <v>4317</v>
      </c>
      <c r="C221" s="2" t="s">
        <v>1850</v>
      </c>
      <c r="D221" s="2" t="s">
        <v>1851</v>
      </c>
      <c r="E221" s="2" t="s">
        <v>92</v>
      </c>
      <c r="F221" s="2" t="s">
        <v>82</v>
      </c>
      <c r="G221" s="2" t="s">
        <v>3694</v>
      </c>
      <c r="H221" s="2" t="s">
        <v>3779</v>
      </c>
      <c r="I221" s="2" t="s">
        <v>1851</v>
      </c>
      <c r="J221" s="2" t="s">
        <v>3696</v>
      </c>
      <c r="K221" s="2" t="s">
        <v>4318</v>
      </c>
    </row>
    <row r="222" s="1" customFormat="1" ht="20" customHeight="1" spans="1:11">
      <c r="A222" s="2" t="s">
        <v>2079</v>
      </c>
      <c r="B222" s="2" t="s">
        <v>4319</v>
      </c>
      <c r="C222" s="2" t="s">
        <v>2081</v>
      </c>
      <c r="D222" s="2" t="s">
        <v>2082</v>
      </c>
      <c r="E222" s="2" t="s">
        <v>92</v>
      </c>
      <c r="F222" s="2" t="s">
        <v>82</v>
      </c>
      <c r="G222" s="2" t="s">
        <v>3694</v>
      </c>
      <c r="H222" s="2" t="s">
        <v>4320</v>
      </c>
      <c r="I222" s="2" t="s">
        <v>2082</v>
      </c>
      <c r="J222" s="2" t="s">
        <v>3696</v>
      </c>
      <c r="K222" s="2" t="s">
        <v>4321</v>
      </c>
    </row>
    <row r="223" s="1" customFormat="1" ht="20" customHeight="1" spans="1:11">
      <c r="A223" s="2" t="s">
        <v>2866</v>
      </c>
      <c r="B223" s="2" t="s">
        <v>4322</v>
      </c>
      <c r="C223" s="2" t="s">
        <v>2868</v>
      </c>
      <c r="D223" s="2" t="s">
        <v>2869</v>
      </c>
      <c r="E223" s="2" t="s">
        <v>92</v>
      </c>
      <c r="F223" s="2" t="s">
        <v>82</v>
      </c>
      <c r="G223" s="2" t="s">
        <v>3694</v>
      </c>
      <c r="H223" s="2" t="s">
        <v>4017</v>
      </c>
      <c r="I223" s="2" t="s">
        <v>2869</v>
      </c>
      <c r="J223" s="2" t="s">
        <v>3696</v>
      </c>
      <c r="K223" s="2" t="s">
        <v>4323</v>
      </c>
    </row>
    <row r="224" s="1" customFormat="1" ht="20" customHeight="1" spans="1:11">
      <c r="A224" s="2" t="s">
        <v>2155</v>
      </c>
      <c r="B224" s="2" t="s">
        <v>4324</v>
      </c>
      <c r="C224" s="2" t="s">
        <v>2081</v>
      </c>
      <c r="D224" s="2" t="s">
        <v>2156</v>
      </c>
      <c r="E224" s="2" t="s">
        <v>92</v>
      </c>
      <c r="F224" s="2" t="s">
        <v>82</v>
      </c>
      <c r="G224" s="2" t="s">
        <v>3694</v>
      </c>
      <c r="H224" s="2" t="s">
        <v>4320</v>
      </c>
      <c r="I224" s="2" t="s">
        <v>2156</v>
      </c>
      <c r="J224" s="2" t="s">
        <v>3696</v>
      </c>
      <c r="K224" s="2" t="s">
        <v>4325</v>
      </c>
    </row>
    <row r="225" s="1" customFormat="1" ht="20" customHeight="1" spans="1:11">
      <c r="A225" s="2" t="s">
        <v>2954</v>
      </c>
      <c r="B225" s="2" t="s">
        <v>4326</v>
      </c>
      <c r="C225" s="2" t="s">
        <v>4327</v>
      </c>
      <c r="D225" s="2" t="s">
        <v>2957</v>
      </c>
      <c r="E225" s="2" t="s">
        <v>92</v>
      </c>
      <c r="F225" s="2" t="s">
        <v>82</v>
      </c>
      <c r="G225" s="2" t="s">
        <v>3694</v>
      </c>
      <c r="H225" s="2" t="s">
        <v>4066</v>
      </c>
      <c r="I225" s="2" t="s">
        <v>2957</v>
      </c>
      <c r="J225" s="2" t="s">
        <v>3696</v>
      </c>
      <c r="K225" s="2" t="s">
        <v>4328</v>
      </c>
    </row>
    <row r="226" s="1" customFormat="1" ht="20" customHeight="1" spans="1:11">
      <c r="A226" s="2" t="s">
        <v>2157</v>
      </c>
      <c r="B226" s="2" t="s">
        <v>4329</v>
      </c>
      <c r="C226" s="2" t="s">
        <v>2081</v>
      </c>
      <c r="D226" s="2" t="s">
        <v>2158</v>
      </c>
      <c r="E226" s="2" t="s">
        <v>92</v>
      </c>
      <c r="F226" s="2" t="s">
        <v>82</v>
      </c>
      <c r="G226" s="2" t="s">
        <v>3694</v>
      </c>
      <c r="H226" s="2" t="s">
        <v>4320</v>
      </c>
      <c r="I226" s="2" t="s">
        <v>2158</v>
      </c>
      <c r="J226" s="2" t="s">
        <v>3696</v>
      </c>
      <c r="K226" s="2" t="s">
        <v>4330</v>
      </c>
    </row>
    <row r="227" s="1" customFormat="1" ht="20" customHeight="1" spans="1:11">
      <c r="A227" s="2" t="s">
        <v>1773</v>
      </c>
      <c r="B227" s="2" t="s">
        <v>4331</v>
      </c>
      <c r="C227" s="2" t="s">
        <v>4332</v>
      </c>
      <c r="D227" s="2" t="s">
        <v>1776</v>
      </c>
      <c r="E227" s="2" t="s">
        <v>92</v>
      </c>
      <c r="F227" s="2" t="s">
        <v>82</v>
      </c>
      <c r="G227" s="2" t="s">
        <v>3694</v>
      </c>
      <c r="H227" s="2" t="s">
        <v>3706</v>
      </c>
      <c r="I227" s="2" t="s">
        <v>1776</v>
      </c>
      <c r="J227" s="2" t="s">
        <v>3696</v>
      </c>
      <c r="K227" s="2" t="s">
        <v>4333</v>
      </c>
    </row>
    <row r="228" s="1" customFormat="1" ht="20" customHeight="1" spans="1:11">
      <c r="A228" s="2" t="s">
        <v>2127</v>
      </c>
      <c r="B228" s="2" t="s">
        <v>4334</v>
      </c>
      <c r="C228" s="2" t="s">
        <v>2129</v>
      </c>
      <c r="D228" s="2" t="s">
        <v>2130</v>
      </c>
      <c r="E228" s="2" t="s">
        <v>92</v>
      </c>
      <c r="F228" s="2" t="s">
        <v>82</v>
      </c>
      <c r="G228" s="2" t="s">
        <v>3694</v>
      </c>
      <c r="H228" s="2" t="s">
        <v>4335</v>
      </c>
      <c r="I228" s="2" t="s">
        <v>2130</v>
      </c>
      <c r="J228" s="2" t="s">
        <v>3696</v>
      </c>
      <c r="K228" s="2" t="s">
        <v>4336</v>
      </c>
    </row>
    <row r="229" s="1" customFormat="1" ht="20" customHeight="1" spans="1:11">
      <c r="A229" s="2" t="s">
        <v>2153</v>
      </c>
      <c r="B229" s="2" t="s">
        <v>4337</v>
      </c>
      <c r="C229" s="2" t="s">
        <v>192</v>
      </c>
      <c r="D229" s="2" t="s">
        <v>2154</v>
      </c>
      <c r="E229" s="2" t="s">
        <v>92</v>
      </c>
      <c r="F229" s="2" t="s">
        <v>82</v>
      </c>
      <c r="G229" s="2" t="s">
        <v>3694</v>
      </c>
      <c r="H229" s="2" t="s">
        <v>4338</v>
      </c>
      <c r="I229" s="2" t="s">
        <v>2154</v>
      </c>
      <c r="J229" s="2" t="s">
        <v>3696</v>
      </c>
      <c r="K229" s="2" t="s">
        <v>4339</v>
      </c>
    </row>
    <row r="230" s="1" customFormat="1" ht="20" customHeight="1" spans="1:11">
      <c r="A230" s="2" t="s">
        <v>1822</v>
      </c>
      <c r="B230" s="2" t="s">
        <v>4340</v>
      </c>
      <c r="C230" s="2" t="s">
        <v>1824</v>
      </c>
      <c r="D230" s="2" t="s">
        <v>4341</v>
      </c>
      <c r="E230" s="2" t="s">
        <v>92</v>
      </c>
      <c r="F230" s="2" t="s">
        <v>82</v>
      </c>
      <c r="G230" s="2" t="s">
        <v>3694</v>
      </c>
      <c r="H230" s="2" t="s">
        <v>4342</v>
      </c>
      <c r="I230" s="2" t="s">
        <v>4343</v>
      </c>
      <c r="J230" s="2" t="s">
        <v>3696</v>
      </c>
      <c r="K230" s="2" t="s">
        <v>4344</v>
      </c>
    </row>
    <row r="231" s="1" customFormat="1" ht="20" customHeight="1" spans="1:11">
      <c r="A231" s="2" t="s">
        <v>1524</v>
      </c>
      <c r="B231" s="2" t="s">
        <v>4345</v>
      </c>
      <c r="C231" s="2" t="s">
        <v>1526</v>
      </c>
      <c r="D231" s="2" t="s">
        <v>1527</v>
      </c>
      <c r="E231" s="2" t="s">
        <v>92</v>
      </c>
      <c r="F231" s="2" t="s">
        <v>82</v>
      </c>
      <c r="G231" s="2" t="s">
        <v>3694</v>
      </c>
      <c r="H231" s="2" t="s">
        <v>4299</v>
      </c>
      <c r="I231" s="2" t="s">
        <v>1527</v>
      </c>
      <c r="J231" s="2" t="s">
        <v>3696</v>
      </c>
      <c r="K231" s="2" t="s">
        <v>4346</v>
      </c>
    </row>
    <row r="232" s="1" customFormat="1" ht="20" customHeight="1" spans="1:11">
      <c r="A232" s="2" t="s">
        <v>4347</v>
      </c>
      <c r="B232" s="2" t="s">
        <v>4348</v>
      </c>
      <c r="C232" s="2" t="s">
        <v>4349</v>
      </c>
      <c r="D232" s="2" t="s">
        <v>4350</v>
      </c>
      <c r="E232" s="2" t="s">
        <v>92</v>
      </c>
      <c r="F232" s="2" t="s">
        <v>82</v>
      </c>
      <c r="G232" s="2" t="s">
        <v>3694</v>
      </c>
      <c r="H232" s="2" t="s">
        <v>3839</v>
      </c>
      <c r="I232" s="2" t="s">
        <v>4350</v>
      </c>
      <c r="J232" s="2" t="s">
        <v>3696</v>
      </c>
      <c r="K232" s="2" t="s">
        <v>4351</v>
      </c>
    </row>
    <row r="233" s="1" customFormat="1" ht="20" customHeight="1" spans="1:11">
      <c r="A233" s="2" t="s">
        <v>797</v>
      </c>
      <c r="B233" s="2" t="s">
        <v>4352</v>
      </c>
      <c r="C233" s="2" t="s">
        <v>799</v>
      </c>
      <c r="D233" s="2" t="s">
        <v>800</v>
      </c>
      <c r="E233" s="2" t="s">
        <v>92</v>
      </c>
      <c r="F233" s="2" t="s">
        <v>82</v>
      </c>
      <c r="G233" s="2" t="s">
        <v>3694</v>
      </c>
      <c r="H233" s="2" t="s">
        <v>4353</v>
      </c>
      <c r="I233" s="2" t="s">
        <v>800</v>
      </c>
      <c r="J233" s="2" t="s">
        <v>3696</v>
      </c>
      <c r="K233" s="2" t="s">
        <v>4354</v>
      </c>
    </row>
    <row r="234" s="1" customFormat="1" ht="20" customHeight="1" spans="1:11">
      <c r="A234" s="2" t="s">
        <v>1261</v>
      </c>
      <c r="B234" s="2" t="s">
        <v>4355</v>
      </c>
      <c r="C234" s="2" t="s">
        <v>1263</v>
      </c>
      <c r="D234" s="2" t="s">
        <v>1264</v>
      </c>
      <c r="E234" s="2" t="s">
        <v>92</v>
      </c>
      <c r="F234" s="2" t="s">
        <v>82</v>
      </c>
      <c r="G234" s="2" t="s">
        <v>3694</v>
      </c>
      <c r="H234" s="2" t="s">
        <v>4356</v>
      </c>
      <c r="I234" s="2" t="s">
        <v>1264</v>
      </c>
      <c r="J234" s="2" t="s">
        <v>3696</v>
      </c>
      <c r="K234" s="2" t="s">
        <v>4357</v>
      </c>
    </row>
    <row r="235" s="1" customFormat="1" ht="20" customHeight="1" spans="1:11">
      <c r="A235" s="2" t="s">
        <v>1571</v>
      </c>
      <c r="B235" s="2" t="s">
        <v>4358</v>
      </c>
      <c r="C235" s="2" t="s">
        <v>4359</v>
      </c>
      <c r="D235" s="2" t="s">
        <v>1574</v>
      </c>
      <c r="E235" s="2" t="s">
        <v>92</v>
      </c>
      <c r="F235" s="2" t="s">
        <v>82</v>
      </c>
      <c r="G235" s="2" t="s">
        <v>3694</v>
      </c>
      <c r="H235" s="2" t="s">
        <v>3847</v>
      </c>
      <c r="I235" s="2" t="s">
        <v>1574</v>
      </c>
      <c r="J235" s="2" t="s">
        <v>3696</v>
      </c>
      <c r="K235" s="2" t="s">
        <v>4360</v>
      </c>
    </row>
    <row r="236" s="1" customFormat="1" ht="20" customHeight="1" spans="1:11">
      <c r="A236" s="2" t="s">
        <v>2118</v>
      </c>
      <c r="B236" s="2" t="s">
        <v>4361</v>
      </c>
      <c r="C236" s="2" t="s">
        <v>2120</v>
      </c>
      <c r="D236" s="2" t="s">
        <v>2121</v>
      </c>
      <c r="E236" s="2" t="s">
        <v>92</v>
      </c>
      <c r="F236" s="2" t="s">
        <v>82</v>
      </c>
      <c r="G236" s="2" t="s">
        <v>3694</v>
      </c>
      <c r="H236" s="2" t="s">
        <v>3706</v>
      </c>
      <c r="I236" s="2" t="s">
        <v>2121</v>
      </c>
      <c r="J236" s="2" t="s">
        <v>3696</v>
      </c>
      <c r="K236" s="2" t="s">
        <v>4362</v>
      </c>
    </row>
    <row r="237" s="1" customFormat="1" ht="20" customHeight="1" spans="1:11">
      <c r="A237" s="2" t="s">
        <v>1486</v>
      </c>
      <c r="B237" s="2" t="s">
        <v>4363</v>
      </c>
      <c r="C237" s="2" t="s">
        <v>1488</v>
      </c>
      <c r="D237" s="2" t="s">
        <v>1489</v>
      </c>
      <c r="E237" s="2" t="s">
        <v>92</v>
      </c>
      <c r="F237" s="2" t="s">
        <v>82</v>
      </c>
      <c r="G237" s="2" t="s">
        <v>3694</v>
      </c>
      <c r="H237" s="2" t="s">
        <v>3706</v>
      </c>
      <c r="I237" s="2" t="s">
        <v>1489</v>
      </c>
      <c r="J237" s="2" t="s">
        <v>3696</v>
      </c>
      <c r="K237" s="2" t="s">
        <v>4364</v>
      </c>
    </row>
    <row r="238" s="1" customFormat="1" ht="20" customHeight="1" spans="1:11">
      <c r="A238" s="2" t="s">
        <v>2113</v>
      </c>
      <c r="B238" s="2" t="s">
        <v>4365</v>
      </c>
      <c r="C238" s="2" t="s">
        <v>2115</v>
      </c>
      <c r="D238" s="2" t="s">
        <v>2116</v>
      </c>
      <c r="E238" s="2" t="s">
        <v>92</v>
      </c>
      <c r="F238" s="2" t="s">
        <v>82</v>
      </c>
      <c r="G238" s="2" t="s">
        <v>3694</v>
      </c>
      <c r="H238" s="2" t="s">
        <v>3757</v>
      </c>
      <c r="I238" s="2" t="s">
        <v>2116</v>
      </c>
      <c r="J238" s="2" t="s">
        <v>3696</v>
      </c>
      <c r="K238" s="2" t="s">
        <v>4366</v>
      </c>
    </row>
    <row r="239" s="1" customFormat="1" ht="20" customHeight="1" spans="1:11">
      <c r="A239" s="2" t="s">
        <v>2122</v>
      </c>
      <c r="B239" s="2" t="s">
        <v>4367</v>
      </c>
      <c r="C239" s="2" t="s">
        <v>2124</v>
      </c>
      <c r="D239" s="2" t="s">
        <v>2125</v>
      </c>
      <c r="E239" s="2" t="s">
        <v>92</v>
      </c>
      <c r="F239" s="2" t="s">
        <v>82</v>
      </c>
      <c r="G239" s="2" t="s">
        <v>3694</v>
      </c>
      <c r="H239" s="2" t="s">
        <v>4009</v>
      </c>
      <c r="I239" s="2" t="s">
        <v>2125</v>
      </c>
      <c r="J239" s="2" t="s">
        <v>3696</v>
      </c>
      <c r="K239" s="2" t="s">
        <v>4368</v>
      </c>
    </row>
    <row r="240" s="1" customFormat="1" ht="20" customHeight="1" spans="1:11">
      <c r="A240" s="2" t="s">
        <v>4369</v>
      </c>
      <c r="B240" s="2" t="s">
        <v>4370</v>
      </c>
      <c r="C240" s="2" t="s">
        <v>2723</v>
      </c>
      <c r="D240" s="2" t="s">
        <v>4371</v>
      </c>
      <c r="E240" s="2" t="s">
        <v>92</v>
      </c>
      <c r="F240" s="2" t="s">
        <v>82</v>
      </c>
      <c r="G240" s="2" t="s">
        <v>3694</v>
      </c>
      <c r="H240" s="2" t="s">
        <v>3839</v>
      </c>
      <c r="I240" s="2" t="s">
        <v>4371</v>
      </c>
      <c r="J240" s="2" t="s">
        <v>3696</v>
      </c>
      <c r="K240" s="2" t="s">
        <v>4372</v>
      </c>
    </row>
    <row r="241" s="1" customFormat="1" ht="20" customHeight="1" spans="1:11">
      <c r="A241" s="2" t="s">
        <v>2909</v>
      </c>
      <c r="B241" s="2" t="s">
        <v>4373</v>
      </c>
      <c r="C241" s="2" t="s">
        <v>2911</v>
      </c>
      <c r="D241" s="2" t="s">
        <v>2912</v>
      </c>
      <c r="E241" s="2" t="s">
        <v>92</v>
      </c>
      <c r="F241" s="2" t="s">
        <v>82</v>
      </c>
      <c r="G241" s="2" t="s">
        <v>3694</v>
      </c>
      <c r="H241" s="2" t="s">
        <v>3892</v>
      </c>
      <c r="I241" s="2" t="s">
        <v>2912</v>
      </c>
      <c r="J241" s="2" t="s">
        <v>3696</v>
      </c>
      <c r="K241" s="2" t="s">
        <v>4374</v>
      </c>
    </row>
    <row r="242" s="1" customFormat="1" ht="20" customHeight="1" spans="1:11">
      <c r="A242" s="2" t="s">
        <v>2782</v>
      </c>
      <c r="B242" s="2" t="s">
        <v>4375</v>
      </c>
      <c r="C242" s="2" t="s">
        <v>2784</v>
      </c>
      <c r="D242" s="2" t="s">
        <v>2785</v>
      </c>
      <c r="E242" s="2" t="s">
        <v>92</v>
      </c>
      <c r="F242" s="2" t="s">
        <v>82</v>
      </c>
      <c r="G242" s="2" t="s">
        <v>3694</v>
      </c>
      <c r="H242" s="2" t="s">
        <v>4376</v>
      </c>
      <c r="I242" s="2" t="s">
        <v>2785</v>
      </c>
      <c r="J242" s="2" t="s">
        <v>3696</v>
      </c>
      <c r="K242" s="2" t="s">
        <v>4377</v>
      </c>
    </row>
    <row r="243" s="1" customFormat="1" ht="20" customHeight="1" spans="1:11">
      <c r="A243" s="2" t="s">
        <v>1036</v>
      </c>
      <c r="B243" s="2" t="s">
        <v>4378</v>
      </c>
      <c r="C243" s="2" t="s">
        <v>1038</v>
      </c>
      <c r="D243" s="2" t="s">
        <v>1039</v>
      </c>
      <c r="E243" s="2" t="s">
        <v>92</v>
      </c>
      <c r="F243" s="2" t="s">
        <v>82</v>
      </c>
      <c r="G243" s="2" t="s">
        <v>3694</v>
      </c>
      <c r="H243" s="2" t="s">
        <v>4157</v>
      </c>
      <c r="I243" s="2" t="s">
        <v>1039</v>
      </c>
      <c r="J243" s="2" t="s">
        <v>3696</v>
      </c>
      <c r="K243" s="2" t="s">
        <v>4379</v>
      </c>
    </row>
    <row r="244" s="1" customFormat="1" ht="20" customHeight="1" spans="1:11">
      <c r="A244" s="2" t="s">
        <v>2159</v>
      </c>
      <c r="B244" s="2" t="s">
        <v>4380</v>
      </c>
      <c r="C244" s="2" t="s">
        <v>2161</v>
      </c>
      <c r="D244" s="2" t="s">
        <v>2162</v>
      </c>
      <c r="E244" s="2" t="s">
        <v>92</v>
      </c>
      <c r="F244" s="2" t="s">
        <v>82</v>
      </c>
      <c r="G244" s="2" t="s">
        <v>3694</v>
      </c>
      <c r="H244" s="2" t="s">
        <v>3724</v>
      </c>
      <c r="I244" s="2" t="s">
        <v>2162</v>
      </c>
      <c r="J244" s="2" t="s">
        <v>3696</v>
      </c>
      <c r="K244" s="2" t="s">
        <v>4381</v>
      </c>
    </row>
    <row r="245" s="1" customFormat="1" ht="20" customHeight="1" spans="1:11">
      <c r="A245" s="2" t="s">
        <v>2786</v>
      </c>
      <c r="B245" s="2" t="s">
        <v>4382</v>
      </c>
      <c r="C245" s="2" t="s">
        <v>2784</v>
      </c>
      <c r="D245" s="2" t="s">
        <v>2785</v>
      </c>
      <c r="E245" s="2" t="s">
        <v>92</v>
      </c>
      <c r="F245" s="2" t="s">
        <v>82</v>
      </c>
      <c r="G245" s="2" t="s">
        <v>3694</v>
      </c>
      <c r="H245" s="2" t="s">
        <v>4194</v>
      </c>
      <c r="I245" s="2" t="s">
        <v>2785</v>
      </c>
      <c r="J245" s="2" t="s">
        <v>3696</v>
      </c>
      <c r="K245" s="2" t="s">
        <v>4383</v>
      </c>
    </row>
    <row r="246" s="1" customFormat="1" ht="20" customHeight="1" spans="1:11">
      <c r="A246" s="2" t="s">
        <v>2731</v>
      </c>
      <c r="B246" s="2" t="s">
        <v>4384</v>
      </c>
      <c r="C246" s="2" t="s">
        <v>2256</v>
      </c>
      <c r="D246" s="2" t="s">
        <v>2732</v>
      </c>
      <c r="E246" s="2" t="s">
        <v>92</v>
      </c>
      <c r="F246" s="2" t="s">
        <v>82</v>
      </c>
      <c r="G246" s="2" t="s">
        <v>3694</v>
      </c>
      <c r="H246" s="2" t="s">
        <v>3782</v>
      </c>
      <c r="I246" s="2" t="s">
        <v>2732</v>
      </c>
      <c r="J246" s="2" t="s">
        <v>3696</v>
      </c>
      <c r="K246" s="2" t="s">
        <v>4385</v>
      </c>
    </row>
    <row r="247" s="1" customFormat="1" ht="20" customHeight="1" spans="1:11">
      <c r="A247" s="2" t="s">
        <v>3315</v>
      </c>
      <c r="B247" s="2" t="s">
        <v>4386</v>
      </c>
      <c r="C247" s="2" t="s">
        <v>2784</v>
      </c>
      <c r="D247" s="2" t="s">
        <v>3316</v>
      </c>
      <c r="E247" s="2" t="s">
        <v>92</v>
      </c>
      <c r="F247" s="2" t="s">
        <v>82</v>
      </c>
      <c r="G247" s="2" t="s">
        <v>3694</v>
      </c>
      <c r="H247" s="2" t="s">
        <v>4194</v>
      </c>
      <c r="I247" s="2" t="s">
        <v>3316</v>
      </c>
      <c r="J247" s="2" t="s">
        <v>3696</v>
      </c>
      <c r="K247" s="2" t="s">
        <v>4387</v>
      </c>
    </row>
    <row r="248" s="1" customFormat="1" ht="20" customHeight="1" spans="1:11">
      <c r="A248" s="2" t="s">
        <v>1533</v>
      </c>
      <c r="B248" s="2" t="s">
        <v>4388</v>
      </c>
      <c r="C248" s="2" t="s">
        <v>1535</v>
      </c>
      <c r="D248" s="2" t="s">
        <v>1536</v>
      </c>
      <c r="E248" s="2" t="s">
        <v>92</v>
      </c>
      <c r="F248" s="2" t="s">
        <v>82</v>
      </c>
      <c r="G248" s="2" t="s">
        <v>3694</v>
      </c>
      <c r="H248" s="2" t="s">
        <v>4157</v>
      </c>
      <c r="I248" s="2" t="s">
        <v>1536</v>
      </c>
      <c r="J248" s="2" t="s">
        <v>3696</v>
      </c>
      <c r="K248" s="2" t="s">
        <v>4389</v>
      </c>
    </row>
    <row r="249" s="1" customFormat="1" ht="20" customHeight="1" spans="1:11">
      <c r="A249" s="2" t="s">
        <v>1184</v>
      </c>
      <c r="B249" s="2" t="s">
        <v>4390</v>
      </c>
      <c r="C249" s="2" t="s">
        <v>1186</v>
      </c>
      <c r="D249" s="2" t="s">
        <v>1187</v>
      </c>
      <c r="E249" s="2" t="s">
        <v>92</v>
      </c>
      <c r="F249" s="2" t="s">
        <v>82</v>
      </c>
      <c r="G249" s="2" t="s">
        <v>3694</v>
      </c>
      <c r="H249" s="2" t="s">
        <v>3751</v>
      </c>
      <c r="I249" s="2" t="s">
        <v>1187</v>
      </c>
      <c r="J249" s="2" t="s">
        <v>3696</v>
      </c>
      <c r="K249" s="2" t="s">
        <v>4391</v>
      </c>
    </row>
    <row r="250" s="1" customFormat="1" ht="20" customHeight="1" spans="1:11">
      <c r="A250" s="2" t="s">
        <v>2734</v>
      </c>
      <c r="B250" s="2" t="s">
        <v>4392</v>
      </c>
      <c r="C250" s="2" t="s">
        <v>2455</v>
      </c>
      <c r="D250" s="2" t="s">
        <v>2735</v>
      </c>
      <c r="E250" s="2" t="s">
        <v>92</v>
      </c>
      <c r="F250" s="2" t="s">
        <v>82</v>
      </c>
      <c r="G250" s="2" t="s">
        <v>3694</v>
      </c>
      <c r="H250" s="2" t="s">
        <v>4393</v>
      </c>
      <c r="I250" s="2" t="s">
        <v>2735</v>
      </c>
      <c r="J250" s="2" t="s">
        <v>3696</v>
      </c>
      <c r="K250" s="2" t="s">
        <v>4394</v>
      </c>
    </row>
    <row r="251" s="1" customFormat="1" ht="20" customHeight="1" spans="1:11">
      <c r="A251" s="2" t="s">
        <v>2439</v>
      </c>
      <c r="B251" s="2" t="s">
        <v>4395</v>
      </c>
      <c r="C251" s="2" t="s">
        <v>2441</v>
      </c>
      <c r="D251" s="2" t="s">
        <v>2442</v>
      </c>
      <c r="E251" s="2" t="s">
        <v>92</v>
      </c>
      <c r="F251" s="2" t="s">
        <v>82</v>
      </c>
      <c r="G251" s="2" t="s">
        <v>3694</v>
      </c>
      <c r="H251" s="2" t="s">
        <v>3737</v>
      </c>
      <c r="I251" s="2" t="s">
        <v>2442</v>
      </c>
      <c r="J251" s="2" t="s">
        <v>3696</v>
      </c>
      <c r="K251" s="2" t="s">
        <v>4396</v>
      </c>
    </row>
    <row r="252" s="1" customFormat="1" ht="20" customHeight="1" spans="1:11">
      <c r="A252" s="2" t="s">
        <v>2746</v>
      </c>
      <c r="B252" s="2" t="s">
        <v>4397</v>
      </c>
      <c r="C252" s="2" t="s">
        <v>4398</v>
      </c>
      <c r="D252" s="2" t="s">
        <v>2749</v>
      </c>
      <c r="E252" s="2" t="s">
        <v>92</v>
      </c>
      <c r="F252" s="2" t="s">
        <v>82</v>
      </c>
      <c r="G252" s="2" t="s">
        <v>3694</v>
      </c>
      <c r="H252" s="2" t="s">
        <v>3898</v>
      </c>
      <c r="I252" s="2" t="s">
        <v>2749</v>
      </c>
      <c r="J252" s="2" t="s">
        <v>3696</v>
      </c>
      <c r="K252" s="2" t="s">
        <v>4399</v>
      </c>
    </row>
    <row r="253" s="1" customFormat="1" ht="20" customHeight="1" spans="1:11">
      <c r="A253" s="2" t="s">
        <v>3293</v>
      </c>
      <c r="B253" s="2" t="s">
        <v>4400</v>
      </c>
      <c r="C253" s="2" t="s">
        <v>3295</v>
      </c>
      <c r="D253" s="2" t="s">
        <v>3296</v>
      </c>
      <c r="E253" s="2" t="s">
        <v>92</v>
      </c>
      <c r="F253" s="2" t="s">
        <v>82</v>
      </c>
      <c r="G253" s="2" t="s">
        <v>3694</v>
      </c>
      <c r="H253" s="2" t="s">
        <v>3847</v>
      </c>
      <c r="I253" s="2" t="s">
        <v>3296</v>
      </c>
      <c r="J253" s="2" t="s">
        <v>3696</v>
      </c>
      <c r="K253" s="2" t="s">
        <v>4401</v>
      </c>
    </row>
    <row r="254" s="1" customFormat="1" ht="20" customHeight="1" spans="1:11">
      <c r="A254" s="2" t="s">
        <v>2453</v>
      </c>
      <c r="B254" s="2" t="s">
        <v>4402</v>
      </c>
      <c r="C254" s="2" t="s">
        <v>2455</v>
      </c>
      <c r="D254" s="2" t="s">
        <v>2456</v>
      </c>
      <c r="E254" s="2" t="s">
        <v>92</v>
      </c>
      <c r="F254" s="2" t="s">
        <v>82</v>
      </c>
      <c r="G254" s="2" t="s">
        <v>3694</v>
      </c>
      <c r="H254" s="2" t="s">
        <v>4393</v>
      </c>
      <c r="I254" s="2" t="s">
        <v>2456</v>
      </c>
      <c r="J254" s="2" t="s">
        <v>3696</v>
      </c>
      <c r="K254" s="2" t="s">
        <v>4403</v>
      </c>
    </row>
    <row r="255" s="1" customFormat="1" ht="20" customHeight="1" spans="1:11">
      <c r="A255" s="2" t="s">
        <v>3585</v>
      </c>
      <c r="B255" s="2" t="s">
        <v>4404</v>
      </c>
      <c r="C255" s="2" t="s">
        <v>2551</v>
      </c>
      <c r="D255" s="2" t="s">
        <v>3542</v>
      </c>
      <c r="E255" s="2" t="s">
        <v>92</v>
      </c>
      <c r="F255" s="2" t="s">
        <v>82</v>
      </c>
      <c r="G255" s="2" t="s">
        <v>3694</v>
      </c>
      <c r="H255" s="2" t="s">
        <v>4013</v>
      </c>
      <c r="I255" s="2" t="s">
        <v>3542</v>
      </c>
      <c r="J255" s="2" t="s">
        <v>3696</v>
      </c>
      <c r="K255" s="2" t="s">
        <v>4405</v>
      </c>
    </row>
    <row r="256" s="1" customFormat="1" ht="20" customHeight="1" spans="1:11">
      <c r="A256" s="2" t="s">
        <v>3541</v>
      </c>
      <c r="B256" s="2" t="s">
        <v>4406</v>
      </c>
      <c r="C256" s="2" t="s">
        <v>2551</v>
      </c>
      <c r="D256" s="2" t="s">
        <v>3542</v>
      </c>
      <c r="E256" s="2" t="s">
        <v>92</v>
      </c>
      <c r="F256" s="2" t="s">
        <v>82</v>
      </c>
      <c r="G256" s="2" t="s">
        <v>3694</v>
      </c>
      <c r="H256" s="2" t="s">
        <v>4228</v>
      </c>
      <c r="I256" s="2" t="s">
        <v>3542</v>
      </c>
      <c r="J256" s="2" t="s">
        <v>3696</v>
      </c>
      <c r="K256" s="2" t="s">
        <v>4407</v>
      </c>
    </row>
    <row r="257" s="1" customFormat="1" ht="20" customHeight="1" spans="1:11">
      <c r="A257" s="2" t="s">
        <v>1790</v>
      </c>
      <c r="B257" s="2" t="s">
        <v>4408</v>
      </c>
      <c r="C257" s="2" t="s">
        <v>1792</v>
      </c>
      <c r="D257" s="2" t="s">
        <v>1793</v>
      </c>
      <c r="E257" s="2" t="s">
        <v>92</v>
      </c>
      <c r="F257" s="2" t="s">
        <v>82</v>
      </c>
      <c r="G257" s="2" t="s">
        <v>3694</v>
      </c>
      <c r="H257" s="2" t="s">
        <v>3797</v>
      </c>
      <c r="I257" s="2" t="s">
        <v>1793</v>
      </c>
      <c r="J257" s="2" t="s">
        <v>3696</v>
      </c>
      <c r="K257" s="2" t="s">
        <v>4409</v>
      </c>
    </row>
    <row r="258" s="1" customFormat="1" ht="20" customHeight="1" spans="1:11">
      <c r="A258" s="2" t="s">
        <v>2763</v>
      </c>
      <c r="B258" s="2" t="s">
        <v>4410</v>
      </c>
      <c r="C258" s="2" t="s">
        <v>2765</v>
      </c>
      <c r="D258" s="2" t="s">
        <v>2766</v>
      </c>
      <c r="E258" s="2" t="s">
        <v>92</v>
      </c>
      <c r="F258" s="2" t="s">
        <v>82</v>
      </c>
      <c r="G258" s="2" t="s">
        <v>3694</v>
      </c>
      <c r="H258" s="2" t="s">
        <v>4009</v>
      </c>
      <c r="I258" s="2" t="s">
        <v>2766</v>
      </c>
      <c r="J258" s="2" t="s">
        <v>3696</v>
      </c>
      <c r="K258" s="2" t="s">
        <v>4411</v>
      </c>
    </row>
    <row r="259" s="1" customFormat="1" ht="20" customHeight="1" spans="1:11">
      <c r="A259" s="2" t="s">
        <v>2444</v>
      </c>
      <c r="B259" s="2" t="s">
        <v>4412</v>
      </c>
      <c r="C259" s="2" t="s">
        <v>2446</v>
      </c>
      <c r="D259" s="2" t="s">
        <v>2447</v>
      </c>
      <c r="E259" s="2" t="s">
        <v>92</v>
      </c>
      <c r="F259" s="2" t="s">
        <v>82</v>
      </c>
      <c r="G259" s="2" t="s">
        <v>3694</v>
      </c>
      <c r="H259" s="2" t="s">
        <v>3779</v>
      </c>
      <c r="I259" s="2" t="s">
        <v>2447</v>
      </c>
      <c r="J259" s="2" t="s">
        <v>3696</v>
      </c>
      <c r="K259" s="2" t="s">
        <v>4413</v>
      </c>
    </row>
    <row r="260" s="1" customFormat="1" ht="20" customHeight="1" spans="1:11">
      <c r="A260" s="2" t="s">
        <v>2977</v>
      </c>
      <c r="B260" s="2" t="s">
        <v>4414</v>
      </c>
      <c r="C260" s="2" t="s">
        <v>2979</v>
      </c>
      <c r="D260" s="2" t="s">
        <v>2980</v>
      </c>
      <c r="E260" s="2" t="s">
        <v>92</v>
      </c>
      <c r="F260" s="2" t="s">
        <v>82</v>
      </c>
      <c r="G260" s="2" t="s">
        <v>3694</v>
      </c>
      <c r="H260" s="2" t="s">
        <v>3782</v>
      </c>
      <c r="I260" s="2" t="s">
        <v>2980</v>
      </c>
      <c r="J260" s="2" t="s">
        <v>3696</v>
      </c>
      <c r="K260" s="2" t="s">
        <v>4415</v>
      </c>
    </row>
    <row r="261" s="1" customFormat="1" ht="20" customHeight="1" spans="1:11">
      <c r="A261" s="2" t="s">
        <v>1252</v>
      </c>
      <c r="B261" s="2" t="s">
        <v>4416</v>
      </c>
      <c r="C261" s="2" t="s">
        <v>4417</v>
      </c>
      <c r="D261" s="2" t="s">
        <v>4418</v>
      </c>
      <c r="E261" s="2" t="s">
        <v>92</v>
      </c>
      <c r="F261" s="2" t="s">
        <v>82</v>
      </c>
      <c r="G261" s="2" t="s">
        <v>3694</v>
      </c>
      <c r="H261" s="2" t="s">
        <v>3974</v>
      </c>
      <c r="I261" s="2" t="s">
        <v>4419</v>
      </c>
      <c r="J261" s="2" t="s">
        <v>3696</v>
      </c>
      <c r="K261" s="2" t="s">
        <v>4420</v>
      </c>
    </row>
    <row r="262" s="1" customFormat="1" ht="20" customHeight="1" spans="1:11">
      <c r="A262" s="2" t="s">
        <v>246</v>
      </c>
      <c r="B262" s="2" t="s">
        <v>4421</v>
      </c>
      <c r="C262" s="2" t="s">
        <v>248</v>
      </c>
      <c r="D262" s="2" t="s">
        <v>249</v>
      </c>
      <c r="E262" s="2" t="s">
        <v>92</v>
      </c>
      <c r="F262" s="2" t="s">
        <v>82</v>
      </c>
      <c r="G262" s="2" t="s">
        <v>3694</v>
      </c>
      <c r="H262" s="2" t="s">
        <v>4157</v>
      </c>
      <c r="I262" s="2" t="s">
        <v>249</v>
      </c>
      <c r="J262" s="2" t="s">
        <v>3696</v>
      </c>
      <c r="K262" s="2" t="s">
        <v>4422</v>
      </c>
    </row>
    <row r="263" s="1" customFormat="1" ht="20" customHeight="1" spans="1:11">
      <c r="A263" s="2" t="s">
        <v>2913</v>
      </c>
      <c r="B263" s="2" t="s">
        <v>4423</v>
      </c>
      <c r="C263" s="2" t="s">
        <v>2915</v>
      </c>
      <c r="D263" s="2" t="s">
        <v>2916</v>
      </c>
      <c r="E263" s="2" t="s">
        <v>92</v>
      </c>
      <c r="F263" s="2" t="s">
        <v>82</v>
      </c>
      <c r="G263" s="2" t="s">
        <v>3694</v>
      </c>
      <c r="H263" s="2" t="s">
        <v>3905</v>
      </c>
      <c r="I263" s="2" t="s">
        <v>2916</v>
      </c>
      <c r="J263" s="2" t="s">
        <v>3696</v>
      </c>
      <c r="K263" s="2" t="s">
        <v>4424</v>
      </c>
    </row>
    <row r="264" s="1" customFormat="1" ht="20" customHeight="1" spans="1:11">
      <c r="A264" s="2" t="s">
        <v>3565</v>
      </c>
      <c r="B264" s="2" t="s">
        <v>4425</v>
      </c>
      <c r="C264" s="2" t="s">
        <v>3567</v>
      </c>
      <c r="D264" s="2" t="s">
        <v>3568</v>
      </c>
      <c r="E264" s="2" t="s">
        <v>92</v>
      </c>
      <c r="F264" s="2" t="s">
        <v>82</v>
      </c>
      <c r="G264" s="2" t="s">
        <v>3694</v>
      </c>
      <c r="H264" s="2" t="s">
        <v>3782</v>
      </c>
      <c r="I264" s="2" t="s">
        <v>3568</v>
      </c>
      <c r="J264" s="2" t="s">
        <v>3696</v>
      </c>
      <c r="K264" s="2" t="s">
        <v>4426</v>
      </c>
    </row>
    <row r="265" s="1" customFormat="1" ht="20" customHeight="1" spans="1:11">
      <c r="A265" s="2" t="s">
        <v>793</v>
      </c>
      <c r="B265" s="2" t="s">
        <v>4427</v>
      </c>
      <c r="C265" s="2" t="s">
        <v>4428</v>
      </c>
      <c r="D265" s="2" t="s">
        <v>796</v>
      </c>
      <c r="E265" s="2" t="s">
        <v>92</v>
      </c>
      <c r="F265" s="2" t="s">
        <v>82</v>
      </c>
      <c r="G265" s="2" t="s">
        <v>3694</v>
      </c>
      <c r="H265" s="2" t="s">
        <v>3717</v>
      </c>
      <c r="I265" s="2" t="s">
        <v>796</v>
      </c>
      <c r="J265" s="2" t="s">
        <v>3696</v>
      </c>
      <c r="K265" s="2" t="s">
        <v>4429</v>
      </c>
    </row>
    <row r="266" s="1" customFormat="1" ht="20" customHeight="1" spans="1:11">
      <c r="A266" s="2" t="s">
        <v>649</v>
      </c>
      <c r="B266" s="2" t="s">
        <v>4430</v>
      </c>
      <c r="C266" s="2" t="s">
        <v>4431</v>
      </c>
      <c r="D266" s="2" t="s">
        <v>652</v>
      </c>
      <c r="E266" s="2" t="s">
        <v>92</v>
      </c>
      <c r="F266" s="2" t="s">
        <v>82</v>
      </c>
      <c r="G266" s="2" t="s">
        <v>3694</v>
      </c>
      <c r="H266" s="2" t="s">
        <v>3996</v>
      </c>
      <c r="I266" s="2" t="s">
        <v>652</v>
      </c>
      <c r="J266" s="2" t="s">
        <v>3696</v>
      </c>
      <c r="K266" s="2" t="s">
        <v>4432</v>
      </c>
    </row>
    <row r="267" s="1" customFormat="1" ht="20" customHeight="1" spans="1:11">
      <c r="A267" s="2" t="s">
        <v>483</v>
      </c>
      <c r="B267" s="2" t="s">
        <v>4433</v>
      </c>
      <c r="C267" s="2" t="s">
        <v>485</v>
      </c>
      <c r="D267" s="2" t="s">
        <v>486</v>
      </c>
      <c r="E267" s="2" t="s">
        <v>92</v>
      </c>
      <c r="F267" s="2" t="s">
        <v>82</v>
      </c>
      <c r="G267" s="2" t="s">
        <v>3694</v>
      </c>
      <c r="H267" s="2" t="s">
        <v>3782</v>
      </c>
      <c r="I267" s="2" t="s">
        <v>486</v>
      </c>
      <c r="J267" s="2" t="s">
        <v>3696</v>
      </c>
      <c r="K267" s="2" t="s">
        <v>4434</v>
      </c>
    </row>
    <row r="268" s="1" customFormat="1" ht="20" customHeight="1" spans="1:11">
      <c r="A268" s="2" t="s">
        <v>755</v>
      </c>
      <c r="B268" s="2" t="s">
        <v>4435</v>
      </c>
      <c r="C268" s="2" t="s">
        <v>757</v>
      </c>
      <c r="D268" s="2" t="s">
        <v>758</v>
      </c>
      <c r="E268" s="2" t="s">
        <v>92</v>
      </c>
      <c r="F268" s="2" t="s">
        <v>82</v>
      </c>
      <c r="G268" s="2" t="s">
        <v>3694</v>
      </c>
      <c r="H268" s="2" t="s">
        <v>4436</v>
      </c>
      <c r="I268" s="2" t="s">
        <v>758</v>
      </c>
      <c r="J268" s="2" t="s">
        <v>3696</v>
      </c>
      <c r="K268" s="2" t="s">
        <v>4437</v>
      </c>
    </row>
    <row r="269" s="1" customFormat="1" ht="20" customHeight="1" spans="1:11">
      <c r="A269" s="2" t="s">
        <v>2549</v>
      </c>
      <c r="B269" s="2" t="s">
        <v>4438</v>
      </c>
      <c r="C269" s="2" t="s">
        <v>2551</v>
      </c>
      <c r="D269" s="2" t="s">
        <v>2552</v>
      </c>
      <c r="E269" s="2" t="s">
        <v>92</v>
      </c>
      <c r="F269" s="2" t="s">
        <v>82</v>
      </c>
      <c r="G269" s="2" t="s">
        <v>3694</v>
      </c>
      <c r="H269" s="2" t="s">
        <v>4228</v>
      </c>
      <c r="I269" s="2" t="s">
        <v>2552</v>
      </c>
      <c r="J269" s="2" t="s">
        <v>3696</v>
      </c>
      <c r="K269" s="2" t="s">
        <v>4439</v>
      </c>
    </row>
    <row r="270" s="1" customFormat="1" ht="20" customHeight="1" spans="1:11">
      <c r="A270" s="2" t="s">
        <v>1244</v>
      </c>
      <c r="B270" s="2" t="s">
        <v>4440</v>
      </c>
      <c r="C270" s="2" t="s">
        <v>4441</v>
      </c>
      <c r="D270" s="2" t="s">
        <v>1247</v>
      </c>
      <c r="E270" s="2" t="s">
        <v>92</v>
      </c>
      <c r="F270" s="2" t="s">
        <v>82</v>
      </c>
      <c r="G270" s="2" t="s">
        <v>3694</v>
      </c>
      <c r="H270" s="2" t="s">
        <v>3850</v>
      </c>
      <c r="I270" s="2" t="s">
        <v>1247</v>
      </c>
      <c r="J270" s="2" t="s">
        <v>3696</v>
      </c>
      <c r="K270" s="2" t="s">
        <v>4442</v>
      </c>
    </row>
    <row r="271" s="1" customFormat="1" ht="20" customHeight="1" spans="1:11">
      <c r="A271" s="2" t="s">
        <v>476</v>
      </c>
      <c r="B271" s="2" t="s">
        <v>4443</v>
      </c>
      <c r="C271" s="2" t="s">
        <v>478</v>
      </c>
      <c r="D271" s="2" t="s">
        <v>479</v>
      </c>
      <c r="E271" s="2" t="s">
        <v>92</v>
      </c>
      <c r="F271" s="2" t="s">
        <v>82</v>
      </c>
      <c r="G271" s="2" t="s">
        <v>3694</v>
      </c>
      <c r="H271" s="2" t="s">
        <v>4313</v>
      </c>
      <c r="I271" s="2" t="s">
        <v>479</v>
      </c>
      <c r="J271" s="2" t="s">
        <v>3696</v>
      </c>
      <c r="K271" s="2" t="s">
        <v>4444</v>
      </c>
    </row>
    <row r="272" s="1" customFormat="1" ht="20" customHeight="1" spans="1:11">
      <c r="A272" s="2" t="s">
        <v>2431</v>
      </c>
      <c r="B272" s="2" t="s">
        <v>4445</v>
      </c>
      <c r="C272" s="2" t="s">
        <v>2433</v>
      </c>
      <c r="D272" s="2" t="s">
        <v>2434</v>
      </c>
      <c r="E272" s="2" t="s">
        <v>92</v>
      </c>
      <c r="F272" s="2" t="s">
        <v>82</v>
      </c>
      <c r="G272" s="2" t="s">
        <v>3694</v>
      </c>
      <c r="H272" s="2" t="s">
        <v>3737</v>
      </c>
      <c r="I272" s="2" t="s">
        <v>2434</v>
      </c>
      <c r="J272" s="2" t="s">
        <v>3696</v>
      </c>
      <c r="K272" s="2" t="s">
        <v>4446</v>
      </c>
    </row>
    <row r="273" s="1" customFormat="1" ht="20" customHeight="1" spans="1:11">
      <c r="A273" s="2" t="s">
        <v>3216</v>
      </c>
      <c r="B273" s="2" t="s">
        <v>4447</v>
      </c>
      <c r="C273" s="2" t="s">
        <v>3218</v>
      </c>
      <c r="D273" s="2" t="s">
        <v>3219</v>
      </c>
      <c r="E273" s="2" t="s">
        <v>92</v>
      </c>
      <c r="F273" s="2" t="s">
        <v>82</v>
      </c>
      <c r="G273" s="2" t="s">
        <v>3694</v>
      </c>
      <c r="H273" s="2" t="s">
        <v>4169</v>
      </c>
      <c r="I273" s="2" t="s">
        <v>3219</v>
      </c>
      <c r="J273" s="2" t="s">
        <v>3696</v>
      </c>
      <c r="K273" s="2" t="s">
        <v>4448</v>
      </c>
    </row>
    <row r="274" s="1" customFormat="1" ht="20" customHeight="1" spans="1:11">
      <c r="A274" s="2" t="s">
        <v>240</v>
      </c>
      <c r="B274" s="2" t="s">
        <v>4449</v>
      </c>
      <c r="C274" s="2" t="s">
        <v>242</v>
      </c>
      <c r="D274" s="2" t="s">
        <v>243</v>
      </c>
      <c r="E274" s="2" t="s">
        <v>92</v>
      </c>
      <c r="F274" s="2" t="s">
        <v>82</v>
      </c>
      <c r="G274" s="2" t="s">
        <v>3694</v>
      </c>
      <c r="H274" s="2" t="s">
        <v>3861</v>
      </c>
      <c r="I274" s="2" t="s">
        <v>243</v>
      </c>
      <c r="J274" s="2" t="s">
        <v>3696</v>
      </c>
      <c r="K274" s="2" t="s">
        <v>4450</v>
      </c>
    </row>
    <row r="275" s="1" customFormat="1" ht="20" customHeight="1" spans="1:11">
      <c r="A275" s="2" t="s">
        <v>456</v>
      </c>
      <c r="B275" s="2" t="s">
        <v>4451</v>
      </c>
      <c r="C275" s="2" t="s">
        <v>458</v>
      </c>
      <c r="D275" s="2" t="s">
        <v>459</v>
      </c>
      <c r="E275" s="2" t="s">
        <v>92</v>
      </c>
      <c r="F275" s="2" t="s">
        <v>82</v>
      </c>
      <c r="G275" s="2" t="s">
        <v>3694</v>
      </c>
      <c r="H275" s="2" t="s">
        <v>3808</v>
      </c>
      <c r="I275" s="2" t="s">
        <v>459</v>
      </c>
      <c r="J275" s="2" t="s">
        <v>3696</v>
      </c>
      <c r="K275" s="2" t="s">
        <v>4452</v>
      </c>
    </row>
    <row r="276" s="1" customFormat="1" ht="20" customHeight="1" spans="1:11">
      <c r="A276" s="2" t="s">
        <v>469</v>
      </c>
      <c r="B276" s="2" t="s">
        <v>4453</v>
      </c>
      <c r="C276" s="2" t="s">
        <v>4454</v>
      </c>
      <c r="D276" s="2" t="s">
        <v>472</v>
      </c>
      <c r="E276" s="2" t="s">
        <v>92</v>
      </c>
      <c r="F276" s="2" t="s">
        <v>82</v>
      </c>
      <c r="G276" s="2" t="s">
        <v>3694</v>
      </c>
      <c r="H276" s="2" t="s">
        <v>3825</v>
      </c>
      <c r="I276" s="2" t="s">
        <v>472</v>
      </c>
      <c r="J276" s="2" t="s">
        <v>3696</v>
      </c>
      <c r="K276" s="2" t="s">
        <v>4455</v>
      </c>
    </row>
    <row r="277" s="1" customFormat="1" ht="20" customHeight="1" spans="1:11">
      <c r="A277" s="2" t="s">
        <v>2084</v>
      </c>
      <c r="B277" s="2" t="s">
        <v>4456</v>
      </c>
      <c r="C277" s="2" t="s">
        <v>2086</v>
      </c>
      <c r="D277" s="2" t="s">
        <v>2087</v>
      </c>
      <c r="E277" s="2" t="s">
        <v>92</v>
      </c>
      <c r="F277" s="2" t="s">
        <v>82</v>
      </c>
      <c r="G277" s="2" t="s">
        <v>3694</v>
      </c>
      <c r="H277" s="2" t="s">
        <v>3703</v>
      </c>
      <c r="I277" s="2" t="s">
        <v>2087</v>
      </c>
      <c r="J277" s="2" t="s">
        <v>3696</v>
      </c>
      <c r="K277" s="2" t="s">
        <v>4457</v>
      </c>
    </row>
    <row r="278" s="1" customFormat="1" ht="20" customHeight="1" spans="1:11">
      <c r="A278" s="2" t="s">
        <v>787</v>
      </c>
      <c r="B278" s="2" t="s">
        <v>4458</v>
      </c>
      <c r="C278" s="2" t="s">
        <v>789</v>
      </c>
      <c r="D278" s="2" t="s">
        <v>790</v>
      </c>
      <c r="E278" s="2" t="s">
        <v>92</v>
      </c>
      <c r="F278" s="2" t="s">
        <v>82</v>
      </c>
      <c r="G278" s="2" t="s">
        <v>3694</v>
      </c>
      <c r="H278" s="2" t="s">
        <v>3932</v>
      </c>
      <c r="I278" s="2" t="s">
        <v>790</v>
      </c>
      <c r="J278" s="2" t="s">
        <v>3696</v>
      </c>
      <c r="K278" s="2" t="s">
        <v>4459</v>
      </c>
    </row>
    <row r="279" s="1" customFormat="1" ht="20" customHeight="1" spans="1:11">
      <c r="A279" s="2" t="s">
        <v>1529</v>
      </c>
      <c r="B279" s="2" t="s">
        <v>4460</v>
      </c>
      <c r="C279" s="2" t="s">
        <v>4461</v>
      </c>
      <c r="D279" s="2" t="s">
        <v>1532</v>
      </c>
      <c r="E279" s="2" t="s">
        <v>92</v>
      </c>
      <c r="F279" s="2" t="s">
        <v>82</v>
      </c>
      <c r="G279" s="2" t="s">
        <v>3694</v>
      </c>
      <c r="H279" s="2" t="s">
        <v>4462</v>
      </c>
      <c r="I279" s="2" t="s">
        <v>1532</v>
      </c>
      <c r="J279" s="2" t="s">
        <v>3696</v>
      </c>
      <c r="K279" s="2" t="s">
        <v>4463</v>
      </c>
    </row>
    <row r="280" s="1" customFormat="1" ht="20" customHeight="1" spans="1:11">
      <c r="A280" s="2" t="s">
        <v>2070</v>
      </c>
      <c r="B280" s="2" t="s">
        <v>4464</v>
      </c>
      <c r="C280" s="2" t="s">
        <v>2072</v>
      </c>
      <c r="D280" s="2" t="s">
        <v>2073</v>
      </c>
      <c r="E280" s="2" t="s">
        <v>92</v>
      </c>
      <c r="F280" s="2" t="s">
        <v>82</v>
      </c>
      <c r="G280" s="2" t="s">
        <v>3694</v>
      </c>
      <c r="H280" s="2" t="s">
        <v>4313</v>
      </c>
      <c r="I280" s="2" t="s">
        <v>2073</v>
      </c>
      <c r="J280" s="2" t="s">
        <v>3696</v>
      </c>
      <c r="K280" s="2" t="s">
        <v>4465</v>
      </c>
    </row>
    <row r="281" s="1" customFormat="1" ht="20" customHeight="1" spans="1:11">
      <c r="A281" s="2" t="s">
        <v>4466</v>
      </c>
      <c r="B281" s="2" t="s">
        <v>4467</v>
      </c>
      <c r="C281" s="2" t="s">
        <v>4468</v>
      </c>
      <c r="D281" s="2" t="s">
        <v>4469</v>
      </c>
      <c r="E281" s="2" t="s">
        <v>92</v>
      </c>
      <c r="F281" s="2" t="s">
        <v>82</v>
      </c>
      <c r="G281" s="2" t="s">
        <v>3694</v>
      </c>
      <c r="H281" s="2" t="s">
        <v>3839</v>
      </c>
      <c r="I281" s="2" t="s">
        <v>4469</v>
      </c>
      <c r="J281" s="2" t="s">
        <v>3696</v>
      </c>
      <c r="K281" s="2" t="s">
        <v>4470</v>
      </c>
    </row>
    <row r="282" s="1" customFormat="1" ht="20" customHeight="1" spans="1:11">
      <c r="A282" s="2" t="s">
        <v>2390</v>
      </c>
      <c r="B282" s="2" t="s">
        <v>4471</v>
      </c>
      <c r="C282" s="2" t="s">
        <v>2392</v>
      </c>
      <c r="D282" s="2" t="s">
        <v>2393</v>
      </c>
      <c r="E282" s="2" t="s">
        <v>92</v>
      </c>
      <c r="F282" s="2" t="s">
        <v>82</v>
      </c>
      <c r="G282" s="2" t="s">
        <v>3694</v>
      </c>
      <c r="H282" s="2" t="s">
        <v>3751</v>
      </c>
      <c r="I282" s="2" t="s">
        <v>2393</v>
      </c>
      <c r="J282" s="2" t="s">
        <v>3696</v>
      </c>
      <c r="K282" s="2" t="s">
        <v>4470</v>
      </c>
    </row>
    <row r="283" s="1" customFormat="1" ht="20" customHeight="1" spans="1:11">
      <c r="A283" s="2" t="s">
        <v>260</v>
      </c>
      <c r="B283" s="2" t="s">
        <v>4472</v>
      </c>
      <c r="C283" s="2" t="s">
        <v>262</v>
      </c>
      <c r="D283" s="2" t="s">
        <v>263</v>
      </c>
      <c r="E283" s="2" t="s">
        <v>92</v>
      </c>
      <c r="F283" s="2" t="s">
        <v>82</v>
      </c>
      <c r="G283" s="2" t="s">
        <v>3694</v>
      </c>
      <c r="H283" s="2" t="s">
        <v>4473</v>
      </c>
      <c r="I283" s="2" t="s">
        <v>263</v>
      </c>
      <c r="J283" s="2" t="s">
        <v>3696</v>
      </c>
      <c r="K283" s="2" t="s">
        <v>4474</v>
      </c>
    </row>
    <row r="284" s="1" customFormat="1" ht="20" customHeight="1" spans="1:11">
      <c r="A284" s="2" t="s">
        <v>1781</v>
      </c>
      <c r="B284" s="2" t="s">
        <v>4475</v>
      </c>
      <c r="C284" s="2" t="s">
        <v>4476</v>
      </c>
      <c r="D284" s="2" t="s">
        <v>1784</v>
      </c>
      <c r="E284" s="2" t="s">
        <v>92</v>
      </c>
      <c r="F284" s="2" t="s">
        <v>82</v>
      </c>
      <c r="G284" s="2" t="s">
        <v>3694</v>
      </c>
      <c r="H284" s="2" t="s">
        <v>3699</v>
      </c>
      <c r="I284" s="2" t="s">
        <v>1784</v>
      </c>
      <c r="J284" s="2" t="s">
        <v>3696</v>
      </c>
      <c r="K284" s="2" t="s">
        <v>4477</v>
      </c>
    </row>
    <row r="285" s="1" customFormat="1" ht="20" customHeight="1" spans="1:11">
      <c r="A285" s="2" t="s">
        <v>3029</v>
      </c>
      <c r="B285" s="2" t="s">
        <v>4478</v>
      </c>
      <c r="C285" s="2" t="s">
        <v>607</v>
      </c>
      <c r="D285" s="2" t="s">
        <v>3030</v>
      </c>
      <c r="E285" s="2" t="s">
        <v>92</v>
      </c>
      <c r="F285" s="2" t="s">
        <v>82</v>
      </c>
      <c r="G285" s="2" t="s">
        <v>3694</v>
      </c>
      <c r="H285" s="2" t="s">
        <v>4240</v>
      </c>
      <c r="I285" s="2" t="s">
        <v>3030</v>
      </c>
      <c r="J285" s="2" t="s">
        <v>3696</v>
      </c>
      <c r="K285" s="2" t="s">
        <v>4479</v>
      </c>
    </row>
    <row r="286" s="1" customFormat="1" ht="20" customHeight="1" spans="1:11">
      <c r="A286" s="2" t="s">
        <v>1799</v>
      </c>
      <c r="B286" s="2" t="s">
        <v>4480</v>
      </c>
      <c r="C286" s="2" t="s">
        <v>1801</v>
      </c>
      <c r="D286" s="2" t="s">
        <v>1802</v>
      </c>
      <c r="E286" s="2" t="s">
        <v>92</v>
      </c>
      <c r="F286" s="2" t="s">
        <v>82</v>
      </c>
      <c r="G286" s="2" t="s">
        <v>3694</v>
      </c>
      <c r="H286" s="2" t="s">
        <v>4481</v>
      </c>
      <c r="I286" s="2" t="s">
        <v>1802</v>
      </c>
      <c r="J286" s="2" t="s">
        <v>3696</v>
      </c>
      <c r="K286" s="2" t="s">
        <v>4482</v>
      </c>
    </row>
    <row r="287" s="1" customFormat="1" ht="20" customHeight="1" spans="1:11">
      <c r="A287" s="2" t="s">
        <v>3243</v>
      </c>
      <c r="B287" s="2" t="s">
        <v>4483</v>
      </c>
      <c r="C287" s="2" t="s">
        <v>3245</v>
      </c>
      <c r="D287" s="2" t="s">
        <v>3246</v>
      </c>
      <c r="E287" s="2" t="s">
        <v>92</v>
      </c>
      <c r="F287" s="2" t="s">
        <v>82</v>
      </c>
      <c r="G287" s="2" t="s">
        <v>3694</v>
      </c>
      <c r="H287" s="2" t="s">
        <v>4484</v>
      </c>
      <c r="I287" s="2" t="s">
        <v>3246</v>
      </c>
      <c r="J287" s="2" t="s">
        <v>3696</v>
      </c>
      <c r="K287" s="2" t="s">
        <v>4485</v>
      </c>
    </row>
    <row r="288" s="1" customFormat="1" ht="20" customHeight="1" spans="1:11">
      <c r="A288" s="2" t="s">
        <v>446</v>
      </c>
      <c r="B288" s="2" t="s">
        <v>4486</v>
      </c>
      <c r="C288" s="2" t="s">
        <v>4487</v>
      </c>
      <c r="D288" s="2" t="s">
        <v>449</v>
      </c>
      <c r="E288" s="2" t="s">
        <v>92</v>
      </c>
      <c r="F288" s="2" t="s">
        <v>82</v>
      </c>
      <c r="G288" s="2" t="s">
        <v>3694</v>
      </c>
      <c r="H288" s="2" t="s">
        <v>4004</v>
      </c>
      <c r="I288" s="2" t="s">
        <v>449</v>
      </c>
      <c r="J288" s="2" t="s">
        <v>3696</v>
      </c>
      <c r="K288" s="2" t="s">
        <v>4488</v>
      </c>
    </row>
    <row r="289" s="1" customFormat="1" ht="20" customHeight="1" spans="1:11">
      <c r="A289" s="2" t="s">
        <v>3238</v>
      </c>
      <c r="B289" s="2" t="s">
        <v>4489</v>
      </c>
      <c r="C289" s="2" t="s">
        <v>3240</v>
      </c>
      <c r="D289" s="2" t="s">
        <v>3241</v>
      </c>
      <c r="E289" s="2" t="s">
        <v>92</v>
      </c>
      <c r="F289" s="2" t="s">
        <v>82</v>
      </c>
      <c r="G289" s="2" t="s">
        <v>3694</v>
      </c>
      <c r="H289" s="2" t="s">
        <v>4393</v>
      </c>
      <c r="I289" s="2" t="s">
        <v>3241</v>
      </c>
      <c r="J289" s="2" t="s">
        <v>3696</v>
      </c>
      <c r="K289" s="2" t="s">
        <v>4490</v>
      </c>
    </row>
    <row r="290" s="1" customFormat="1" ht="20" customHeight="1" spans="1:11">
      <c r="A290" s="2" t="s">
        <v>3184</v>
      </c>
      <c r="B290" s="2" t="s">
        <v>4491</v>
      </c>
      <c r="C290" s="2" t="s">
        <v>3186</v>
      </c>
      <c r="D290" s="2" t="s">
        <v>3187</v>
      </c>
      <c r="E290" s="2" t="s">
        <v>92</v>
      </c>
      <c r="F290" s="2" t="s">
        <v>82</v>
      </c>
      <c r="G290" s="2" t="s">
        <v>3694</v>
      </c>
      <c r="H290" s="2" t="s">
        <v>4492</v>
      </c>
      <c r="I290" s="2" t="s">
        <v>3187</v>
      </c>
      <c r="J290" s="2" t="s">
        <v>3696</v>
      </c>
      <c r="K290" s="2" t="s">
        <v>4493</v>
      </c>
    </row>
    <row r="291" s="1" customFormat="1" ht="20" customHeight="1" spans="1:11">
      <c r="A291" s="2" t="s">
        <v>1777</v>
      </c>
      <c r="B291" s="2" t="s">
        <v>4494</v>
      </c>
      <c r="C291" s="2" t="s">
        <v>1779</v>
      </c>
      <c r="D291" s="2" t="s">
        <v>1780</v>
      </c>
      <c r="E291" s="2" t="s">
        <v>92</v>
      </c>
      <c r="F291" s="2" t="s">
        <v>82</v>
      </c>
      <c r="G291" s="2" t="s">
        <v>3694</v>
      </c>
      <c r="H291" s="2" t="s">
        <v>3936</v>
      </c>
      <c r="I291" s="2" t="s">
        <v>1780</v>
      </c>
      <c r="J291" s="2" t="s">
        <v>3696</v>
      </c>
      <c r="K291" s="2" t="s">
        <v>4495</v>
      </c>
    </row>
    <row r="292" s="1" customFormat="1" ht="20" customHeight="1" spans="1:11">
      <c r="A292" s="2" t="s">
        <v>2468</v>
      </c>
      <c r="B292" s="2" t="s">
        <v>4496</v>
      </c>
      <c r="C292" s="2" t="s">
        <v>2470</v>
      </c>
      <c r="D292" s="2" t="s">
        <v>2471</v>
      </c>
      <c r="E292" s="2" t="s">
        <v>92</v>
      </c>
      <c r="F292" s="2" t="s">
        <v>82</v>
      </c>
      <c r="G292" s="2" t="s">
        <v>3694</v>
      </c>
      <c r="H292" s="2" t="s">
        <v>4146</v>
      </c>
      <c r="I292" s="2" t="s">
        <v>2471</v>
      </c>
      <c r="J292" s="2" t="s">
        <v>3696</v>
      </c>
      <c r="K292" s="2" t="s">
        <v>4497</v>
      </c>
    </row>
    <row r="293" s="1" customFormat="1" ht="20" customHeight="1" spans="1:11">
      <c r="A293" s="2" t="s">
        <v>769</v>
      </c>
      <c r="B293" s="2" t="s">
        <v>4498</v>
      </c>
      <c r="C293" s="2" t="s">
        <v>4499</v>
      </c>
      <c r="D293" s="2" t="s">
        <v>772</v>
      </c>
      <c r="E293" s="2" t="s">
        <v>92</v>
      </c>
      <c r="F293" s="2" t="s">
        <v>82</v>
      </c>
      <c r="G293" s="2" t="s">
        <v>3694</v>
      </c>
      <c r="H293" s="2" t="s">
        <v>4500</v>
      </c>
      <c r="I293" s="2" t="s">
        <v>772</v>
      </c>
      <c r="J293" s="2" t="s">
        <v>3696</v>
      </c>
      <c r="K293" s="2" t="s">
        <v>4501</v>
      </c>
    </row>
    <row r="294" s="1" customFormat="1" ht="20" customHeight="1" spans="1:11">
      <c r="A294" s="2" t="s">
        <v>3539</v>
      </c>
      <c r="B294" s="2" t="s">
        <v>4502</v>
      </c>
      <c r="C294" s="2" t="s">
        <v>4503</v>
      </c>
      <c r="D294" s="2" t="s">
        <v>3540</v>
      </c>
      <c r="E294" s="2" t="s">
        <v>92</v>
      </c>
      <c r="F294" s="2" t="s">
        <v>82</v>
      </c>
      <c r="G294" s="2" t="s">
        <v>3694</v>
      </c>
      <c r="H294" s="2" t="s">
        <v>4504</v>
      </c>
      <c r="I294" s="2" t="s">
        <v>3540</v>
      </c>
      <c r="J294" s="2" t="s">
        <v>3696</v>
      </c>
      <c r="K294" s="2" t="s">
        <v>4505</v>
      </c>
    </row>
    <row r="295" s="1" customFormat="1" ht="20" customHeight="1" spans="1:11">
      <c r="A295" s="2" t="s">
        <v>1364</v>
      </c>
      <c r="B295" s="2" t="s">
        <v>4506</v>
      </c>
      <c r="C295" s="2" t="s">
        <v>1366</v>
      </c>
      <c r="D295" s="2" t="s">
        <v>1367</v>
      </c>
      <c r="E295" s="2" t="s">
        <v>92</v>
      </c>
      <c r="F295" s="2" t="s">
        <v>82</v>
      </c>
      <c r="G295" s="2" t="s">
        <v>3694</v>
      </c>
      <c r="H295" s="2" t="s">
        <v>3782</v>
      </c>
      <c r="I295" s="2" t="s">
        <v>1367</v>
      </c>
      <c r="J295" s="2" t="s">
        <v>3696</v>
      </c>
      <c r="K295" s="2" t="s">
        <v>4507</v>
      </c>
    </row>
    <row r="296" s="1" customFormat="1" ht="20" customHeight="1" spans="1:11">
      <c r="A296" s="2" t="s">
        <v>464</v>
      </c>
      <c r="B296" s="2" t="s">
        <v>4508</v>
      </c>
      <c r="C296" s="2" t="s">
        <v>466</v>
      </c>
      <c r="D296" s="2" t="s">
        <v>467</v>
      </c>
      <c r="E296" s="2" t="s">
        <v>92</v>
      </c>
      <c r="F296" s="2" t="s">
        <v>82</v>
      </c>
      <c r="G296" s="2" t="s">
        <v>3694</v>
      </c>
      <c r="H296" s="2" t="s">
        <v>3730</v>
      </c>
      <c r="I296" s="2" t="s">
        <v>467</v>
      </c>
      <c r="J296" s="2" t="s">
        <v>3696</v>
      </c>
      <c r="K296" s="2" t="s">
        <v>4509</v>
      </c>
    </row>
    <row r="297" s="1" customFormat="1" ht="20" customHeight="1" spans="1:11">
      <c r="A297" s="2" t="s">
        <v>1813</v>
      </c>
      <c r="B297" s="2" t="s">
        <v>4510</v>
      </c>
      <c r="C297" s="2" t="s">
        <v>4511</v>
      </c>
      <c r="D297" s="2" t="s">
        <v>1816</v>
      </c>
      <c r="E297" s="2" t="s">
        <v>92</v>
      </c>
      <c r="F297" s="2" t="s">
        <v>82</v>
      </c>
      <c r="G297" s="2" t="s">
        <v>3694</v>
      </c>
      <c r="H297" s="2" t="s">
        <v>4512</v>
      </c>
      <c r="I297" s="2" t="s">
        <v>1816</v>
      </c>
      <c r="J297" s="2" t="s">
        <v>3696</v>
      </c>
      <c r="K297" s="2" t="s">
        <v>4513</v>
      </c>
    </row>
    <row r="298" s="1" customFormat="1" ht="20" customHeight="1" spans="1:11">
      <c r="A298" s="2" t="s">
        <v>3166</v>
      </c>
      <c r="B298" s="2" t="s">
        <v>4514</v>
      </c>
      <c r="C298" s="2" t="s">
        <v>3168</v>
      </c>
      <c r="D298" s="2" t="s">
        <v>3169</v>
      </c>
      <c r="E298" s="2" t="s">
        <v>92</v>
      </c>
      <c r="F298" s="2" t="s">
        <v>82</v>
      </c>
      <c r="G298" s="2" t="s">
        <v>3694</v>
      </c>
      <c r="H298" s="2" t="s">
        <v>3817</v>
      </c>
      <c r="I298" s="2" t="s">
        <v>3169</v>
      </c>
      <c r="J298" s="2" t="s">
        <v>3696</v>
      </c>
      <c r="K298" s="2" t="s">
        <v>4515</v>
      </c>
    </row>
    <row r="299" s="1" customFormat="1" ht="20" customHeight="1" spans="1:11">
      <c r="A299" s="2" t="s">
        <v>3530</v>
      </c>
      <c r="B299" s="2" t="s">
        <v>4516</v>
      </c>
      <c r="C299" s="2" t="s">
        <v>4517</v>
      </c>
      <c r="D299" s="2" t="s">
        <v>3533</v>
      </c>
      <c r="E299" s="2" t="s">
        <v>92</v>
      </c>
      <c r="F299" s="2" t="s">
        <v>82</v>
      </c>
      <c r="G299" s="2" t="s">
        <v>3694</v>
      </c>
      <c r="H299" s="2" t="s">
        <v>3847</v>
      </c>
      <c r="I299" s="2" t="s">
        <v>3533</v>
      </c>
      <c r="J299" s="2" t="s">
        <v>3696</v>
      </c>
      <c r="K299" s="2" t="s">
        <v>4518</v>
      </c>
    </row>
    <row r="300" s="1" customFormat="1" ht="20" customHeight="1" spans="1:11">
      <c r="A300" s="2" t="s">
        <v>2457</v>
      </c>
      <c r="B300" s="2" t="s">
        <v>4519</v>
      </c>
      <c r="C300" s="2" t="s">
        <v>2459</v>
      </c>
      <c r="D300" s="2" t="s">
        <v>2460</v>
      </c>
      <c r="E300" s="2" t="s">
        <v>92</v>
      </c>
      <c r="F300" s="2" t="s">
        <v>82</v>
      </c>
      <c r="G300" s="2" t="s">
        <v>3694</v>
      </c>
      <c r="H300" s="2" t="s">
        <v>3811</v>
      </c>
      <c r="I300" s="2" t="s">
        <v>2460</v>
      </c>
      <c r="J300" s="2" t="s">
        <v>3696</v>
      </c>
      <c r="K300" s="2" t="s">
        <v>4520</v>
      </c>
    </row>
    <row r="301" s="1" customFormat="1" ht="20" customHeight="1" spans="1:11">
      <c r="A301" s="2" t="s">
        <v>913</v>
      </c>
      <c r="B301" s="2" t="s">
        <v>4521</v>
      </c>
      <c r="C301" s="2" t="s">
        <v>915</v>
      </c>
      <c r="D301" s="2" t="s">
        <v>916</v>
      </c>
      <c r="E301" s="2" t="s">
        <v>92</v>
      </c>
      <c r="F301" s="2" t="s">
        <v>82</v>
      </c>
      <c r="G301" s="2" t="s">
        <v>3694</v>
      </c>
      <c r="H301" s="2" t="s">
        <v>4031</v>
      </c>
      <c r="I301" s="2" t="s">
        <v>916</v>
      </c>
      <c r="J301" s="2" t="s">
        <v>3696</v>
      </c>
      <c r="K301" s="2" t="s">
        <v>4522</v>
      </c>
    </row>
    <row r="302" s="1" customFormat="1" ht="20" customHeight="1" spans="1:11">
      <c r="A302" s="2" t="s">
        <v>3499</v>
      </c>
      <c r="B302" s="2" t="s">
        <v>4523</v>
      </c>
      <c r="C302" s="2" t="s">
        <v>3501</v>
      </c>
      <c r="D302" s="2" t="s">
        <v>3502</v>
      </c>
      <c r="E302" s="2" t="s">
        <v>92</v>
      </c>
      <c r="F302" s="2" t="s">
        <v>82</v>
      </c>
      <c r="G302" s="2" t="s">
        <v>3694</v>
      </c>
      <c r="H302" s="2" t="s">
        <v>4524</v>
      </c>
      <c r="I302" s="2" t="s">
        <v>3502</v>
      </c>
      <c r="J302" s="2" t="s">
        <v>3696</v>
      </c>
      <c r="K302" s="2" t="s">
        <v>4525</v>
      </c>
    </row>
    <row r="303" s="1" customFormat="1" ht="20" customHeight="1" spans="1:11">
      <c r="A303" s="2" t="s">
        <v>4526</v>
      </c>
      <c r="B303" s="2" t="s">
        <v>4527</v>
      </c>
      <c r="C303" s="2" t="s">
        <v>4528</v>
      </c>
      <c r="D303" s="2" t="s">
        <v>4529</v>
      </c>
      <c r="E303" s="2" t="s">
        <v>92</v>
      </c>
      <c r="F303" s="2" t="s">
        <v>82</v>
      </c>
      <c r="G303" s="2" t="s">
        <v>3694</v>
      </c>
      <c r="H303" s="2" t="s">
        <v>4530</v>
      </c>
      <c r="I303" s="2" t="s">
        <v>4529</v>
      </c>
      <c r="J303" s="2" t="s">
        <v>3696</v>
      </c>
      <c r="K303" s="2" t="s">
        <v>4531</v>
      </c>
    </row>
    <row r="304" s="1" customFormat="1" ht="20" customHeight="1" spans="1:11">
      <c r="A304" s="2" t="s">
        <v>2396</v>
      </c>
      <c r="B304" s="2" t="s">
        <v>4532</v>
      </c>
      <c r="C304" s="2" t="s">
        <v>2398</v>
      </c>
      <c r="D304" s="2" t="s">
        <v>2399</v>
      </c>
      <c r="E304" s="2" t="s">
        <v>92</v>
      </c>
      <c r="F304" s="2" t="s">
        <v>82</v>
      </c>
      <c r="G304" s="2" t="s">
        <v>3694</v>
      </c>
      <c r="H304" s="2" t="s">
        <v>3908</v>
      </c>
      <c r="I304" s="2" t="s">
        <v>2399</v>
      </c>
      <c r="J304" s="2" t="s">
        <v>3696</v>
      </c>
      <c r="K304" s="2" t="s">
        <v>4533</v>
      </c>
    </row>
    <row r="305" s="1" customFormat="1" ht="20" customHeight="1" spans="1:11">
      <c r="A305" s="2" t="s">
        <v>1040</v>
      </c>
      <c r="B305" s="2" t="s">
        <v>4534</v>
      </c>
      <c r="C305" s="2" t="s">
        <v>1042</v>
      </c>
      <c r="D305" s="2" t="s">
        <v>1043</v>
      </c>
      <c r="E305" s="2" t="s">
        <v>92</v>
      </c>
      <c r="F305" s="2" t="s">
        <v>82</v>
      </c>
      <c r="G305" s="2" t="s">
        <v>3694</v>
      </c>
      <c r="H305" s="2" t="s">
        <v>4356</v>
      </c>
      <c r="I305" s="2" t="s">
        <v>1043</v>
      </c>
      <c r="J305" s="2" t="s">
        <v>3696</v>
      </c>
      <c r="K305" s="2" t="s">
        <v>4535</v>
      </c>
    </row>
    <row r="306" s="1" customFormat="1" ht="20" customHeight="1" spans="1:11">
      <c r="A306" s="2" t="s">
        <v>1401</v>
      </c>
      <c r="B306" s="2" t="s">
        <v>4536</v>
      </c>
      <c r="C306" s="2" t="s">
        <v>607</v>
      </c>
      <c r="D306" s="2" t="s">
        <v>1402</v>
      </c>
      <c r="E306" s="2" t="s">
        <v>92</v>
      </c>
      <c r="F306" s="2" t="s">
        <v>82</v>
      </c>
      <c r="G306" s="2" t="s">
        <v>3694</v>
      </c>
      <c r="H306" s="2" t="s">
        <v>4240</v>
      </c>
      <c r="I306" s="2" t="s">
        <v>1402</v>
      </c>
      <c r="J306" s="2" t="s">
        <v>3696</v>
      </c>
      <c r="K306" s="2" t="s">
        <v>4537</v>
      </c>
    </row>
    <row r="307" s="1" customFormat="1" ht="20" customHeight="1" spans="1:11">
      <c r="A307" s="2" t="s">
        <v>2666</v>
      </c>
      <c r="B307" s="2" t="s">
        <v>4538</v>
      </c>
      <c r="C307" s="2" t="s">
        <v>2668</v>
      </c>
      <c r="D307" s="2" t="s">
        <v>2669</v>
      </c>
      <c r="E307" s="2" t="s">
        <v>92</v>
      </c>
      <c r="F307" s="2" t="s">
        <v>82</v>
      </c>
      <c r="G307" s="2" t="s">
        <v>3694</v>
      </c>
      <c r="H307" s="2" t="s">
        <v>4393</v>
      </c>
      <c r="I307" s="2" t="s">
        <v>2669</v>
      </c>
      <c r="J307" s="2" t="s">
        <v>3696</v>
      </c>
      <c r="K307" s="2" t="s">
        <v>4539</v>
      </c>
    </row>
    <row r="308" s="1" customFormat="1" ht="20" customHeight="1" spans="1:11">
      <c r="A308" s="2" t="s">
        <v>1238</v>
      </c>
      <c r="B308" s="2" t="s">
        <v>4540</v>
      </c>
      <c r="C308" s="2" t="s">
        <v>1240</v>
      </c>
      <c r="D308" s="2" t="s">
        <v>1241</v>
      </c>
      <c r="E308" s="2" t="s">
        <v>92</v>
      </c>
      <c r="F308" s="2" t="s">
        <v>82</v>
      </c>
      <c r="G308" s="2" t="s">
        <v>3694</v>
      </c>
      <c r="H308" s="2" t="s">
        <v>4187</v>
      </c>
      <c r="I308" s="2" t="s">
        <v>1241</v>
      </c>
      <c r="J308" s="2" t="s">
        <v>3696</v>
      </c>
      <c r="K308" s="2" t="s">
        <v>4541</v>
      </c>
    </row>
    <row r="309" s="1" customFormat="1" ht="20" customHeight="1" spans="1:11">
      <c r="A309" s="2" t="s">
        <v>2464</v>
      </c>
      <c r="B309" s="2" t="s">
        <v>4542</v>
      </c>
      <c r="C309" s="2" t="s">
        <v>2466</v>
      </c>
      <c r="D309" s="2" t="s">
        <v>2467</v>
      </c>
      <c r="E309" s="2" t="s">
        <v>92</v>
      </c>
      <c r="F309" s="2" t="s">
        <v>82</v>
      </c>
      <c r="G309" s="2" t="s">
        <v>3694</v>
      </c>
      <c r="H309" s="2" t="s">
        <v>4270</v>
      </c>
      <c r="I309" s="2" t="s">
        <v>2467</v>
      </c>
      <c r="J309" s="2" t="s">
        <v>3696</v>
      </c>
      <c r="K309" s="2" t="s">
        <v>4543</v>
      </c>
    </row>
    <row r="310" s="1" customFormat="1" ht="20" customHeight="1" spans="1:11">
      <c r="A310" s="2" t="s">
        <v>3205</v>
      </c>
      <c r="B310" s="2" t="s">
        <v>4544</v>
      </c>
      <c r="C310" s="2" t="s">
        <v>851</v>
      </c>
      <c r="D310" s="2" t="s">
        <v>3206</v>
      </c>
      <c r="E310" s="2" t="s">
        <v>92</v>
      </c>
      <c r="F310" s="2" t="s">
        <v>82</v>
      </c>
      <c r="G310" s="2" t="s">
        <v>3694</v>
      </c>
      <c r="H310" s="2" t="s">
        <v>3788</v>
      </c>
      <c r="I310" s="2" t="s">
        <v>3206</v>
      </c>
      <c r="J310" s="2" t="s">
        <v>3696</v>
      </c>
      <c r="K310" s="2" t="s">
        <v>4545</v>
      </c>
    </row>
    <row r="311" s="1" customFormat="1" ht="20" customHeight="1" spans="1:11">
      <c r="A311" s="2" t="s">
        <v>422</v>
      </c>
      <c r="B311" s="2" t="s">
        <v>4546</v>
      </c>
      <c r="C311" s="2" t="s">
        <v>424</v>
      </c>
      <c r="D311" s="2" t="s">
        <v>425</v>
      </c>
      <c r="E311" s="2" t="s">
        <v>92</v>
      </c>
      <c r="F311" s="2" t="s">
        <v>82</v>
      </c>
      <c r="G311" s="2" t="s">
        <v>3694</v>
      </c>
      <c r="H311" s="2" t="s">
        <v>4547</v>
      </c>
      <c r="I311" s="2" t="s">
        <v>425</v>
      </c>
      <c r="J311" s="2" t="s">
        <v>3696</v>
      </c>
      <c r="K311" s="2" t="s">
        <v>4548</v>
      </c>
    </row>
    <row r="312" s="1" customFormat="1" ht="20" customHeight="1" spans="1:11">
      <c r="A312" s="2" t="s">
        <v>1900</v>
      </c>
      <c r="B312" s="2" t="s">
        <v>4549</v>
      </c>
      <c r="C312" s="2" t="s">
        <v>1902</v>
      </c>
      <c r="D312" s="2" t="s">
        <v>4550</v>
      </c>
      <c r="E312" s="2" t="s">
        <v>92</v>
      </c>
      <c r="F312" s="2" t="s">
        <v>82</v>
      </c>
      <c r="G312" s="2" t="s">
        <v>3694</v>
      </c>
      <c r="H312" s="2" t="s">
        <v>4551</v>
      </c>
      <c r="I312" s="2" t="s">
        <v>4552</v>
      </c>
      <c r="J312" s="2" t="s">
        <v>3696</v>
      </c>
      <c r="K312" s="2" t="s">
        <v>4553</v>
      </c>
    </row>
    <row r="313" s="1" customFormat="1" ht="20" customHeight="1" spans="1:11">
      <c r="A313" s="2" t="s">
        <v>2386</v>
      </c>
      <c r="B313" s="2" t="s">
        <v>4554</v>
      </c>
      <c r="C313" s="2" t="s">
        <v>2388</v>
      </c>
      <c r="D313" s="2" t="s">
        <v>2389</v>
      </c>
      <c r="E313" s="2" t="s">
        <v>92</v>
      </c>
      <c r="F313" s="2" t="s">
        <v>82</v>
      </c>
      <c r="G313" s="2" t="s">
        <v>3694</v>
      </c>
      <c r="H313" s="2" t="s">
        <v>3847</v>
      </c>
      <c r="I313" s="2" t="s">
        <v>2389</v>
      </c>
      <c r="J313" s="2" t="s">
        <v>3696</v>
      </c>
      <c r="K313" s="2" t="s">
        <v>4555</v>
      </c>
    </row>
    <row r="314" s="1" customFormat="1" ht="20" customHeight="1" spans="1:11">
      <c r="A314" s="2" t="s">
        <v>2674</v>
      </c>
      <c r="B314" s="2" t="s">
        <v>4556</v>
      </c>
      <c r="C314" s="2" t="s">
        <v>2676</v>
      </c>
      <c r="D314" s="2" t="s">
        <v>2677</v>
      </c>
      <c r="E314" s="2" t="s">
        <v>92</v>
      </c>
      <c r="F314" s="2" t="s">
        <v>82</v>
      </c>
      <c r="G314" s="2" t="s">
        <v>3694</v>
      </c>
      <c r="H314" s="2" t="s">
        <v>3847</v>
      </c>
      <c r="I314" s="2" t="s">
        <v>2677</v>
      </c>
      <c r="J314" s="2" t="s">
        <v>3696</v>
      </c>
      <c r="K314" s="2" t="s">
        <v>4557</v>
      </c>
    </row>
    <row r="315" s="1" customFormat="1" ht="20" customHeight="1" spans="1:11">
      <c r="A315" s="2" t="s">
        <v>3232</v>
      </c>
      <c r="B315" s="2" t="s">
        <v>4558</v>
      </c>
      <c r="C315" s="2" t="s">
        <v>3061</v>
      </c>
      <c r="D315" s="2" t="s">
        <v>3233</v>
      </c>
      <c r="E315" s="2" t="s">
        <v>92</v>
      </c>
      <c r="F315" s="2" t="s">
        <v>82</v>
      </c>
      <c r="G315" s="2" t="s">
        <v>3694</v>
      </c>
      <c r="H315" s="2" t="s">
        <v>4500</v>
      </c>
      <c r="I315" s="2" t="s">
        <v>3233</v>
      </c>
      <c r="J315" s="2" t="s">
        <v>3696</v>
      </c>
      <c r="K315" s="2" t="s">
        <v>4559</v>
      </c>
    </row>
    <row r="316" s="1" customFormat="1" ht="20" customHeight="1" spans="1:11">
      <c r="A316" s="2" t="s">
        <v>2571</v>
      </c>
      <c r="B316" s="2" t="s">
        <v>4560</v>
      </c>
      <c r="C316" s="2" t="s">
        <v>4561</v>
      </c>
      <c r="D316" s="2" t="s">
        <v>2574</v>
      </c>
      <c r="E316" s="2" t="s">
        <v>92</v>
      </c>
      <c r="F316" s="2" t="s">
        <v>82</v>
      </c>
      <c r="G316" s="2" t="s">
        <v>3694</v>
      </c>
      <c r="H316" s="2" t="s">
        <v>3724</v>
      </c>
      <c r="I316" s="2" t="s">
        <v>2574</v>
      </c>
      <c r="J316" s="2" t="s">
        <v>3696</v>
      </c>
      <c r="K316" s="2" t="s">
        <v>4562</v>
      </c>
    </row>
    <row r="317" s="1" customFormat="1" ht="20" customHeight="1" spans="1:11">
      <c r="A317" s="2" t="s">
        <v>1428</v>
      </c>
      <c r="B317" s="2" t="s">
        <v>4563</v>
      </c>
      <c r="C317" s="2" t="s">
        <v>1430</v>
      </c>
      <c r="D317" s="2" t="s">
        <v>1431</v>
      </c>
      <c r="E317" s="2" t="s">
        <v>92</v>
      </c>
      <c r="F317" s="2" t="s">
        <v>82</v>
      </c>
      <c r="G317" s="2" t="s">
        <v>3694</v>
      </c>
      <c r="H317" s="2" t="s">
        <v>3932</v>
      </c>
      <c r="I317" s="2" t="s">
        <v>1431</v>
      </c>
      <c r="J317" s="2" t="s">
        <v>3696</v>
      </c>
      <c r="K317" s="2" t="s">
        <v>4564</v>
      </c>
    </row>
    <row r="318" s="1" customFormat="1" ht="20" customHeight="1" spans="1:11">
      <c r="A318" s="2" t="s">
        <v>1411</v>
      </c>
      <c r="B318" s="2" t="s">
        <v>4565</v>
      </c>
      <c r="C318" s="2" t="s">
        <v>1413</v>
      </c>
      <c r="D318" s="2" t="s">
        <v>1414</v>
      </c>
      <c r="E318" s="2" t="s">
        <v>92</v>
      </c>
      <c r="F318" s="2" t="s">
        <v>82</v>
      </c>
      <c r="G318" s="2" t="s">
        <v>3694</v>
      </c>
      <c r="H318" s="2" t="s">
        <v>4146</v>
      </c>
      <c r="I318" s="2" t="s">
        <v>1414</v>
      </c>
      <c r="J318" s="2" t="s">
        <v>3696</v>
      </c>
      <c r="K318" s="2" t="s">
        <v>4566</v>
      </c>
    </row>
    <row r="319" s="1" customFormat="1" ht="20" customHeight="1" spans="1:11">
      <c r="A319" s="2" t="s">
        <v>2896</v>
      </c>
      <c r="B319" s="2" t="s">
        <v>4567</v>
      </c>
      <c r="C319" s="2" t="s">
        <v>2898</v>
      </c>
      <c r="D319" s="2" t="s">
        <v>4568</v>
      </c>
      <c r="E319" s="2" t="s">
        <v>92</v>
      </c>
      <c r="F319" s="2" t="s">
        <v>82</v>
      </c>
      <c r="G319" s="2" t="s">
        <v>3694</v>
      </c>
      <c r="H319" s="2" t="s">
        <v>4569</v>
      </c>
      <c r="I319" s="2" t="s">
        <v>4570</v>
      </c>
      <c r="J319" s="2" t="s">
        <v>3696</v>
      </c>
      <c r="K319" s="2" t="s">
        <v>4571</v>
      </c>
    </row>
    <row r="320" s="1" customFormat="1" ht="20" customHeight="1" spans="1:11">
      <c r="A320" s="2" t="s">
        <v>1233</v>
      </c>
      <c r="B320" s="2" t="s">
        <v>4572</v>
      </c>
      <c r="C320" s="2" t="s">
        <v>4573</v>
      </c>
      <c r="D320" s="2" t="s">
        <v>1236</v>
      </c>
      <c r="E320" s="2" t="s">
        <v>92</v>
      </c>
      <c r="F320" s="2" t="s">
        <v>82</v>
      </c>
      <c r="G320" s="2" t="s">
        <v>3694</v>
      </c>
      <c r="H320" s="2" t="s">
        <v>3788</v>
      </c>
      <c r="I320" s="2" t="s">
        <v>1236</v>
      </c>
      <c r="J320" s="2" t="s">
        <v>3696</v>
      </c>
      <c r="K320" s="2" t="s">
        <v>4574</v>
      </c>
    </row>
    <row r="321" s="1" customFormat="1" ht="20" customHeight="1" spans="1:11">
      <c r="A321" s="2" t="s">
        <v>1386</v>
      </c>
      <c r="B321" s="2" t="s">
        <v>4575</v>
      </c>
      <c r="C321" s="2" t="s">
        <v>1388</v>
      </c>
      <c r="D321" s="2" t="s">
        <v>1389</v>
      </c>
      <c r="E321" s="2" t="s">
        <v>92</v>
      </c>
      <c r="F321" s="2" t="s">
        <v>82</v>
      </c>
      <c r="G321" s="2" t="s">
        <v>3694</v>
      </c>
      <c r="H321" s="2" t="s">
        <v>3792</v>
      </c>
      <c r="I321" s="2" t="s">
        <v>1389</v>
      </c>
      <c r="J321" s="2" t="s">
        <v>3696</v>
      </c>
      <c r="K321" s="2" t="s">
        <v>4576</v>
      </c>
    </row>
    <row r="322" s="1" customFormat="1" ht="20" customHeight="1" spans="1:11">
      <c r="A322" s="2" t="s">
        <v>3478</v>
      </c>
      <c r="B322" s="2" t="s">
        <v>4577</v>
      </c>
      <c r="C322" s="2" t="s">
        <v>4573</v>
      </c>
      <c r="D322" s="2" t="s">
        <v>3479</v>
      </c>
      <c r="E322" s="2" t="s">
        <v>92</v>
      </c>
      <c r="F322" s="2" t="s">
        <v>82</v>
      </c>
      <c r="G322" s="2" t="s">
        <v>3694</v>
      </c>
      <c r="H322" s="2" t="s">
        <v>4578</v>
      </c>
      <c r="I322" s="2" t="s">
        <v>3479</v>
      </c>
      <c r="J322" s="2" t="s">
        <v>3696</v>
      </c>
      <c r="K322" s="2" t="s">
        <v>4579</v>
      </c>
    </row>
    <row r="323" s="1" customFormat="1" ht="20" customHeight="1" spans="1:11">
      <c r="A323" s="2" t="s">
        <v>3549</v>
      </c>
      <c r="B323" s="2" t="s">
        <v>4580</v>
      </c>
      <c r="C323" s="2" t="s">
        <v>4398</v>
      </c>
      <c r="D323" s="2" t="s">
        <v>3550</v>
      </c>
      <c r="E323" s="2" t="s">
        <v>92</v>
      </c>
      <c r="F323" s="2" t="s">
        <v>82</v>
      </c>
      <c r="G323" s="2" t="s">
        <v>3694</v>
      </c>
      <c r="H323" s="2" t="s">
        <v>4581</v>
      </c>
      <c r="I323" s="2" t="s">
        <v>3550</v>
      </c>
      <c r="J323" s="2" t="s">
        <v>3696</v>
      </c>
      <c r="K323" s="2" t="s">
        <v>4582</v>
      </c>
    </row>
    <row r="324" s="1" customFormat="1" ht="20" customHeight="1" spans="1:11">
      <c r="A324" s="2" t="s">
        <v>3180</v>
      </c>
      <c r="B324" s="2" t="s">
        <v>4583</v>
      </c>
      <c r="C324" s="2" t="s">
        <v>3182</v>
      </c>
      <c r="D324" s="2" t="s">
        <v>3183</v>
      </c>
      <c r="E324" s="2" t="s">
        <v>92</v>
      </c>
      <c r="F324" s="2" t="s">
        <v>82</v>
      </c>
      <c r="G324" s="2" t="s">
        <v>3694</v>
      </c>
      <c r="H324" s="2" t="s">
        <v>4584</v>
      </c>
      <c r="I324" s="2" t="s">
        <v>3183</v>
      </c>
      <c r="J324" s="2" t="s">
        <v>3696</v>
      </c>
      <c r="K324" s="2" t="s">
        <v>4585</v>
      </c>
    </row>
    <row r="325" s="1" customFormat="1" ht="20" customHeight="1" spans="1:11">
      <c r="A325" s="2" t="s">
        <v>760</v>
      </c>
      <c r="B325" s="2" t="s">
        <v>4586</v>
      </c>
      <c r="C325" s="2" t="s">
        <v>4587</v>
      </c>
      <c r="D325" s="2" t="s">
        <v>763</v>
      </c>
      <c r="E325" s="2" t="s">
        <v>92</v>
      </c>
      <c r="F325" s="2" t="s">
        <v>82</v>
      </c>
      <c r="G325" s="2" t="s">
        <v>3694</v>
      </c>
      <c r="H325" s="2" t="s">
        <v>3706</v>
      </c>
      <c r="I325" s="2" t="s">
        <v>763</v>
      </c>
      <c r="J325" s="2" t="s">
        <v>3696</v>
      </c>
      <c r="K325" s="2" t="s">
        <v>4588</v>
      </c>
    </row>
    <row r="326" s="1" customFormat="1" ht="20" customHeight="1" spans="1:11">
      <c r="A326" s="2" t="s">
        <v>4589</v>
      </c>
      <c r="B326" s="2" t="s">
        <v>4590</v>
      </c>
      <c r="C326" s="2" t="s">
        <v>4591</v>
      </c>
      <c r="D326" s="2" t="s">
        <v>4592</v>
      </c>
      <c r="E326" s="2" t="s">
        <v>92</v>
      </c>
      <c r="F326" s="2" t="s">
        <v>82</v>
      </c>
      <c r="G326" s="2" t="s">
        <v>3694</v>
      </c>
      <c r="H326" s="2" t="s">
        <v>3839</v>
      </c>
      <c r="I326" s="2" t="s">
        <v>4592</v>
      </c>
      <c r="J326" s="2" t="s">
        <v>3696</v>
      </c>
      <c r="K326" s="2" t="s">
        <v>4593</v>
      </c>
    </row>
    <row r="327" s="1" customFormat="1" ht="20" customHeight="1" spans="1:11">
      <c r="A327" s="2" t="s">
        <v>1904</v>
      </c>
      <c r="B327" s="2" t="s">
        <v>4594</v>
      </c>
      <c r="C327" s="2" t="s">
        <v>1906</v>
      </c>
      <c r="D327" s="2" t="s">
        <v>1907</v>
      </c>
      <c r="E327" s="2" t="s">
        <v>92</v>
      </c>
      <c r="F327" s="2" t="s">
        <v>82</v>
      </c>
      <c r="G327" s="2" t="s">
        <v>3694</v>
      </c>
      <c r="H327" s="2" t="s">
        <v>3737</v>
      </c>
      <c r="I327" s="2" t="s">
        <v>1907</v>
      </c>
      <c r="J327" s="2" t="s">
        <v>3696</v>
      </c>
      <c r="K327" s="2" t="s">
        <v>4595</v>
      </c>
    </row>
    <row r="328" s="1" customFormat="1" ht="20" customHeight="1" spans="1:11">
      <c r="A328" s="2" t="s">
        <v>1756</v>
      </c>
      <c r="B328" s="2" t="s">
        <v>4596</v>
      </c>
      <c r="C328" s="2" t="s">
        <v>1758</v>
      </c>
      <c r="D328" s="2" t="s">
        <v>1759</v>
      </c>
      <c r="E328" s="2" t="s">
        <v>92</v>
      </c>
      <c r="F328" s="2" t="s">
        <v>82</v>
      </c>
      <c r="G328" s="2" t="s">
        <v>3694</v>
      </c>
      <c r="H328" s="2" t="s">
        <v>4530</v>
      </c>
      <c r="I328" s="2" t="s">
        <v>1759</v>
      </c>
      <c r="J328" s="2" t="s">
        <v>3696</v>
      </c>
      <c r="K328" s="2" t="s">
        <v>4597</v>
      </c>
    </row>
    <row r="329" s="1" customFormat="1" ht="20" customHeight="1" spans="1:11">
      <c r="A329" s="2" t="s">
        <v>3619</v>
      </c>
      <c r="B329" s="2" t="s">
        <v>4598</v>
      </c>
      <c r="C329" s="2" t="s">
        <v>3621</v>
      </c>
      <c r="D329" s="2" t="s">
        <v>3622</v>
      </c>
      <c r="E329" s="2" t="s">
        <v>92</v>
      </c>
      <c r="F329" s="2" t="s">
        <v>82</v>
      </c>
      <c r="G329" s="2" t="s">
        <v>3694</v>
      </c>
      <c r="H329" s="2" t="s">
        <v>4599</v>
      </c>
      <c r="I329" s="2" t="s">
        <v>3622</v>
      </c>
      <c r="J329" s="2" t="s">
        <v>3696</v>
      </c>
      <c r="K329" s="2" t="s">
        <v>4600</v>
      </c>
    </row>
    <row r="330" s="1" customFormat="1" ht="20" customHeight="1" spans="1:11">
      <c r="A330" s="2" t="s">
        <v>1032</v>
      </c>
      <c r="B330" s="2" t="s">
        <v>4601</v>
      </c>
      <c r="C330" s="2" t="s">
        <v>1034</v>
      </c>
      <c r="D330" s="2" t="s">
        <v>1035</v>
      </c>
      <c r="E330" s="2" t="s">
        <v>92</v>
      </c>
      <c r="F330" s="2" t="s">
        <v>82</v>
      </c>
      <c r="G330" s="2" t="s">
        <v>3694</v>
      </c>
      <c r="H330" s="2" t="s">
        <v>3850</v>
      </c>
      <c r="I330" s="2" t="s">
        <v>1035</v>
      </c>
      <c r="J330" s="2" t="s">
        <v>3696</v>
      </c>
      <c r="K330" s="2" t="s">
        <v>4600</v>
      </c>
    </row>
    <row r="331" s="1" customFormat="1" ht="20" customHeight="1" spans="1:11">
      <c r="A331" s="2" t="s">
        <v>4602</v>
      </c>
      <c r="B331" s="2" t="s">
        <v>4603</v>
      </c>
      <c r="C331" s="2" t="s">
        <v>435</v>
      </c>
      <c r="D331" s="2" t="s">
        <v>4604</v>
      </c>
      <c r="E331" s="2" t="s">
        <v>92</v>
      </c>
      <c r="F331" s="2" t="s">
        <v>82</v>
      </c>
      <c r="G331" s="2" t="s">
        <v>3694</v>
      </c>
      <c r="H331" s="2" t="s">
        <v>3839</v>
      </c>
      <c r="I331" s="2" t="s">
        <v>4604</v>
      </c>
      <c r="J331" s="2" t="s">
        <v>3696</v>
      </c>
      <c r="K331" s="2" t="s">
        <v>4605</v>
      </c>
    </row>
    <row r="332" s="1" customFormat="1" ht="20" customHeight="1" spans="1:11">
      <c r="A332" s="2" t="s">
        <v>2892</v>
      </c>
      <c r="B332" s="2" t="s">
        <v>4606</v>
      </c>
      <c r="C332" s="2" t="s">
        <v>2894</v>
      </c>
      <c r="D332" s="2" t="s">
        <v>2895</v>
      </c>
      <c r="E332" s="2" t="s">
        <v>92</v>
      </c>
      <c r="F332" s="2" t="s">
        <v>82</v>
      </c>
      <c r="G332" s="2" t="s">
        <v>3694</v>
      </c>
      <c r="H332" s="2" t="s">
        <v>4031</v>
      </c>
      <c r="I332" s="2" t="s">
        <v>2895</v>
      </c>
      <c r="J332" s="2" t="s">
        <v>3696</v>
      </c>
      <c r="K332" s="2" t="s">
        <v>4607</v>
      </c>
    </row>
    <row r="333" s="1" customFormat="1" ht="20" customHeight="1" spans="1:11">
      <c r="A333" s="2" t="s">
        <v>3175</v>
      </c>
      <c r="B333" s="2" t="s">
        <v>4608</v>
      </c>
      <c r="C333" s="2" t="s">
        <v>3177</v>
      </c>
      <c r="D333" s="2" t="s">
        <v>3178</v>
      </c>
      <c r="E333" s="2" t="s">
        <v>92</v>
      </c>
      <c r="F333" s="2" t="s">
        <v>82</v>
      </c>
      <c r="G333" s="2" t="s">
        <v>3694</v>
      </c>
      <c r="H333" s="2" t="s">
        <v>4584</v>
      </c>
      <c r="I333" s="2" t="s">
        <v>3178</v>
      </c>
      <c r="J333" s="2" t="s">
        <v>3696</v>
      </c>
      <c r="K333" s="2" t="s">
        <v>4609</v>
      </c>
    </row>
    <row r="334" s="1" customFormat="1" ht="20" customHeight="1" spans="1:11">
      <c r="A334" s="2" t="s">
        <v>1126</v>
      </c>
      <c r="B334" s="2" t="s">
        <v>4610</v>
      </c>
      <c r="C334" s="2" t="s">
        <v>1128</v>
      </c>
      <c r="D334" s="2" t="s">
        <v>1129</v>
      </c>
      <c r="E334" s="2" t="s">
        <v>92</v>
      </c>
      <c r="F334" s="2" t="s">
        <v>82</v>
      </c>
      <c r="G334" s="2" t="s">
        <v>3694</v>
      </c>
      <c r="H334" s="2" t="s">
        <v>3724</v>
      </c>
      <c r="I334" s="2" t="s">
        <v>1129</v>
      </c>
      <c r="J334" s="2" t="s">
        <v>3696</v>
      </c>
      <c r="K334" s="2" t="s">
        <v>4611</v>
      </c>
    </row>
    <row r="335" s="1" customFormat="1" ht="20" customHeight="1" spans="1:11">
      <c r="A335" s="2" t="s">
        <v>2028</v>
      </c>
      <c r="B335" s="2" t="s">
        <v>4612</v>
      </c>
      <c r="C335" s="2" t="s">
        <v>4613</v>
      </c>
      <c r="D335" s="2" t="s">
        <v>2031</v>
      </c>
      <c r="E335" s="2" t="s">
        <v>92</v>
      </c>
      <c r="F335" s="2" t="s">
        <v>82</v>
      </c>
      <c r="G335" s="2" t="s">
        <v>3694</v>
      </c>
      <c r="H335" s="2" t="s">
        <v>3936</v>
      </c>
      <c r="I335" s="2" t="s">
        <v>2031</v>
      </c>
      <c r="J335" s="2" t="s">
        <v>3696</v>
      </c>
      <c r="K335" s="2" t="s">
        <v>4614</v>
      </c>
    </row>
    <row r="336" s="1" customFormat="1" ht="20" customHeight="1" spans="1:11">
      <c r="A336" s="2" t="s">
        <v>2617</v>
      </c>
      <c r="B336" s="2" t="s">
        <v>4615</v>
      </c>
      <c r="C336" s="2" t="s">
        <v>2619</v>
      </c>
      <c r="D336" s="2" t="s">
        <v>2620</v>
      </c>
      <c r="E336" s="2" t="s">
        <v>92</v>
      </c>
      <c r="F336" s="2" t="s">
        <v>82</v>
      </c>
      <c r="G336" s="2" t="s">
        <v>3694</v>
      </c>
      <c r="H336" s="2" t="s">
        <v>3754</v>
      </c>
      <c r="I336" s="2" t="s">
        <v>2620</v>
      </c>
      <c r="J336" s="2" t="s">
        <v>3696</v>
      </c>
      <c r="K336" s="2" t="s">
        <v>4616</v>
      </c>
    </row>
    <row r="337" s="1" customFormat="1" ht="20" customHeight="1" spans="1:11">
      <c r="A337" s="2" t="s">
        <v>2879</v>
      </c>
      <c r="B337" s="2" t="s">
        <v>4617</v>
      </c>
      <c r="C337" s="2" t="s">
        <v>2881</v>
      </c>
      <c r="D337" s="2" t="s">
        <v>2882</v>
      </c>
      <c r="E337" s="2" t="s">
        <v>92</v>
      </c>
      <c r="F337" s="2" t="s">
        <v>82</v>
      </c>
      <c r="G337" s="2" t="s">
        <v>3694</v>
      </c>
      <c r="H337" s="2" t="s">
        <v>4581</v>
      </c>
      <c r="I337" s="2" t="s">
        <v>2882</v>
      </c>
      <c r="J337" s="2" t="s">
        <v>3696</v>
      </c>
      <c r="K337" s="2" t="s">
        <v>4618</v>
      </c>
    </row>
    <row r="338" s="1" customFormat="1" ht="20" customHeight="1" spans="1:11">
      <c r="A338" s="2" t="s">
        <v>2200</v>
      </c>
      <c r="B338" s="2" t="s">
        <v>4619</v>
      </c>
      <c r="C338" s="2" t="s">
        <v>2202</v>
      </c>
      <c r="D338" s="2" t="s">
        <v>2203</v>
      </c>
      <c r="E338" s="2" t="s">
        <v>92</v>
      </c>
      <c r="F338" s="2" t="s">
        <v>82</v>
      </c>
      <c r="G338" s="2" t="s">
        <v>3694</v>
      </c>
      <c r="H338" s="2" t="s">
        <v>3825</v>
      </c>
      <c r="I338" s="2" t="s">
        <v>2203</v>
      </c>
      <c r="J338" s="2" t="s">
        <v>3696</v>
      </c>
      <c r="K338" s="2" t="s">
        <v>4620</v>
      </c>
    </row>
    <row r="339" s="1" customFormat="1" ht="20" customHeight="1" spans="1:11">
      <c r="A339" s="2" t="s">
        <v>1373</v>
      </c>
      <c r="B339" s="2" t="s">
        <v>4621</v>
      </c>
      <c r="C339" s="2" t="s">
        <v>630</v>
      </c>
      <c r="D339" s="2" t="s">
        <v>1374</v>
      </c>
      <c r="E339" s="2" t="s">
        <v>92</v>
      </c>
      <c r="F339" s="2" t="s">
        <v>82</v>
      </c>
      <c r="G339" s="2" t="s">
        <v>3694</v>
      </c>
      <c r="H339" s="2" t="s">
        <v>3996</v>
      </c>
      <c r="I339" s="2" t="s">
        <v>1374</v>
      </c>
      <c r="J339" s="2" t="s">
        <v>3696</v>
      </c>
      <c r="K339" s="2" t="s">
        <v>4622</v>
      </c>
    </row>
    <row r="340" s="1" customFormat="1" ht="20" customHeight="1" spans="1:11">
      <c r="A340" s="2" t="s">
        <v>638</v>
      </c>
      <c r="B340" s="2" t="s">
        <v>4623</v>
      </c>
      <c r="C340" s="2" t="s">
        <v>4624</v>
      </c>
      <c r="D340" s="2" t="s">
        <v>641</v>
      </c>
      <c r="E340" s="2" t="s">
        <v>92</v>
      </c>
      <c r="F340" s="2" t="s">
        <v>82</v>
      </c>
      <c r="G340" s="2" t="s">
        <v>3694</v>
      </c>
      <c r="H340" s="2" t="s">
        <v>4146</v>
      </c>
      <c r="I340" s="2" t="s">
        <v>641</v>
      </c>
      <c r="J340" s="2" t="s">
        <v>3696</v>
      </c>
      <c r="K340" s="2" t="s">
        <v>4625</v>
      </c>
    </row>
    <row r="341" s="1" customFormat="1" ht="20" customHeight="1" spans="1:11">
      <c r="A341" s="2" t="s">
        <v>1416</v>
      </c>
      <c r="B341" s="2" t="s">
        <v>4626</v>
      </c>
      <c r="C341" s="2" t="s">
        <v>630</v>
      </c>
      <c r="D341" s="2" t="s">
        <v>1417</v>
      </c>
      <c r="E341" s="2" t="s">
        <v>92</v>
      </c>
      <c r="F341" s="2" t="s">
        <v>82</v>
      </c>
      <c r="G341" s="2" t="s">
        <v>3694</v>
      </c>
      <c r="H341" s="2" t="s">
        <v>3996</v>
      </c>
      <c r="I341" s="2" t="s">
        <v>1417</v>
      </c>
      <c r="J341" s="2" t="s">
        <v>3696</v>
      </c>
      <c r="K341" s="2" t="s">
        <v>4627</v>
      </c>
    </row>
    <row r="342" s="1" customFormat="1" ht="20" customHeight="1" spans="1:11">
      <c r="A342" s="2" t="s">
        <v>417</v>
      </c>
      <c r="B342" s="2" t="s">
        <v>4628</v>
      </c>
      <c r="C342" s="2" t="s">
        <v>4629</v>
      </c>
      <c r="D342" s="2" t="s">
        <v>420</v>
      </c>
      <c r="E342" s="2" t="s">
        <v>92</v>
      </c>
      <c r="F342" s="2" t="s">
        <v>82</v>
      </c>
      <c r="G342" s="2" t="s">
        <v>3694</v>
      </c>
      <c r="H342" s="2" t="s">
        <v>3782</v>
      </c>
      <c r="I342" s="2" t="s">
        <v>420</v>
      </c>
      <c r="J342" s="2" t="s">
        <v>3696</v>
      </c>
      <c r="K342" s="2" t="s">
        <v>4630</v>
      </c>
    </row>
    <row r="343" s="1" customFormat="1" ht="20" customHeight="1" spans="1:11">
      <c r="A343" s="2" t="s">
        <v>2630</v>
      </c>
      <c r="B343" s="2" t="s">
        <v>4631</v>
      </c>
      <c r="C343" s="2" t="s">
        <v>3894</v>
      </c>
      <c r="D343" s="2" t="s">
        <v>2633</v>
      </c>
      <c r="E343" s="2" t="s">
        <v>92</v>
      </c>
      <c r="F343" s="2" t="s">
        <v>82</v>
      </c>
      <c r="G343" s="2" t="s">
        <v>3694</v>
      </c>
      <c r="H343" s="2" t="s">
        <v>3760</v>
      </c>
      <c r="I343" s="2" t="s">
        <v>2633</v>
      </c>
      <c r="J343" s="2" t="s">
        <v>3696</v>
      </c>
      <c r="K343" s="2" t="s">
        <v>4632</v>
      </c>
    </row>
    <row r="344" s="1" customFormat="1" ht="20" customHeight="1" spans="1:11">
      <c r="A344" s="2" t="s">
        <v>2967</v>
      </c>
      <c r="B344" s="2" t="s">
        <v>4633</v>
      </c>
      <c r="C344" s="2" t="s">
        <v>4591</v>
      </c>
      <c r="D344" s="2" t="s">
        <v>2970</v>
      </c>
      <c r="E344" s="2" t="s">
        <v>92</v>
      </c>
      <c r="F344" s="2" t="s">
        <v>82</v>
      </c>
      <c r="G344" s="2" t="s">
        <v>3694</v>
      </c>
      <c r="H344" s="2" t="s">
        <v>3724</v>
      </c>
      <c r="I344" s="2" t="s">
        <v>2970</v>
      </c>
      <c r="J344" s="2" t="s">
        <v>3696</v>
      </c>
      <c r="K344" s="2" t="s">
        <v>4634</v>
      </c>
    </row>
    <row r="345" s="1" customFormat="1" ht="20" customHeight="1" spans="1:11">
      <c r="A345" s="2" t="s">
        <v>1219</v>
      </c>
      <c r="B345" s="2" t="s">
        <v>4635</v>
      </c>
      <c r="C345" s="2" t="s">
        <v>4636</v>
      </c>
      <c r="D345" s="2" t="s">
        <v>1222</v>
      </c>
      <c r="E345" s="2" t="s">
        <v>92</v>
      </c>
      <c r="F345" s="2" t="s">
        <v>82</v>
      </c>
      <c r="G345" s="2" t="s">
        <v>3694</v>
      </c>
      <c r="H345" s="2" t="s">
        <v>4313</v>
      </c>
      <c r="I345" s="2" t="s">
        <v>1222</v>
      </c>
      <c r="J345" s="2" t="s">
        <v>3696</v>
      </c>
      <c r="K345" s="2" t="s">
        <v>4637</v>
      </c>
    </row>
    <row r="346" s="1" customFormat="1" ht="20" customHeight="1" spans="1:11">
      <c r="A346" s="2" t="s">
        <v>3555</v>
      </c>
      <c r="B346" s="2" t="s">
        <v>4638</v>
      </c>
      <c r="C346" s="2" t="s">
        <v>3557</v>
      </c>
      <c r="D346" s="2" t="s">
        <v>3558</v>
      </c>
      <c r="E346" s="2" t="s">
        <v>92</v>
      </c>
      <c r="F346" s="2" t="s">
        <v>82</v>
      </c>
      <c r="G346" s="2" t="s">
        <v>3694</v>
      </c>
      <c r="H346" s="2" t="s">
        <v>4004</v>
      </c>
      <c r="I346" s="2" t="s">
        <v>3558</v>
      </c>
      <c r="J346" s="2" t="s">
        <v>3696</v>
      </c>
      <c r="K346" s="2" t="s">
        <v>4639</v>
      </c>
    </row>
    <row r="347" s="1" customFormat="1" ht="20" customHeight="1" spans="1:11">
      <c r="A347" s="2" t="s">
        <v>1987</v>
      </c>
      <c r="B347" s="2" t="s">
        <v>4640</v>
      </c>
      <c r="C347" s="2" t="s">
        <v>1231</v>
      </c>
      <c r="D347" s="2" t="s">
        <v>1988</v>
      </c>
      <c r="E347" s="2" t="s">
        <v>92</v>
      </c>
      <c r="F347" s="2" t="s">
        <v>82</v>
      </c>
      <c r="G347" s="2" t="s">
        <v>3694</v>
      </c>
      <c r="H347" s="2" t="s">
        <v>3724</v>
      </c>
      <c r="I347" s="2" t="s">
        <v>1988</v>
      </c>
      <c r="J347" s="2" t="s">
        <v>3696</v>
      </c>
      <c r="K347" s="2" t="s">
        <v>4641</v>
      </c>
    </row>
    <row r="348" s="1" customFormat="1" ht="20" customHeight="1" spans="1:11">
      <c r="A348" s="2" t="s">
        <v>1391</v>
      </c>
      <c r="B348" s="2" t="s">
        <v>4642</v>
      </c>
      <c r="C348" s="2" t="s">
        <v>607</v>
      </c>
      <c r="D348" s="2" t="s">
        <v>1392</v>
      </c>
      <c r="E348" s="2" t="s">
        <v>92</v>
      </c>
      <c r="F348" s="2" t="s">
        <v>82</v>
      </c>
      <c r="G348" s="2" t="s">
        <v>3694</v>
      </c>
      <c r="H348" s="2" t="s">
        <v>4240</v>
      </c>
      <c r="I348" s="2" t="s">
        <v>1392</v>
      </c>
      <c r="J348" s="2" t="s">
        <v>3696</v>
      </c>
      <c r="K348" s="2" t="s">
        <v>4643</v>
      </c>
    </row>
    <row r="349" s="1" customFormat="1" ht="20" customHeight="1" spans="1:11">
      <c r="A349" s="2" t="s">
        <v>2923</v>
      </c>
      <c r="B349" s="2" t="s">
        <v>4644</v>
      </c>
      <c r="C349" s="2" t="s">
        <v>4645</v>
      </c>
      <c r="D349" s="2" t="s">
        <v>2926</v>
      </c>
      <c r="E349" s="2" t="s">
        <v>92</v>
      </c>
      <c r="F349" s="2" t="s">
        <v>82</v>
      </c>
      <c r="G349" s="2" t="s">
        <v>3694</v>
      </c>
      <c r="H349" s="2" t="s">
        <v>3782</v>
      </c>
      <c r="I349" s="2" t="s">
        <v>2926</v>
      </c>
      <c r="J349" s="2" t="s">
        <v>3696</v>
      </c>
      <c r="K349" s="2" t="s">
        <v>4646</v>
      </c>
    </row>
    <row r="350" s="1" customFormat="1" ht="20" customHeight="1" spans="1:11">
      <c r="A350" s="2" t="s">
        <v>1362</v>
      </c>
      <c r="B350" s="2" t="s">
        <v>4647</v>
      </c>
      <c r="C350" s="2" t="s">
        <v>192</v>
      </c>
      <c r="D350" s="2" t="s">
        <v>1363</v>
      </c>
      <c r="E350" s="2" t="s">
        <v>92</v>
      </c>
      <c r="F350" s="2" t="s">
        <v>82</v>
      </c>
      <c r="G350" s="2" t="s">
        <v>3694</v>
      </c>
      <c r="H350" s="2" t="s">
        <v>4338</v>
      </c>
      <c r="I350" s="2" t="s">
        <v>1363</v>
      </c>
      <c r="J350" s="2" t="s">
        <v>3696</v>
      </c>
      <c r="K350" s="2" t="s">
        <v>4648</v>
      </c>
    </row>
    <row r="351" s="1" customFormat="1" ht="20" customHeight="1" spans="1:11">
      <c r="A351" s="2" t="s">
        <v>605</v>
      </c>
      <c r="B351" s="2" t="s">
        <v>4649</v>
      </c>
      <c r="C351" s="2" t="s">
        <v>607</v>
      </c>
      <c r="D351" s="2" t="s">
        <v>608</v>
      </c>
      <c r="E351" s="2" t="s">
        <v>92</v>
      </c>
      <c r="F351" s="2" t="s">
        <v>82</v>
      </c>
      <c r="G351" s="2" t="s">
        <v>3694</v>
      </c>
      <c r="H351" s="2" t="s">
        <v>4240</v>
      </c>
      <c r="I351" s="2" t="s">
        <v>608</v>
      </c>
      <c r="J351" s="2" t="s">
        <v>3696</v>
      </c>
      <c r="K351" s="2" t="s">
        <v>4650</v>
      </c>
    </row>
    <row r="352" s="1" customFormat="1" ht="20" customHeight="1" spans="1:11">
      <c r="A352" s="2" t="s">
        <v>3171</v>
      </c>
      <c r="B352" s="2" t="s">
        <v>4651</v>
      </c>
      <c r="C352" s="2" t="s">
        <v>4652</v>
      </c>
      <c r="D352" s="2" t="s">
        <v>3174</v>
      </c>
      <c r="E352" s="2" t="s">
        <v>92</v>
      </c>
      <c r="F352" s="2" t="s">
        <v>82</v>
      </c>
      <c r="G352" s="2" t="s">
        <v>3694</v>
      </c>
      <c r="H352" s="2" t="s">
        <v>3892</v>
      </c>
      <c r="I352" s="2" t="s">
        <v>3174</v>
      </c>
      <c r="J352" s="2" t="s">
        <v>3696</v>
      </c>
      <c r="K352" s="2" t="s">
        <v>4653</v>
      </c>
    </row>
    <row r="353" s="1" customFormat="1" ht="20" customHeight="1" spans="1:11">
      <c r="A353" s="2" t="s">
        <v>3551</v>
      </c>
      <c r="B353" s="2" t="s">
        <v>4654</v>
      </c>
      <c r="C353" s="2" t="s">
        <v>3553</v>
      </c>
      <c r="D353" s="2" t="s">
        <v>3554</v>
      </c>
      <c r="E353" s="2" t="s">
        <v>92</v>
      </c>
      <c r="F353" s="2" t="s">
        <v>82</v>
      </c>
      <c r="G353" s="2" t="s">
        <v>3694</v>
      </c>
      <c r="H353" s="2" t="s">
        <v>4194</v>
      </c>
      <c r="I353" s="2" t="s">
        <v>3554</v>
      </c>
      <c r="J353" s="2" t="s">
        <v>3696</v>
      </c>
      <c r="K353" s="2" t="s">
        <v>4655</v>
      </c>
    </row>
    <row r="354" s="1" customFormat="1" ht="20" customHeight="1" spans="1:11">
      <c r="A354" s="2" t="s">
        <v>1752</v>
      </c>
      <c r="B354" s="2" t="s">
        <v>4656</v>
      </c>
      <c r="C354" s="2" t="s">
        <v>1754</v>
      </c>
      <c r="D354" s="2" t="s">
        <v>1755</v>
      </c>
      <c r="E354" s="2" t="s">
        <v>92</v>
      </c>
      <c r="F354" s="2" t="s">
        <v>82</v>
      </c>
      <c r="G354" s="2" t="s">
        <v>3694</v>
      </c>
      <c r="H354" s="2" t="s">
        <v>3730</v>
      </c>
      <c r="I354" s="2" t="s">
        <v>1755</v>
      </c>
      <c r="J354" s="2" t="s">
        <v>3696</v>
      </c>
      <c r="K354" s="2" t="s">
        <v>4657</v>
      </c>
    </row>
    <row r="355" s="1" customFormat="1" ht="20" customHeight="1" spans="1:11">
      <c r="A355" s="2" t="s">
        <v>1229</v>
      </c>
      <c r="B355" s="2" t="s">
        <v>4658</v>
      </c>
      <c r="C355" s="2" t="s">
        <v>1231</v>
      </c>
      <c r="D355" s="2" t="s">
        <v>1232</v>
      </c>
      <c r="E355" s="2" t="s">
        <v>92</v>
      </c>
      <c r="F355" s="2" t="s">
        <v>82</v>
      </c>
      <c r="G355" s="2" t="s">
        <v>3694</v>
      </c>
      <c r="H355" s="2" t="s">
        <v>3724</v>
      </c>
      <c r="I355" s="2" t="s">
        <v>1232</v>
      </c>
      <c r="J355" s="2" t="s">
        <v>3696</v>
      </c>
      <c r="K355" s="2" t="s">
        <v>4659</v>
      </c>
    </row>
    <row r="356" s="1" customFormat="1" ht="20" customHeight="1" spans="1:11">
      <c r="A356" s="2" t="s">
        <v>1223</v>
      </c>
      <c r="B356" s="2" t="s">
        <v>4660</v>
      </c>
      <c r="C356" s="2" t="s">
        <v>1225</v>
      </c>
      <c r="D356" s="2" t="s">
        <v>4661</v>
      </c>
      <c r="E356" s="2" t="s">
        <v>92</v>
      </c>
      <c r="F356" s="2" t="s">
        <v>82</v>
      </c>
      <c r="G356" s="2" t="s">
        <v>3694</v>
      </c>
      <c r="H356" s="2" t="s">
        <v>4662</v>
      </c>
      <c r="I356" s="2" t="s">
        <v>4663</v>
      </c>
      <c r="J356" s="2" t="s">
        <v>3696</v>
      </c>
      <c r="K356" s="2" t="s">
        <v>4664</v>
      </c>
    </row>
    <row r="357" s="1" customFormat="1" ht="20" customHeight="1" spans="1:11">
      <c r="A357" s="2" t="s">
        <v>2058</v>
      </c>
      <c r="B357" s="2" t="s">
        <v>4665</v>
      </c>
      <c r="C357" s="2" t="s">
        <v>2060</v>
      </c>
      <c r="D357" s="2" t="s">
        <v>2061</v>
      </c>
      <c r="E357" s="2" t="s">
        <v>92</v>
      </c>
      <c r="F357" s="2" t="s">
        <v>82</v>
      </c>
      <c r="G357" s="2" t="s">
        <v>3694</v>
      </c>
      <c r="H357" s="2" t="s">
        <v>4666</v>
      </c>
      <c r="I357" s="2" t="s">
        <v>2061</v>
      </c>
      <c r="J357" s="2" t="s">
        <v>3696</v>
      </c>
      <c r="K357" s="2" t="s">
        <v>4667</v>
      </c>
    </row>
    <row r="358" s="1" customFormat="1" ht="20" customHeight="1" spans="1:11">
      <c r="A358" s="2" t="s">
        <v>2635</v>
      </c>
      <c r="B358" s="2" t="s">
        <v>4668</v>
      </c>
      <c r="C358" s="2" t="s">
        <v>4669</v>
      </c>
      <c r="D358" s="2" t="s">
        <v>2638</v>
      </c>
      <c r="E358" s="2" t="s">
        <v>92</v>
      </c>
      <c r="F358" s="2" t="s">
        <v>82</v>
      </c>
      <c r="G358" s="2" t="s">
        <v>3694</v>
      </c>
      <c r="H358" s="2" t="s">
        <v>4670</v>
      </c>
      <c r="I358" s="2" t="s">
        <v>2638</v>
      </c>
      <c r="J358" s="2" t="s">
        <v>3696</v>
      </c>
      <c r="K358" s="2" t="s">
        <v>4671</v>
      </c>
    </row>
    <row r="359" s="1" customFormat="1" ht="20" customHeight="1" spans="1:11">
      <c r="A359" s="2" t="s">
        <v>1606</v>
      </c>
      <c r="B359" s="2" t="s">
        <v>4672</v>
      </c>
      <c r="C359" s="2" t="s">
        <v>1608</v>
      </c>
      <c r="D359" s="2" t="s">
        <v>1609</v>
      </c>
      <c r="E359" s="2" t="s">
        <v>92</v>
      </c>
      <c r="F359" s="2" t="s">
        <v>82</v>
      </c>
      <c r="G359" s="2" t="s">
        <v>3694</v>
      </c>
      <c r="H359" s="2" t="s">
        <v>3847</v>
      </c>
      <c r="I359" s="2" t="s">
        <v>1609</v>
      </c>
      <c r="J359" s="2" t="s">
        <v>3696</v>
      </c>
      <c r="K359" s="2" t="s">
        <v>4673</v>
      </c>
    </row>
    <row r="360" s="1" customFormat="1" ht="20" customHeight="1" spans="1:11">
      <c r="A360" s="2" t="s">
        <v>2258</v>
      </c>
      <c r="B360" s="2" t="s">
        <v>4674</v>
      </c>
      <c r="C360" s="2" t="s">
        <v>4675</v>
      </c>
      <c r="D360" s="2" t="s">
        <v>4676</v>
      </c>
      <c r="E360" s="2" t="s">
        <v>92</v>
      </c>
      <c r="F360" s="2" t="s">
        <v>82</v>
      </c>
      <c r="G360" s="2" t="s">
        <v>3694</v>
      </c>
      <c r="H360" s="2" t="s">
        <v>4677</v>
      </c>
      <c r="I360" s="2" t="s">
        <v>4678</v>
      </c>
      <c r="J360" s="2" t="s">
        <v>3696</v>
      </c>
      <c r="K360" s="2" t="s">
        <v>4679</v>
      </c>
    </row>
    <row r="361" s="1" customFormat="1" ht="20" customHeight="1" spans="1:11">
      <c r="A361" s="2" t="s">
        <v>3614</v>
      </c>
      <c r="B361" s="2" t="s">
        <v>4680</v>
      </c>
      <c r="C361" s="2" t="s">
        <v>4681</v>
      </c>
      <c r="D361" s="2" t="s">
        <v>3617</v>
      </c>
      <c r="E361" s="2" t="s">
        <v>92</v>
      </c>
      <c r="F361" s="2" t="s">
        <v>82</v>
      </c>
      <c r="G361" s="2" t="s">
        <v>3694</v>
      </c>
      <c r="H361" s="2" t="s">
        <v>4356</v>
      </c>
      <c r="I361" s="2" t="s">
        <v>3617</v>
      </c>
      <c r="J361" s="2" t="s">
        <v>3696</v>
      </c>
      <c r="K361" s="2" t="s">
        <v>4682</v>
      </c>
    </row>
    <row r="362" s="1" customFormat="1" ht="20" customHeight="1" spans="1:11">
      <c r="A362" s="2" t="s">
        <v>2381</v>
      </c>
      <c r="B362" s="2" t="s">
        <v>4683</v>
      </c>
      <c r="C362" s="2" t="s">
        <v>2383</v>
      </c>
      <c r="D362" s="2" t="s">
        <v>2384</v>
      </c>
      <c r="E362" s="2" t="s">
        <v>92</v>
      </c>
      <c r="F362" s="2" t="s">
        <v>82</v>
      </c>
      <c r="G362" s="2" t="s">
        <v>3694</v>
      </c>
      <c r="H362" s="2" t="s">
        <v>4684</v>
      </c>
      <c r="I362" s="2" t="s">
        <v>2384</v>
      </c>
      <c r="J362" s="2" t="s">
        <v>3696</v>
      </c>
      <c r="K362" s="2" t="s">
        <v>4685</v>
      </c>
    </row>
    <row r="363" s="1" customFormat="1" ht="20" customHeight="1" spans="1:11">
      <c r="A363" s="2" t="s">
        <v>3470</v>
      </c>
      <c r="B363" s="2" t="s">
        <v>4686</v>
      </c>
      <c r="C363" s="2" t="s">
        <v>847</v>
      </c>
      <c r="D363" s="2" t="s">
        <v>3471</v>
      </c>
      <c r="E363" s="2" t="s">
        <v>92</v>
      </c>
      <c r="F363" s="2" t="s">
        <v>82</v>
      </c>
      <c r="G363" s="2" t="s">
        <v>3694</v>
      </c>
      <c r="H363" s="2" t="s">
        <v>3724</v>
      </c>
      <c r="I363" s="2" t="s">
        <v>3471</v>
      </c>
      <c r="J363" s="2" t="s">
        <v>3696</v>
      </c>
      <c r="K363" s="2" t="s">
        <v>4687</v>
      </c>
    </row>
    <row r="364" s="1" customFormat="1" ht="20" customHeight="1" spans="1:11">
      <c r="A364" s="2" t="s">
        <v>2933</v>
      </c>
      <c r="B364" s="2" t="s">
        <v>4688</v>
      </c>
      <c r="C364" s="2" t="s">
        <v>2935</v>
      </c>
      <c r="D364" s="2" t="s">
        <v>2936</v>
      </c>
      <c r="E364" s="2" t="s">
        <v>92</v>
      </c>
      <c r="F364" s="2" t="s">
        <v>82</v>
      </c>
      <c r="G364" s="2" t="s">
        <v>3694</v>
      </c>
      <c r="H364" s="2" t="s">
        <v>3699</v>
      </c>
      <c r="I364" s="2" t="s">
        <v>2936</v>
      </c>
      <c r="J364" s="2" t="s">
        <v>3696</v>
      </c>
      <c r="K364" s="2" t="s">
        <v>4689</v>
      </c>
    </row>
    <row r="365" s="1" customFormat="1" ht="20" customHeight="1" spans="1:11">
      <c r="A365" s="2" t="s">
        <v>3212</v>
      </c>
      <c r="B365" s="2" t="s">
        <v>4690</v>
      </c>
      <c r="C365" s="2" t="s">
        <v>3214</v>
      </c>
      <c r="D365" s="2" t="s">
        <v>3215</v>
      </c>
      <c r="E365" s="2" t="s">
        <v>92</v>
      </c>
      <c r="F365" s="2" t="s">
        <v>82</v>
      </c>
      <c r="G365" s="2" t="s">
        <v>3694</v>
      </c>
      <c r="H365" s="2" t="s">
        <v>4146</v>
      </c>
      <c r="I365" s="2" t="s">
        <v>3215</v>
      </c>
      <c r="J365" s="2" t="s">
        <v>3696</v>
      </c>
      <c r="K365" s="2" t="s">
        <v>4691</v>
      </c>
    </row>
    <row r="366" s="1" customFormat="1" ht="20" customHeight="1" spans="1:11">
      <c r="A366" s="2" t="s">
        <v>4692</v>
      </c>
      <c r="B366" s="2" t="s">
        <v>4693</v>
      </c>
      <c r="C366" s="2" t="s">
        <v>4694</v>
      </c>
      <c r="D366" s="2" t="s">
        <v>4695</v>
      </c>
      <c r="E366" s="2" t="s">
        <v>92</v>
      </c>
      <c r="F366" s="2" t="s">
        <v>82</v>
      </c>
      <c r="G366" s="2" t="s">
        <v>3694</v>
      </c>
      <c r="H366" s="2" t="s">
        <v>3839</v>
      </c>
      <c r="I366" s="2" t="s">
        <v>4695</v>
      </c>
      <c r="J366" s="2" t="s">
        <v>3696</v>
      </c>
      <c r="K366" s="2" t="s">
        <v>4696</v>
      </c>
    </row>
    <row r="367" s="1" customFormat="1" ht="20" customHeight="1" spans="1:11">
      <c r="A367" s="2" t="s">
        <v>1130</v>
      </c>
      <c r="B367" s="2" t="s">
        <v>4697</v>
      </c>
      <c r="C367" s="2" t="s">
        <v>4698</v>
      </c>
      <c r="D367" s="2" t="s">
        <v>1133</v>
      </c>
      <c r="E367" s="2" t="s">
        <v>92</v>
      </c>
      <c r="F367" s="2" t="s">
        <v>82</v>
      </c>
      <c r="G367" s="2" t="s">
        <v>3694</v>
      </c>
      <c r="H367" s="2" t="s">
        <v>4066</v>
      </c>
      <c r="I367" s="2" t="s">
        <v>1133</v>
      </c>
      <c r="J367" s="2" t="s">
        <v>3696</v>
      </c>
      <c r="K367" s="2" t="s">
        <v>4699</v>
      </c>
    </row>
    <row r="368" s="1" customFormat="1" ht="20" customHeight="1" spans="1:11">
      <c r="A368" s="2" t="s">
        <v>206</v>
      </c>
      <c r="B368" s="2" t="s">
        <v>4700</v>
      </c>
      <c r="C368" s="2" t="s">
        <v>208</v>
      </c>
      <c r="D368" s="2" t="s">
        <v>209</v>
      </c>
      <c r="E368" s="2" t="s">
        <v>92</v>
      </c>
      <c r="F368" s="2" t="s">
        <v>82</v>
      </c>
      <c r="G368" s="2" t="s">
        <v>3694</v>
      </c>
      <c r="H368" s="2" t="s">
        <v>3737</v>
      </c>
      <c r="I368" s="2" t="s">
        <v>209</v>
      </c>
      <c r="J368" s="2" t="s">
        <v>3696</v>
      </c>
      <c r="K368" s="2" t="s">
        <v>4701</v>
      </c>
    </row>
    <row r="369" s="1" customFormat="1" ht="20" customHeight="1" spans="1:11">
      <c r="A369" s="2" t="s">
        <v>2425</v>
      </c>
      <c r="B369" s="2" t="s">
        <v>4702</v>
      </c>
      <c r="C369" s="2" t="s">
        <v>2427</v>
      </c>
      <c r="D369" s="2" t="s">
        <v>2428</v>
      </c>
      <c r="E369" s="2" t="s">
        <v>92</v>
      </c>
      <c r="F369" s="2" t="s">
        <v>82</v>
      </c>
      <c r="G369" s="2" t="s">
        <v>3694</v>
      </c>
      <c r="H369" s="2" t="s">
        <v>4500</v>
      </c>
      <c r="I369" s="2" t="s">
        <v>2428</v>
      </c>
      <c r="J369" s="2" t="s">
        <v>3696</v>
      </c>
      <c r="K369" s="2" t="s">
        <v>4703</v>
      </c>
    </row>
    <row r="370" s="1" customFormat="1" ht="20" customHeight="1" spans="1:11">
      <c r="A370" s="2" t="s">
        <v>1403</v>
      </c>
      <c r="B370" s="2" t="s">
        <v>4704</v>
      </c>
      <c r="C370" s="2" t="s">
        <v>1405</v>
      </c>
      <c r="D370" s="2" t="s">
        <v>1406</v>
      </c>
      <c r="E370" s="2" t="s">
        <v>92</v>
      </c>
      <c r="F370" s="2" t="s">
        <v>82</v>
      </c>
      <c r="G370" s="2" t="s">
        <v>3694</v>
      </c>
      <c r="H370" s="2" t="s">
        <v>4017</v>
      </c>
      <c r="I370" s="2" t="s">
        <v>1406</v>
      </c>
      <c r="J370" s="2" t="s">
        <v>3696</v>
      </c>
      <c r="K370" s="2" t="s">
        <v>4705</v>
      </c>
    </row>
    <row r="371" s="1" customFormat="1" ht="20" customHeight="1" spans="1:11">
      <c r="A371" s="2" t="s">
        <v>1381</v>
      </c>
      <c r="B371" s="2" t="s">
        <v>4706</v>
      </c>
      <c r="C371" s="2" t="s">
        <v>1383</v>
      </c>
      <c r="D371" s="2" t="s">
        <v>1384</v>
      </c>
      <c r="E371" s="2" t="s">
        <v>92</v>
      </c>
      <c r="F371" s="2" t="s">
        <v>82</v>
      </c>
      <c r="G371" s="2" t="s">
        <v>3694</v>
      </c>
      <c r="H371" s="2" t="s">
        <v>3892</v>
      </c>
      <c r="I371" s="2" t="s">
        <v>1384</v>
      </c>
      <c r="J371" s="2" t="s">
        <v>3696</v>
      </c>
      <c r="K371" s="2" t="s">
        <v>4707</v>
      </c>
    </row>
    <row r="372" s="1" customFormat="1" ht="20" customHeight="1" spans="1:11">
      <c r="A372" s="2" t="s">
        <v>3561</v>
      </c>
      <c r="B372" s="2" t="s">
        <v>4708</v>
      </c>
      <c r="C372" s="2" t="s">
        <v>3563</v>
      </c>
      <c r="D372" s="2" t="s">
        <v>3564</v>
      </c>
      <c r="E372" s="2" t="s">
        <v>92</v>
      </c>
      <c r="F372" s="2" t="s">
        <v>82</v>
      </c>
      <c r="G372" s="2" t="s">
        <v>3694</v>
      </c>
      <c r="H372" s="2" t="s">
        <v>4157</v>
      </c>
      <c r="I372" s="2" t="s">
        <v>3564</v>
      </c>
      <c r="J372" s="2" t="s">
        <v>3696</v>
      </c>
      <c r="K372" s="2" t="s">
        <v>4709</v>
      </c>
    </row>
    <row r="373" s="1" customFormat="1" ht="20" customHeight="1" spans="1:11">
      <c r="A373" s="2" t="s">
        <v>628</v>
      </c>
      <c r="B373" s="2" t="s">
        <v>4710</v>
      </c>
      <c r="C373" s="2" t="s">
        <v>630</v>
      </c>
      <c r="D373" s="2" t="s">
        <v>631</v>
      </c>
      <c r="E373" s="2" t="s">
        <v>92</v>
      </c>
      <c r="F373" s="2" t="s">
        <v>82</v>
      </c>
      <c r="G373" s="2" t="s">
        <v>3694</v>
      </c>
      <c r="H373" s="2" t="s">
        <v>3751</v>
      </c>
      <c r="I373" s="2" t="s">
        <v>631</v>
      </c>
      <c r="J373" s="2" t="s">
        <v>3696</v>
      </c>
      <c r="K373" s="2" t="s">
        <v>4711</v>
      </c>
    </row>
    <row r="374" s="1" customFormat="1" ht="20" customHeight="1" spans="1:11">
      <c r="A374" s="2" t="s">
        <v>3543</v>
      </c>
      <c r="B374" s="2" t="s">
        <v>4712</v>
      </c>
      <c r="C374" s="2" t="s">
        <v>2623</v>
      </c>
      <c r="D374" s="2" t="s">
        <v>3544</v>
      </c>
      <c r="E374" s="2" t="s">
        <v>92</v>
      </c>
      <c r="F374" s="2" t="s">
        <v>82</v>
      </c>
      <c r="G374" s="2" t="s">
        <v>3694</v>
      </c>
      <c r="H374" s="2" t="s">
        <v>3737</v>
      </c>
      <c r="I374" s="2" t="s">
        <v>3544</v>
      </c>
      <c r="J374" s="2" t="s">
        <v>3696</v>
      </c>
      <c r="K374" s="2" t="s">
        <v>4713</v>
      </c>
    </row>
    <row r="375" s="1" customFormat="1" ht="20" customHeight="1" spans="1:11">
      <c r="A375" s="2" t="s">
        <v>1102</v>
      </c>
      <c r="B375" s="2" t="s">
        <v>4714</v>
      </c>
      <c r="C375" s="2" t="s">
        <v>4715</v>
      </c>
      <c r="D375" s="2" t="s">
        <v>1105</v>
      </c>
      <c r="E375" s="2" t="s">
        <v>92</v>
      </c>
      <c r="F375" s="2" t="s">
        <v>82</v>
      </c>
      <c r="G375" s="2" t="s">
        <v>3694</v>
      </c>
      <c r="H375" s="2" t="s">
        <v>4066</v>
      </c>
      <c r="I375" s="2" t="s">
        <v>1105</v>
      </c>
      <c r="J375" s="2" t="s">
        <v>3696</v>
      </c>
      <c r="K375" s="2" t="s">
        <v>4716</v>
      </c>
    </row>
    <row r="376" s="1" customFormat="1" ht="20" customHeight="1" spans="1:11">
      <c r="A376" s="2" t="s">
        <v>3461</v>
      </c>
      <c r="B376" s="2" t="s">
        <v>4717</v>
      </c>
      <c r="C376" s="2" t="s">
        <v>3463</v>
      </c>
      <c r="D376" s="2" t="s">
        <v>3464</v>
      </c>
      <c r="E376" s="2" t="s">
        <v>92</v>
      </c>
      <c r="F376" s="2" t="s">
        <v>82</v>
      </c>
      <c r="G376" s="2" t="s">
        <v>3694</v>
      </c>
      <c r="H376" s="2" t="s">
        <v>4718</v>
      </c>
      <c r="I376" s="2" t="s">
        <v>3464</v>
      </c>
      <c r="J376" s="2" t="s">
        <v>3696</v>
      </c>
      <c r="K376" s="2" t="s">
        <v>4719</v>
      </c>
    </row>
    <row r="377" s="1" customFormat="1" ht="20" customHeight="1" spans="1:11">
      <c r="A377" s="2" t="s">
        <v>3574</v>
      </c>
      <c r="B377" s="2" t="s">
        <v>4720</v>
      </c>
      <c r="C377" s="2" t="s">
        <v>3576</v>
      </c>
      <c r="D377" s="2" t="s">
        <v>3577</v>
      </c>
      <c r="E377" s="2" t="s">
        <v>92</v>
      </c>
      <c r="F377" s="2" t="s">
        <v>82</v>
      </c>
      <c r="G377" s="2" t="s">
        <v>3694</v>
      </c>
      <c r="H377" s="2" t="s">
        <v>4086</v>
      </c>
      <c r="I377" s="2" t="s">
        <v>3577</v>
      </c>
      <c r="J377" s="2" t="s">
        <v>3696</v>
      </c>
      <c r="K377" s="2" t="s">
        <v>4721</v>
      </c>
    </row>
    <row r="378" s="1" customFormat="1" ht="20" customHeight="1" spans="1:11">
      <c r="A378" s="2" t="s">
        <v>3515</v>
      </c>
      <c r="B378" s="2" t="s">
        <v>4722</v>
      </c>
      <c r="C378" s="2" t="s">
        <v>3517</v>
      </c>
      <c r="D378" s="2" t="s">
        <v>3518</v>
      </c>
      <c r="E378" s="2" t="s">
        <v>92</v>
      </c>
      <c r="F378" s="2" t="s">
        <v>82</v>
      </c>
      <c r="G378" s="2" t="s">
        <v>3694</v>
      </c>
      <c r="H378" s="2" t="s">
        <v>4723</v>
      </c>
      <c r="I378" s="2" t="s">
        <v>3518</v>
      </c>
      <c r="J378" s="2" t="s">
        <v>3696</v>
      </c>
      <c r="K378" s="2" t="s">
        <v>4724</v>
      </c>
    </row>
    <row r="379" s="1" customFormat="1" ht="20" customHeight="1" spans="1:11">
      <c r="A379" s="2" t="s">
        <v>1121</v>
      </c>
      <c r="B379" s="2" t="s">
        <v>4725</v>
      </c>
      <c r="C379" s="2" t="s">
        <v>4726</v>
      </c>
      <c r="D379" s="2" t="s">
        <v>1124</v>
      </c>
      <c r="E379" s="2" t="s">
        <v>92</v>
      </c>
      <c r="F379" s="2" t="s">
        <v>82</v>
      </c>
      <c r="G379" s="2" t="s">
        <v>3694</v>
      </c>
      <c r="H379" s="2" t="s">
        <v>3850</v>
      </c>
      <c r="I379" s="2" t="s">
        <v>1124</v>
      </c>
      <c r="J379" s="2" t="s">
        <v>3696</v>
      </c>
      <c r="K379" s="2" t="s">
        <v>4727</v>
      </c>
    </row>
    <row r="380" s="1" customFormat="1" ht="20" customHeight="1" spans="1:11">
      <c r="A380" s="2" t="s">
        <v>2268</v>
      </c>
      <c r="B380" s="2" t="s">
        <v>4728</v>
      </c>
      <c r="C380" s="2" t="s">
        <v>2270</v>
      </c>
      <c r="D380" s="2" t="s">
        <v>2271</v>
      </c>
      <c r="E380" s="2" t="s">
        <v>92</v>
      </c>
      <c r="F380" s="2" t="s">
        <v>82</v>
      </c>
      <c r="G380" s="2" t="s">
        <v>3694</v>
      </c>
      <c r="H380" s="2" t="s">
        <v>4729</v>
      </c>
      <c r="I380" s="2" t="s">
        <v>2271</v>
      </c>
      <c r="J380" s="2" t="s">
        <v>3696</v>
      </c>
      <c r="K380" s="2" t="s">
        <v>4730</v>
      </c>
    </row>
    <row r="381" s="1" customFormat="1" ht="20" customHeight="1" spans="1:11">
      <c r="A381" s="2" t="s">
        <v>895</v>
      </c>
      <c r="B381" s="2" t="s">
        <v>4731</v>
      </c>
      <c r="C381" s="2" t="s">
        <v>4732</v>
      </c>
      <c r="D381" s="2" t="s">
        <v>898</v>
      </c>
      <c r="E381" s="2" t="s">
        <v>92</v>
      </c>
      <c r="F381" s="2" t="s">
        <v>82</v>
      </c>
      <c r="G381" s="2" t="s">
        <v>3694</v>
      </c>
      <c r="H381" s="2" t="s">
        <v>3724</v>
      </c>
      <c r="I381" s="2" t="s">
        <v>898</v>
      </c>
      <c r="J381" s="2" t="s">
        <v>3696</v>
      </c>
      <c r="K381" s="2" t="s">
        <v>4733</v>
      </c>
    </row>
    <row r="382" s="1" customFormat="1" ht="20" customHeight="1" spans="1:11">
      <c r="A382" s="2" t="s">
        <v>633</v>
      </c>
      <c r="B382" s="2" t="s">
        <v>4734</v>
      </c>
      <c r="C382" s="2" t="s">
        <v>635</v>
      </c>
      <c r="D382" s="2" t="s">
        <v>636</v>
      </c>
      <c r="E382" s="2" t="s">
        <v>92</v>
      </c>
      <c r="F382" s="2" t="s">
        <v>82</v>
      </c>
      <c r="G382" s="2" t="s">
        <v>3694</v>
      </c>
      <c r="H382" s="2" t="s">
        <v>3751</v>
      </c>
      <c r="I382" s="2" t="s">
        <v>636</v>
      </c>
      <c r="J382" s="2" t="s">
        <v>3696</v>
      </c>
      <c r="K382" s="2" t="s">
        <v>4735</v>
      </c>
    </row>
    <row r="383" s="1" customFormat="1" ht="20" customHeight="1" spans="1:11">
      <c r="A383" s="2" t="s">
        <v>573</v>
      </c>
      <c r="B383" s="2" t="s">
        <v>4736</v>
      </c>
      <c r="C383" s="2" t="s">
        <v>4737</v>
      </c>
      <c r="D383" s="2" t="s">
        <v>576</v>
      </c>
      <c r="E383" s="2" t="s">
        <v>92</v>
      </c>
      <c r="F383" s="2" t="s">
        <v>82</v>
      </c>
      <c r="G383" s="2" t="s">
        <v>3694</v>
      </c>
      <c r="H383" s="2" t="s">
        <v>4738</v>
      </c>
      <c r="I383" s="2" t="s">
        <v>576</v>
      </c>
      <c r="J383" s="2" t="s">
        <v>3696</v>
      </c>
      <c r="K383" s="2" t="s">
        <v>4739</v>
      </c>
    </row>
    <row r="384" s="1" customFormat="1" ht="20" customHeight="1" spans="1:11">
      <c r="A384" s="2" t="s">
        <v>2883</v>
      </c>
      <c r="B384" s="2" t="s">
        <v>4740</v>
      </c>
      <c r="C384" s="2" t="s">
        <v>2288</v>
      </c>
      <c r="D384" s="2" t="s">
        <v>2884</v>
      </c>
      <c r="E384" s="2" t="s">
        <v>92</v>
      </c>
      <c r="F384" s="2" t="s">
        <v>82</v>
      </c>
      <c r="G384" s="2" t="s">
        <v>3694</v>
      </c>
      <c r="H384" s="2" t="s">
        <v>3847</v>
      </c>
      <c r="I384" s="2" t="s">
        <v>2884</v>
      </c>
      <c r="J384" s="2" t="s">
        <v>3696</v>
      </c>
      <c r="K384" s="2" t="s">
        <v>4741</v>
      </c>
    </row>
    <row r="385" s="1" customFormat="1" ht="20" customHeight="1" spans="1:11">
      <c r="A385" s="2" t="s">
        <v>2901</v>
      </c>
      <c r="B385" s="2" t="s">
        <v>4742</v>
      </c>
      <c r="C385" s="2" t="s">
        <v>2903</v>
      </c>
      <c r="D385" s="2" t="s">
        <v>2904</v>
      </c>
      <c r="E385" s="2" t="s">
        <v>92</v>
      </c>
      <c r="F385" s="2" t="s">
        <v>82</v>
      </c>
      <c r="G385" s="2" t="s">
        <v>3694</v>
      </c>
      <c r="H385" s="2" t="s">
        <v>4743</v>
      </c>
      <c r="I385" s="2" t="s">
        <v>2904</v>
      </c>
      <c r="J385" s="2" t="s">
        <v>3696</v>
      </c>
      <c r="K385" s="2" t="s">
        <v>4744</v>
      </c>
    </row>
    <row r="386" s="1" customFormat="1" ht="20" customHeight="1" spans="1:11">
      <c r="A386" s="2" t="s">
        <v>202</v>
      </c>
      <c r="B386" s="2" t="s">
        <v>4745</v>
      </c>
      <c r="C386" s="2" t="s">
        <v>4746</v>
      </c>
      <c r="D386" s="2" t="s">
        <v>205</v>
      </c>
      <c r="E386" s="2" t="s">
        <v>92</v>
      </c>
      <c r="F386" s="2" t="s">
        <v>82</v>
      </c>
      <c r="G386" s="2" t="s">
        <v>3694</v>
      </c>
      <c r="H386" s="2" t="s">
        <v>3730</v>
      </c>
      <c r="I386" s="2" t="s">
        <v>205</v>
      </c>
      <c r="J386" s="2" t="s">
        <v>3696</v>
      </c>
      <c r="K386" s="2" t="s">
        <v>4747</v>
      </c>
    </row>
    <row r="387" s="1" customFormat="1" ht="20" customHeight="1" spans="1:11">
      <c r="A387" s="2" t="s">
        <v>2282</v>
      </c>
      <c r="B387" s="2" t="s">
        <v>4748</v>
      </c>
      <c r="C387" s="2" t="s">
        <v>2284</v>
      </c>
      <c r="D387" s="2" t="s">
        <v>2285</v>
      </c>
      <c r="E387" s="2" t="s">
        <v>92</v>
      </c>
      <c r="F387" s="2" t="s">
        <v>82</v>
      </c>
      <c r="G387" s="2" t="s">
        <v>3694</v>
      </c>
      <c r="H387" s="2" t="s">
        <v>4581</v>
      </c>
      <c r="I387" s="2" t="s">
        <v>2285</v>
      </c>
      <c r="J387" s="2" t="s">
        <v>3696</v>
      </c>
      <c r="K387" s="2" t="s">
        <v>4749</v>
      </c>
    </row>
    <row r="388" s="1" customFormat="1" ht="20" customHeight="1" spans="1:11">
      <c r="A388" s="2" t="s">
        <v>3015</v>
      </c>
      <c r="B388" s="2" t="s">
        <v>4750</v>
      </c>
      <c r="C388" s="2" t="s">
        <v>4751</v>
      </c>
      <c r="D388" s="2" t="s">
        <v>3018</v>
      </c>
      <c r="E388" s="2" t="s">
        <v>92</v>
      </c>
      <c r="F388" s="2" t="s">
        <v>82</v>
      </c>
      <c r="G388" s="2" t="s">
        <v>3694</v>
      </c>
      <c r="H388" s="2" t="s">
        <v>3932</v>
      </c>
      <c r="I388" s="2" t="s">
        <v>3018</v>
      </c>
      <c r="J388" s="2" t="s">
        <v>3696</v>
      </c>
      <c r="K388" s="2" t="s">
        <v>4752</v>
      </c>
    </row>
    <row r="389" s="1" customFormat="1" ht="20" customHeight="1" spans="1:11">
      <c r="A389" s="2" t="s">
        <v>2274</v>
      </c>
      <c r="B389" s="2" t="s">
        <v>4753</v>
      </c>
      <c r="C389" s="2" t="s">
        <v>4754</v>
      </c>
      <c r="D389" s="2" t="s">
        <v>2277</v>
      </c>
      <c r="E389" s="2" t="s">
        <v>92</v>
      </c>
      <c r="F389" s="2" t="s">
        <v>82</v>
      </c>
      <c r="G389" s="2" t="s">
        <v>3694</v>
      </c>
      <c r="H389" s="2" t="s">
        <v>4755</v>
      </c>
      <c r="I389" s="2" t="s">
        <v>2277</v>
      </c>
      <c r="J389" s="2" t="s">
        <v>3696</v>
      </c>
      <c r="K389" s="2" t="s">
        <v>4756</v>
      </c>
    </row>
    <row r="390" s="1" customFormat="1" ht="20" customHeight="1" spans="1:11">
      <c r="A390" s="2" t="s">
        <v>3201</v>
      </c>
      <c r="B390" s="2" t="s">
        <v>4757</v>
      </c>
      <c r="C390" s="2" t="s">
        <v>3203</v>
      </c>
      <c r="D390" s="2" t="s">
        <v>3204</v>
      </c>
      <c r="E390" s="2" t="s">
        <v>92</v>
      </c>
      <c r="F390" s="2" t="s">
        <v>82</v>
      </c>
      <c r="G390" s="2" t="s">
        <v>3694</v>
      </c>
      <c r="H390" s="2" t="s">
        <v>3757</v>
      </c>
      <c r="I390" s="2" t="s">
        <v>3204</v>
      </c>
      <c r="J390" s="2" t="s">
        <v>3696</v>
      </c>
      <c r="K390" s="2" t="s">
        <v>4758</v>
      </c>
    </row>
    <row r="391" s="1" customFormat="1" ht="20" customHeight="1" spans="1:11">
      <c r="A391" s="2" t="s">
        <v>2621</v>
      </c>
      <c r="B391" s="2" t="s">
        <v>4759</v>
      </c>
      <c r="C391" s="2" t="s">
        <v>2623</v>
      </c>
      <c r="D391" s="2" t="s">
        <v>2624</v>
      </c>
      <c r="E391" s="2" t="s">
        <v>92</v>
      </c>
      <c r="F391" s="2" t="s">
        <v>82</v>
      </c>
      <c r="G391" s="2" t="s">
        <v>3694</v>
      </c>
      <c r="H391" s="2" t="s">
        <v>4760</v>
      </c>
      <c r="I391" s="2" t="s">
        <v>2624</v>
      </c>
      <c r="J391" s="2" t="s">
        <v>3696</v>
      </c>
      <c r="K391" s="2" t="s">
        <v>4761</v>
      </c>
    </row>
    <row r="392" s="1" customFormat="1" ht="20" customHeight="1" spans="1:11">
      <c r="A392" s="2" t="s">
        <v>1368</v>
      </c>
      <c r="B392" s="2" t="s">
        <v>4762</v>
      </c>
      <c r="C392" s="2" t="s">
        <v>1370</v>
      </c>
      <c r="D392" s="2" t="s">
        <v>1371</v>
      </c>
      <c r="E392" s="2" t="s">
        <v>92</v>
      </c>
      <c r="F392" s="2" t="s">
        <v>82</v>
      </c>
      <c r="G392" s="2" t="s">
        <v>3694</v>
      </c>
      <c r="H392" s="2" t="s">
        <v>3706</v>
      </c>
      <c r="I392" s="2" t="s">
        <v>1371</v>
      </c>
      <c r="J392" s="2" t="s">
        <v>3696</v>
      </c>
      <c r="K392" s="2" t="s">
        <v>4763</v>
      </c>
    </row>
    <row r="393" s="1" customFormat="1" ht="20" customHeight="1" spans="1:11">
      <c r="A393" s="2" t="s">
        <v>2064</v>
      </c>
      <c r="B393" s="2" t="s">
        <v>4764</v>
      </c>
      <c r="C393" s="2" t="s">
        <v>2066</v>
      </c>
      <c r="D393" s="2" t="s">
        <v>2067</v>
      </c>
      <c r="E393" s="2" t="s">
        <v>92</v>
      </c>
      <c r="F393" s="2" t="s">
        <v>82</v>
      </c>
      <c r="G393" s="2" t="s">
        <v>3694</v>
      </c>
      <c r="H393" s="2" t="s">
        <v>4765</v>
      </c>
      <c r="I393" s="2" t="s">
        <v>2067</v>
      </c>
      <c r="J393" s="2" t="s">
        <v>3696</v>
      </c>
      <c r="K393" s="2" t="s">
        <v>4766</v>
      </c>
    </row>
    <row r="394" s="1" customFormat="1" ht="20" customHeight="1" spans="1:11">
      <c r="A394" s="2" t="s">
        <v>254</v>
      </c>
      <c r="B394" s="2" t="s">
        <v>4767</v>
      </c>
      <c r="C394" s="2" t="s">
        <v>4768</v>
      </c>
      <c r="D394" s="2" t="s">
        <v>257</v>
      </c>
      <c r="E394" s="2" t="s">
        <v>92</v>
      </c>
      <c r="F394" s="2" t="s">
        <v>82</v>
      </c>
      <c r="G394" s="2" t="s">
        <v>3694</v>
      </c>
      <c r="H394" s="2" t="s">
        <v>4769</v>
      </c>
      <c r="I394" s="2" t="s">
        <v>257</v>
      </c>
      <c r="J394" s="2" t="s">
        <v>3696</v>
      </c>
      <c r="K394" s="2" t="s">
        <v>4770</v>
      </c>
    </row>
    <row r="395" s="1" customFormat="1" ht="20" customHeight="1" spans="1:11">
      <c r="A395" s="2" t="s">
        <v>136</v>
      </c>
      <c r="B395" s="2" t="s">
        <v>4771</v>
      </c>
      <c r="C395" s="2" t="s">
        <v>138</v>
      </c>
      <c r="D395" s="2" t="s">
        <v>139</v>
      </c>
      <c r="E395" s="2" t="s">
        <v>92</v>
      </c>
      <c r="F395" s="2" t="s">
        <v>82</v>
      </c>
      <c r="G395" s="2" t="s">
        <v>3694</v>
      </c>
      <c r="H395" s="2" t="s">
        <v>4356</v>
      </c>
      <c r="I395" s="2" t="s">
        <v>139</v>
      </c>
      <c r="J395" s="2" t="s">
        <v>3696</v>
      </c>
      <c r="K395" s="2" t="s">
        <v>4772</v>
      </c>
    </row>
    <row r="396" s="1" customFormat="1" ht="20" customHeight="1" spans="1:11">
      <c r="A396" s="2" t="s">
        <v>2246</v>
      </c>
      <c r="B396" s="2" t="s">
        <v>4773</v>
      </c>
      <c r="C396" s="2" t="s">
        <v>4116</v>
      </c>
      <c r="D396" s="2" t="s">
        <v>2247</v>
      </c>
      <c r="E396" s="2" t="s">
        <v>92</v>
      </c>
      <c r="F396" s="2" t="s">
        <v>82</v>
      </c>
      <c r="G396" s="2" t="s">
        <v>3694</v>
      </c>
      <c r="H396" s="2" t="s">
        <v>4769</v>
      </c>
      <c r="I396" s="2" t="s">
        <v>2247</v>
      </c>
      <c r="J396" s="2" t="s">
        <v>3696</v>
      </c>
      <c r="K396" s="2" t="s">
        <v>4774</v>
      </c>
    </row>
    <row r="397" s="1" customFormat="1" ht="20" customHeight="1" spans="1:11">
      <c r="A397" s="2" t="s">
        <v>2625</v>
      </c>
      <c r="B397" s="2" t="s">
        <v>4775</v>
      </c>
      <c r="C397" s="2" t="s">
        <v>2627</v>
      </c>
      <c r="D397" s="2" t="s">
        <v>2628</v>
      </c>
      <c r="E397" s="2" t="s">
        <v>92</v>
      </c>
      <c r="F397" s="2" t="s">
        <v>82</v>
      </c>
      <c r="G397" s="2" t="s">
        <v>3694</v>
      </c>
      <c r="H397" s="2" t="s">
        <v>4481</v>
      </c>
      <c r="I397" s="2" t="s">
        <v>2628</v>
      </c>
      <c r="J397" s="2" t="s">
        <v>3696</v>
      </c>
      <c r="K397" s="2" t="s">
        <v>4776</v>
      </c>
    </row>
    <row r="398" s="1" customFormat="1" ht="20" customHeight="1" spans="1:11">
      <c r="A398" s="2" t="s">
        <v>1729</v>
      </c>
      <c r="B398" s="2" t="s">
        <v>4777</v>
      </c>
      <c r="C398" s="2" t="s">
        <v>1731</v>
      </c>
      <c r="D398" s="2" t="s">
        <v>1732</v>
      </c>
      <c r="E398" s="2" t="s">
        <v>92</v>
      </c>
      <c r="F398" s="2" t="s">
        <v>82</v>
      </c>
      <c r="G398" s="2" t="s">
        <v>3694</v>
      </c>
      <c r="H398" s="2" t="s">
        <v>4111</v>
      </c>
      <c r="I398" s="2" t="s">
        <v>1732</v>
      </c>
      <c r="J398" s="2" t="s">
        <v>3696</v>
      </c>
      <c r="K398" s="2" t="s">
        <v>4778</v>
      </c>
    </row>
    <row r="399" s="1" customFormat="1" ht="20" customHeight="1" spans="1:11">
      <c r="A399" s="2" t="s">
        <v>452</v>
      </c>
      <c r="B399" s="2" t="s">
        <v>4779</v>
      </c>
      <c r="C399" s="2" t="s">
        <v>454</v>
      </c>
      <c r="D399" s="2" t="s">
        <v>455</v>
      </c>
      <c r="E399" s="2" t="s">
        <v>92</v>
      </c>
      <c r="F399" s="2" t="s">
        <v>82</v>
      </c>
      <c r="G399" s="2" t="s">
        <v>3694</v>
      </c>
      <c r="H399" s="2" t="s">
        <v>3724</v>
      </c>
      <c r="I399" s="2" t="s">
        <v>455</v>
      </c>
      <c r="J399" s="2" t="s">
        <v>3696</v>
      </c>
      <c r="K399" s="2" t="s">
        <v>4780</v>
      </c>
    </row>
    <row r="400" s="1" customFormat="1" ht="20" customHeight="1" spans="1:11">
      <c r="A400" s="2" t="s">
        <v>2033</v>
      </c>
      <c r="B400" s="2" t="s">
        <v>4781</v>
      </c>
      <c r="C400" s="2" t="s">
        <v>2035</v>
      </c>
      <c r="D400" s="2" t="s">
        <v>2036</v>
      </c>
      <c r="E400" s="2" t="s">
        <v>92</v>
      </c>
      <c r="F400" s="2" t="s">
        <v>82</v>
      </c>
      <c r="G400" s="2" t="s">
        <v>3694</v>
      </c>
      <c r="H400" s="2" t="s">
        <v>4530</v>
      </c>
      <c r="I400" s="2" t="s">
        <v>2036</v>
      </c>
      <c r="J400" s="2" t="s">
        <v>3696</v>
      </c>
      <c r="K400" s="2" t="s">
        <v>4782</v>
      </c>
    </row>
    <row r="401" s="1" customFormat="1" ht="20" customHeight="1" spans="1:11">
      <c r="A401" s="2" t="s">
        <v>2369</v>
      </c>
      <c r="B401" s="2" t="s">
        <v>4783</v>
      </c>
      <c r="C401" s="2" t="s">
        <v>4116</v>
      </c>
      <c r="D401" s="2" t="s">
        <v>2247</v>
      </c>
      <c r="E401" s="2" t="s">
        <v>92</v>
      </c>
      <c r="F401" s="2" t="s">
        <v>82</v>
      </c>
      <c r="G401" s="2" t="s">
        <v>3694</v>
      </c>
      <c r="H401" s="2" t="s">
        <v>4769</v>
      </c>
      <c r="I401" s="2" t="s">
        <v>2247</v>
      </c>
      <c r="J401" s="2" t="s">
        <v>3696</v>
      </c>
      <c r="K401" s="2" t="s">
        <v>4784</v>
      </c>
    </row>
    <row r="402" s="1" customFormat="1" ht="20" customHeight="1" spans="1:11">
      <c r="A402" s="2" t="s">
        <v>2075</v>
      </c>
      <c r="B402" s="2" t="s">
        <v>4785</v>
      </c>
      <c r="C402" s="2" t="s">
        <v>2077</v>
      </c>
      <c r="D402" s="2" t="s">
        <v>2078</v>
      </c>
      <c r="E402" s="2" t="s">
        <v>92</v>
      </c>
      <c r="F402" s="2" t="s">
        <v>82</v>
      </c>
      <c r="G402" s="2" t="s">
        <v>3694</v>
      </c>
      <c r="H402" s="2" t="s">
        <v>4216</v>
      </c>
      <c r="I402" s="2" t="s">
        <v>2078</v>
      </c>
      <c r="J402" s="2" t="s">
        <v>3696</v>
      </c>
      <c r="K402" s="2" t="s">
        <v>4786</v>
      </c>
    </row>
    <row r="403" s="1" customFormat="1" ht="20" customHeight="1" spans="1:11">
      <c r="A403" s="2" t="s">
        <v>3545</v>
      </c>
      <c r="B403" s="2" t="s">
        <v>4787</v>
      </c>
      <c r="C403" s="2" t="s">
        <v>3547</v>
      </c>
      <c r="D403" s="2" t="s">
        <v>3548</v>
      </c>
      <c r="E403" s="2" t="s">
        <v>92</v>
      </c>
      <c r="F403" s="2" t="s">
        <v>82</v>
      </c>
      <c r="G403" s="2" t="s">
        <v>3694</v>
      </c>
      <c r="H403" s="2" t="s">
        <v>4228</v>
      </c>
      <c r="I403" s="2" t="s">
        <v>3548</v>
      </c>
      <c r="J403" s="2" t="s">
        <v>3696</v>
      </c>
      <c r="K403" s="2" t="s">
        <v>4788</v>
      </c>
    </row>
    <row r="404" s="1" customFormat="1" ht="20" customHeight="1" spans="1:11">
      <c r="A404" s="2" t="s">
        <v>732</v>
      </c>
      <c r="B404" s="2" t="s">
        <v>4789</v>
      </c>
      <c r="C404" s="2" t="s">
        <v>734</v>
      </c>
      <c r="D404" s="2" t="s">
        <v>735</v>
      </c>
      <c r="E404" s="2" t="s">
        <v>92</v>
      </c>
      <c r="F404" s="2" t="s">
        <v>82</v>
      </c>
      <c r="G404" s="2" t="s">
        <v>3694</v>
      </c>
      <c r="H404" s="2" t="s">
        <v>3706</v>
      </c>
      <c r="I404" s="2" t="s">
        <v>735</v>
      </c>
      <c r="J404" s="2" t="s">
        <v>3696</v>
      </c>
      <c r="K404" s="2" t="s">
        <v>4790</v>
      </c>
    </row>
    <row r="405" s="1" customFormat="1" ht="20" customHeight="1" spans="1:11">
      <c r="A405" s="2" t="s">
        <v>2092</v>
      </c>
      <c r="B405" s="2" t="s">
        <v>4791</v>
      </c>
      <c r="C405" s="2" t="s">
        <v>2094</v>
      </c>
      <c r="D405" s="2" t="s">
        <v>2095</v>
      </c>
      <c r="E405" s="2" t="s">
        <v>92</v>
      </c>
      <c r="F405" s="2" t="s">
        <v>82</v>
      </c>
      <c r="G405" s="2" t="s">
        <v>3694</v>
      </c>
      <c r="H405" s="2" t="s">
        <v>3847</v>
      </c>
      <c r="I405" s="2" t="s">
        <v>2095</v>
      </c>
      <c r="J405" s="2" t="s">
        <v>3696</v>
      </c>
      <c r="K405" s="2" t="s">
        <v>4792</v>
      </c>
    </row>
    <row r="406" s="1" customFormat="1" ht="20" customHeight="1" spans="1:11">
      <c r="A406" s="2" t="s">
        <v>211</v>
      </c>
      <c r="B406" s="2" t="s">
        <v>4793</v>
      </c>
      <c r="C406" s="2" t="s">
        <v>213</v>
      </c>
      <c r="D406" s="2" t="s">
        <v>214</v>
      </c>
      <c r="E406" s="2" t="s">
        <v>92</v>
      </c>
      <c r="F406" s="2" t="s">
        <v>82</v>
      </c>
      <c r="G406" s="2" t="s">
        <v>3694</v>
      </c>
      <c r="H406" s="2" t="s">
        <v>4794</v>
      </c>
      <c r="I406" s="2" t="s">
        <v>214</v>
      </c>
      <c r="J406" s="2" t="s">
        <v>3696</v>
      </c>
      <c r="K406" s="2" t="s">
        <v>4795</v>
      </c>
    </row>
    <row r="407" s="1" customFormat="1" ht="20" customHeight="1" spans="1:11">
      <c r="A407" s="2" t="s">
        <v>352</v>
      </c>
      <c r="B407" s="2" t="s">
        <v>4796</v>
      </c>
      <c r="C407" s="2" t="s">
        <v>354</v>
      </c>
      <c r="D407" s="2" t="s">
        <v>355</v>
      </c>
      <c r="E407" s="2" t="s">
        <v>92</v>
      </c>
      <c r="F407" s="2" t="s">
        <v>82</v>
      </c>
      <c r="G407" s="2" t="s">
        <v>3694</v>
      </c>
      <c r="H407" s="2" t="s">
        <v>4060</v>
      </c>
      <c r="I407" s="2" t="s">
        <v>355</v>
      </c>
      <c r="J407" s="2" t="s">
        <v>3696</v>
      </c>
      <c r="K407" s="2" t="s">
        <v>4797</v>
      </c>
    </row>
    <row r="408" s="1" customFormat="1" ht="20" customHeight="1" spans="1:11">
      <c r="A408" s="2" t="s">
        <v>1115</v>
      </c>
      <c r="B408" s="2" t="s">
        <v>4798</v>
      </c>
      <c r="C408" s="2" t="s">
        <v>3693</v>
      </c>
      <c r="D408" s="2" t="s">
        <v>1118</v>
      </c>
      <c r="E408" s="2" t="s">
        <v>92</v>
      </c>
      <c r="F408" s="2" t="s">
        <v>82</v>
      </c>
      <c r="G408" s="2" t="s">
        <v>3694</v>
      </c>
      <c r="H408" s="2" t="s">
        <v>3695</v>
      </c>
      <c r="I408" s="2" t="s">
        <v>1118</v>
      </c>
      <c r="J408" s="2" t="s">
        <v>3696</v>
      </c>
      <c r="K408" s="2" t="s">
        <v>4799</v>
      </c>
    </row>
    <row r="409" s="1" customFormat="1" ht="20" customHeight="1" spans="1:11">
      <c r="A409" s="2" t="s">
        <v>600</v>
      </c>
      <c r="B409" s="2" t="s">
        <v>4800</v>
      </c>
      <c r="C409" s="2" t="s">
        <v>4801</v>
      </c>
      <c r="D409" s="2" t="s">
        <v>603</v>
      </c>
      <c r="E409" s="2" t="s">
        <v>92</v>
      </c>
      <c r="F409" s="2" t="s">
        <v>82</v>
      </c>
      <c r="G409" s="2" t="s">
        <v>3694</v>
      </c>
      <c r="H409" s="2" t="s">
        <v>3730</v>
      </c>
      <c r="I409" s="2" t="s">
        <v>603</v>
      </c>
      <c r="J409" s="2" t="s">
        <v>3696</v>
      </c>
      <c r="K409" s="2" t="s">
        <v>4802</v>
      </c>
    </row>
    <row r="410" s="1" customFormat="1" ht="20" customHeight="1" spans="1:11">
      <c r="A410" s="2" t="s">
        <v>3302</v>
      </c>
      <c r="B410" s="2" t="s">
        <v>4803</v>
      </c>
      <c r="C410" s="2" t="s">
        <v>4804</v>
      </c>
      <c r="D410" s="2" t="s">
        <v>3305</v>
      </c>
      <c r="E410" s="2" t="s">
        <v>92</v>
      </c>
      <c r="F410" s="2" t="s">
        <v>82</v>
      </c>
      <c r="G410" s="2" t="s">
        <v>3694</v>
      </c>
      <c r="H410" s="2" t="s">
        <v>4500</v>
      </c>
      <c r="I410" s="2" t="s">
        <v>3305</v>
      </c>
      <c r="J410" s="2" t="s">
        <v>3696</v>
      </c>
      <c r="K410" s="2" t="s">
        <v>4805</v>
      </c>
    </row>
    <row r="411" s="1" customFormat="1" ht="20" customHeight="1" spans="1:11">
      <c r="A411" s="2" t="s">
        <v>745</v>
      </c>
      <c r="B411" s="2" t="s">
        <v>4806</v>
      </c>
      <c r="C411" s="2" t="s">
        <v>4807</v>
      </c>
      <c r="D411" s="2" t="s">
        <v>748</v>
      </c>
      <c r="E411" s="2" t="s">
        <v>92</v>
      </c>
      <c r="F411" s="2" t="s">
        <v>82</v>
      </c>
      <c r="G411" s="2" t="s">
        <v>3694</v>
      </c>
      <c r="H411" s="2" t="s">
        <v>3737</v>
      </c>
      <c r="I411" s="2" t="s">
        <v>748</v>
      </c>
      <c r="J411" s="2" t="s">
        <v>3696</v>
      </c>
      <c r="K411" s="2" t="s">
        <v>4808</v>
      </c>
    </row>
    <row r="412" s="1" customFormat="1" ht="20" customHeight="1" spans="1:11">
      <c r="A412" s="2" t="s">
        <v>1376</v>
      </c>
      <c r="B412" s="2" t="s">
        <v>4809</v>
      </c>
      <c r="C412" s="2" t="s">
        <v>1378</v>
      </c>
      <c r="D412" s="2" t="s">
        <v>1379</v>
      </c>
      <c r="E412" s="2" t="s">
        <v>92</v>
      </c>
      <c r="F412" s="2" t="s">
        <v>82</v>
      </c>
      <c r="G412" s="2" t="s">
        <v>3694</v>
      </c>
      <c r="H412" s="2" t="s">
        <v>3727</v>
      </c>
      <c r="I412" s="2" t="s">
        <v>1379</v>
      </c>
      <c r="J412" s="2" t="s">
        <v>3696</v>
      </c>
      <c r="K412" s="2" t="s">
        <v>4810</v>
      </c>
    </row>
    <row r="413" s="1" customFormat="1" ht="20" customHeight="1" spans="1:11">
      <c r="A413" s="2" t="s">
        <v>507</v>
      </c>
      <c r="B413" s="2" t="s">
        <v>4811</v>
      </c>
      <c r="C413" s="2" t="s">
        <v>509</v>
      </c>
      <c r="D413" s="2" t="s">
        <v>510</v>
      </c>
      <c r="E413" s="2" t="s">
        <v>92</v>
      </c>
      <c r="F413" s="2" t="s">
        <v>82</v>
      </c>
      <c r="G413" s="2" t="s">
        <v>3694</v>
      </c>
      <c r="H413" s="2" t="s">
        <v>4812</v>
      </c>
      <c r="I413" s="2" t="s">
        <v>510</v>
      </c>
      <c r="J413" s="2" t="s">
        <v>3696</v>
      </c>
      <c r="K413" s="2" t="s">
        <v>4813</v>
      </c>
    </row>
    <row r="414" s="1" customFormat="1" ht="20" customHeight="1" spans="1:11">
      <c r="A414" s="2" t="s">
        <v>694</v>
      </c>
      <c r="B414" s="2" t="s">
        <v>4814</v>
      </c>
      <c r="C414" s="2" t="s">
        <v>4815</v>
      </c>
      <c r="D414" s="2" t="s">
        <v>697</v>
      </c>
      <c r="E414" s="2" t="s">
        <v>92</v>
      </c>
      <c r="F414" s="2" t="s">
        <v>82</v>
      </c>
      <c r="G414" s="2" t="s">
        <v>3694</v>
      </c>
      <c r="H414" s="2" t="s">
        <v>3706</v>
      </c>
      <c r="I414" s="2" t="s">
        <v>697</v>
      </c>
      <c r="J414" s="2" t="s">
        <v>3696</v>
      </c>
      <c r="K414" s="2" t="s">
        <v>4816</v>
      </c>
    </row>
    <row r="415" s="1" customFormat="1" ht="20" customHeight="1" spans="1:11">
      <c r="A415" s="2" t="s">
        <v>2405</v>
      </c>
      <c r="B415" s="2" t="s">
        <v>4817</v>
      </c>
      <c r="C415" s="2" t="s">
        <v>2407</v>
      </c>
      <c r="D415" s="2" t="s">
        <v>2408</v>
      </c>
      <c r="E415" s="2" t="s">
        <v>92</v>
      </c>
      <c r="F415" s="2" t="s">
        <v>82</v>
      </c>
      <c r="G415" s="2" t="s">
        <v>3694</v>
      </c>
      <c r="H415" s="2" t="s">
        <v>3929</v>
      </c>
      <c r="I415" s="2" t="s">
        <v>2408</v>
      </c>
      <c r="J415" s="2" t="s">
        <v>3696</v>
      </c>
      <c r="K415" s="2" t="s">
        <v>4818</v>
      </c>
    </row>
    <row r="416" s="1" customFormat="1" ht="20" customHeight="1" spans="1:11">
      <c r="A416" s="2" t="s">
        <v>3559</v>
      </c>
      <c r="B416" s="2" t="s">
        <v>4819</v>
      </c>
      <c r="C416" s="2" t="s">
        <v>2979</v>
      </c>
      <c r="D416" s="2" t="s">
        <v>3560</v>
      </c>
      <c r="E416" s="2" t="s">
        <v>92</v>
      </c>
      <c r="F416" s="2" t="s">
        <v>82</v>
      </c>
      <c r="G416" s="2" t="s">
        <v>3694</v>
      </c>
      <c r="H416" s="2" t="s">
        <v>3782</v>
      </c>
      <c r="I416" s="2" t="s">
        <v>3560</v>
      </c>
      <c r="J416" s="2" t="s">
        <v>3696</v>
      </c>
      <c r="K416" s="2" t="s">
        <v>4820</v>
      </c>
    </row>
    <row r="417" s="1" customFormat="1" ht="20" customHeight="1" spans="1:11">
      <c r="A417" s="2" t="s">
        <v>1360</v>
      </c>
      <c r="B417" s="2" t="s">
        <v>4821</v>
      </c>
      <c r="C417" s="2" t="s">
        <v>1034</v>
      </c>
      <c r="D417" s="2" t="s">
        <v>1361</v>
      </c>
      <c r="E417" s="2" t="s">
        <v>92</v>
      </c>
      <c r="F417" s="2" t="s">
        <v>82</v>
      </c>
      <c r="G417" s="2" t="s">
        <v>3694</v>
      </c>
      <c r="H417" s="2" t="s">
        <v>3850</v>
      </c>
      <c r="I417" s="2" t="s">
        <v>1361</v>
      </c>
      <c r="J417" s="2" t="s">
        <v>3696</v>
      </c>
      <c r="K417" s="2" t="s">
        <v>4822</v>
      </c>
    </row>
    <row r="418" s="1" customFormat="1" ht="20" customHeight="1" spans="1:11">
      <c r="A418" s="2" t="s">
        <v>3097</v>
      </c>
      <c r="B418" s="2" t="s">
        <v>4823</v>
      </c>
      <c r="C418" s="2" t="s">
        <v>4824</v>
      </c>
      <c r="D418" s="2" t="s">
        <v>3100</v>
      </c>
      <c r="E418" s="2" t="s">
        <v>92</v>
      </c>
      <c r="F418" s="2" t="s">
        <v>82</v>
      </c>
      <c r="G418" s="2" t="s">
        <v>3694</v>
      </c>
      <c r="H418" s="2" t="s">
        <v>4512</v>
      </c>
      <c r="I418" s="2" t="s">
        <v>3100</v>
      </c>
      <c r="J418" s="2" t="s">
        <v>3696</v>
      </c>
      <c r="K418" s="2" t="s">
        <v>4825</v>
      </c>
    </row>
    <row r="419" s="1" customFormat="1" ht="20" customHeight="1" spans="1:11">
      <c r="A419" s="2" t="s">
        <v>2852</v>
      </c>
      <c r="B419" s="2" t="s">
        <v>4826</v>
      </c>
      <c r="C419" s="2" t="s">
        <v>2854</v>
      </c>
      <c r="D419" s="2" t="s">
        <v>2855</v>
      </c>
      <c r="E419" s="2" t="s">
        <v>92</v>
      </c>
      <c r="F419" s="2" t="s">
        <v>82</v>
      </c>
      <c r="G419" s="2" t="s">
        <v>3694</v>
      </c>
      <c r="H419" s="2" t="s">
        <v>3825</v>
      </c>
      <c r="I419" s="2" t="s">
        <v>2855</v>
      </c>
      <c r="J419" s="2" t="s">
        <v>3696</v>
      </c>
      <c r="K419" s="2" t="s">
        <v>4827</v>
      </c>
    </row>
    <row r="420" s="1" customFormat="1" ht="20" customHeight="1" spans="1:11">
      <c r="A420" s="2" t="s">
        <v>956</v>
      </c>
      <c r="B420" s="2" t="s">
        <v>4828</v>
      </c>
      <c r="C420" s="2" t="s">
        <v>958</v>
      </c>
      <c r="D420" s="2" t="s">
        <v>959</v>
      </c>
      <c r="E420" s="2" t="s">
        <v>92</v>
      </c>
      <c r="F420" s="2" t="s">
        <v>82</v>
      </c>
      <c r="G420" s="2" t="s">
        <v>3694</v>
      </c>
      <c r="H420" s="2" t="s">
        <v>4157</v>
      </c>
      <c r="I420" s="2" t="s">
        <v>959</v>
      </c>
      <c r="J420" s="2" t="s">
        <v>3696</v>
      </c>
      <c r="K420" s="2" t="s">
        <v>4829</v>
      </c>
    </row>
    <row r="421" s="1" customFormat="1" ht="20" customHeight="1" spans="1:11">
      <c r="A421" s="2" t="s">
        <v>1750</v>
      </c>
      <c r="B421" s="2" t="s">
        <v>4830</v>
      </c>
      <c r="C421" s="2" t="s">
        <v>560</v>
      </c>
      <c r="D421" s="2" t="s">
        <v>1751</v>
      </c>
      <c r="E421" s="2" t="s">
        <v>92</v>
      </c>
      <c r="F421" s="2" t="s">
        <v>82</v>
      </c>
      <c r="G421" s="2" t="s">
        <v>3694</v>
      </c>
      <c r="H421" s="2" t="s">
        <v>4831</v>
      </c>
      <c r="I421" s="2" t="s">
        <v>1751</v>
      </c>
      <c r="J421" s="2" t="s">
        <v>3696</v>
      </c>
      <c r="K421" s="2" t="s">
        <v>4832</v>
      </c>
    </row>
    <row r="422" s="1" customFormat="1" ht="20" customHeight="1" spans="1:11">
      <c r="A422" s="2" t="s">
        <v>2263</v>
      </c>
      <c r="B422" s="2" t="s">
        <v>4833</v>
      </c>
      <c r="C422" s="2" t="s">
        <v>2265</v>
      </c>
      <c r="D422" s="2" t="s">
        <v>2266</v>
      </c>
      <c r="E422" s="2" t="s">
        <v>92</v>
      </c>
      <c r="F422" s="2" t="s">
        <v>82</v>
      </c>
      <c r="G422" s="2" t="s">
        <v>3694</v>
      </c>
      <c r="H422" s="2" t="s">
        <v>3811</v>
      </c>
      <c r="I422" s="2" t="s">
        <v>2266</v>
      </c>
      <c r="J422" s="2" t="s">
        <v>3696</v>
      </c>
      <c r="K422" s="2" t="s">
        <v>4834</v>
      </c>
    </row>
    <row r="423" s="1" customFormat="1" ht="20" customHeight="1" spans="1:11">
      <c r="A423" s="2" t="s">
        <v>1397</v>
      </c>
      <c r="B423" s="2" t="s">
        <v>4835</v>
      </c>
      <c r="C423" s="2" t="s">
        <v>4836</v>
      </c>
      <c r="D423" s="2" t="s">
        <v>1400</v>
      </c>
      <c r="E423" s="2" t="s">
        <v>92</v>
      </c>
      <c r="F423" s="2" t="s">
        <v>82</v>
      </c>
      <c r="G423" s="2" t="s">
        <v>3694</v>
      </c>
      <c r="H423" s="2" t="s">
        <v>4481</v>
      </c>
      <c r="I423" s="2" t="s">
        <v>1400</v>
      </c>
      <c r="J423" s="2" t="s">
        <v>3696</v>
      </c>
      <c r="K423" s="2" t="s">
        <v>4837</v>
      </c>
    </row>
    <row r="424" s="1" customFormat="1" ht="20" customHeight="1" spans="1:11">
      <c r="A424" s="2" t="s">
        <v>1895</v>
      </c>
      <c r="B424" s="2" t="s">
        <v>4838</v>
      </c>
      <c r="C424" s="2" t="s">
        <v>757</v>
      </c>
      <c r="D424" s="2" t="s">
        <v>4839</v>
      </c>
      <c r="E424" s="2" t="s">
        <v>92</v>
      </c>
      <c r="F424" s="2" t="s">
        <v>82</v>
      </c>
      <c r="G424" s="2" t="s">
        <v>3694</v>
      </c>
      <c r="H424" s="2" t="s">
        <v>4840</v>
      </c>
      <c r="I424" s="2" t="s">
        <v>4841</v>
      </c>
      <c r="J424" s="2" t="s">
        <v>3696</v>
      </c>
      <c r="K424" s="2" t="s">
        <v>4842</v>
      </c>
    </row>
    <row r="425" s="1" customFormat="1" ht="20" customHeight="1" spans="1:11">
      <c r="A425" s="2" t="s">
        <v>726</v>
      </c>
      <c r="B425" s="2" t="s">
        <v>4843</v>
      </c>
      <c r="C425" s="2" t="s">
        <v>728</v>
      </c>
      <c r="D425" s="2" t="s">
        <v>729</v>
      </c>
      <c r="E425" s="2" t="s">
        <v>92</v>
      </c>
      <c r="F425" s="2" t="s">
        <v>82</v>
      </c>
      <c r="G425" s="2" t="s">
        <v>3694</v>
      </c>
      <c r="H425" s="2" t="s">
        <v>3936</v>
      </c>
      <c r="I425" s="2" t="s">
        <v>729</v>
      </c>
      <c r="J425" s="2" t="s">
        <v>3696</v>
      </c>
      <c r="K425" s="2" t="s">
        <v>4844</v>
      </c>
    </row>
    <row r="426" s="1" customFormat="1" ht="20" customHeight="1" spans="1:11">
      <c r="A426" s="2" t="s">
        <v>1997</v>
      </c>
      <c r="B426" s="2" t="s">
        <v>4845</v>
      </c>
      <c r="C426" s="2" t="s">
        <v>4503</v>
      </c>
      <c r="D426" s="2" t="s">
        <v>2000</v>
      </c>
      <c r="E426" s="2" t="s">
        <v>92</v>
      </c>
      <c r="F426" s="2" t="s">
        <v>82</v>
      </c>
      <c r="G426" s="2" t="s">
        <v>3694</v>
      </c>
      <c r="H426" s="2" t="s">
        <v>4504</v>
      </c>
      <c r="I426" s="2" t="s">
        <v>2000</v>
      </c>
      <c r="J426" s="2" t="s">
        <v>3696</v>
      </c>
      <c r="K426" s="2" t="s">
        <v>4846</v>
      </c>
    </row>
    <row r="427" s="1" customFormat="1" ht="20" customHeight="1" spans="1:11">
      <c r="A427" s="2" t="s">
        <v>3225</v>
      </c>
      <c r="B427" s="2" t="s">
        <v>4847</v>
      </c>
      <c r="C427" s="2" t="s">
        <v>3227</v>
      </c>
      <c r="D427" s="2" t="s">
        <v>3228</v>
      </c>
      <c r="E427" s="2" t="s">
        <v>92</v>
      </c>
      <c r="F427" s="2" t="s">
        <v>82</v>
      </c>
      <c r="G427" s="2" t="s">
        <v>3694</v>
      </c>
      <c r="H427" s="2" t="s">
        <v>4848</v>
      </c>
      <c r="I427" s="2" t="s">
        <v>3228</v>
      </c>
      <c r="J427" s="2" t="s">
        <v>3696</v>
      </c>
      <c r="K427" s="2" t="s">
        <v>4849</v>
      </c>
    </row>
    <row r="428" s="1" customFormat="1" ht="20" customHeight="1" spans="1:11">
      <c r="A428" s="2" t="s">
        <v>1393</v>
      </c>
      <c r="B428" s="2" t="s">
        <v>4850</v>
      </c>
      <c r="C428" s="2" t="s">
        <v>4851</v>
      </c>
      <c r="D428" s="2" t="s">
        <v>1396</v>
      </c>
      <c r="E428" s="2" t="s">
        <v>92</v>
      </c>
      <c r="F428" s="2" t="s">
        <v>82</v>
      </c>
      <c r="G428" s="2" t="s">
        <v>3694</v>
      </c>
      <c r="H428" s="2" t="s">
        <v>3706</v>
      </c>
      <c r="I428" s="2" t="s">
        <v>1396</v>
      </c>
      <c r="J428" s="2" t="s">
        <v>3696</v>
      </c>
      <c r="K428" s="2" t="s">
        <v>4852</v>
      </c>
    </row>
    <row r="429" s="1" customFormat="1" ht="20" customHeight="1" spans="1:11">
      <c r="A429" s="2" t="s">
        <v>412</v>
      </c>
      <c r="B429" s="2" t="s">
        <v>4853</v>
      </c>
      <c r="C429" s="2" t="s">
        <v>414</v>
      </c>
      <c r="D429" s="2" t="s">
        <v>415</v>
      </c>
      <c r="E429" s="2" t="s">
        <v>92</v>
      </c>
      <c r="F429" s="2" t="s">
        <v>82</v>
      </c>
      <c r="G429" s="2" t="s">
        <v>3694</v>
      </c>
      <c r="H429" s="2" t="s">
        <v>3724</v>
      </c>
      <c r="I429" s="2" t="s">
        <v>415</v>
      </c>
      <c r="J429" s="2" t="s">
        <v>3696</v>
      </c>
      <c r="K429" s="2" t="s">
        <v>4852</v>
      </c>
    </row>
    <row r="430" s="1" customFormat="1" ht="20" customHeight="1" spans="1:11">
      <c r="A430" s="2" t="s">
        <v>2885</v>
      </c>
      <c r="B430" s="2" t="s">
        <v>4854</v>
      </c>
      <c r="C430" s="2" t="s">
        <v>2887</v>
      </c>
      <c r="D430" s="2" t="s">
        <v>2888</v>
      </c>
      <c r="E430" s="2" t="s">
        <v>92</v>
      </c>
      <c r="F430" s="2" t="s">
        <v>82</v>
      </c>
      <c r="G430" s="2" t="s">
        <v>3694</v>
      </c>
      <c r="H430" s="2" t="s">
        <v>3737</v>
      </c>
      <c r="I430" s="2" t="s">
        <v>2888</v>
      </c>
      <c r="J430" s="2" t="s">
        <v>3696</v>
      </c>
      <c r="K430" s="2" t="s">
        <v>4855</v>
      </c>
    </row>
    <row r="431" s="1" customFormat="1" ht="20" customHeight="1" spans="1:11">
      <c r="A431" s="2" t="s">
        <v>1110</v>
      </c>
      <c r="B431" s="2" t="s">
        <v>4856</v>
      </c>
      <c r="C431" s="2" t="s">
        <v>1112</v>
      </c>
      <c r="D431" s="2" t="s">
        <v>1113</v>
      </c>
      <c r="E431" s="2" t="s">
        <v>92</v>
      </c>
      <c r="F431" s="2" t="s">
        <v>82</v>
      </c>
      <c r="G431" s="2" t="s">
        <v>3694</v>
      </c>
      <c r="H431" s="2" t="s">
        <v>4228</v>
      </c>
      <c r="I431" s="2" t="s">
        <v>1113</v>
      </c>
      <c r="J431" s="2" t="s">
        <v>3696</v>
      </c>
      <c r="K431" s="2" t="s">
        <v>4857</v>
      </c>
    </row>
    <row r="432" s="1" customFormat="1" ht="20" customHeight="1" spans="1:11">
      <c r="A432" s="2" t="s">
        <v>3059</v>
      </c>
      <c r="B432" s="2" t="s">
        <v>4858</v>
      </c>
      <c r="C432" s="2" t="s">
        <v>3061</v>
      </c>
      <c r="D432" s="2" t="s">
        <v>4859</v>
      </c>
      <c r="E432" s="2" t="s">
        <v>92</v>
      </c>
      <c r="F432" s="2" t="s">
        <v>82</v>
      </c>
      <c r="G432" s="2" t="s">
        <v>3694</v>
      </c>
      <c r="H432" s="2" t="s">
        <v>4860</v>
      </c>
      <c r="I432" s="2" t="s">
        <v>4861</v>
      </c>
      <c r="J432" s="2" t="s">
        <v>3696</v>
      </c>
      <c r="K432" s="2" t="s">
        <v>4862</v>
      </c>
    </row>
    <row r="433" s="1" customFormat="1" ht="20" customHeight="1" spans="1:11">
      <c r="A433" s="2" t="s">
        <v>4863</v>
      </c>
      <c r="B433" s="2" t="s">
        <v>4864</v>
      </c>
      <c r="C433" s="2" t="s">
        <v>4865</v>
      </c>
      <c r="D433" s="2" t="s">
        <v>4866</v>
      </c>
      <c r="E433" s="2" t="s">
        <v>92</v>
      </c>
      <c r="F433" s="2" t="s">
        <v>82</v>
      </c>
      <c r="G433" s="2" t="s">
        <v>3694</v>
      </c>
      <c r="H433" s="2" t="s">
        <v>3699</v>
      </c>
      <c r="I433" s="2" t="s">
        <v>4866</v>
      </c>
      <c r="J433" s="2" t="s">
        <v>3696</v>
      </c>
      <c r="K433" s="2" t="s">
        <v>4867</v>
      </c>
    </row>
    <row r="434" s="1" customFormat="1" ht="20" customHeight="1" spans="1:11">
      <c r="A434" s="2" t="s">
        <v>144</v>
      </c>
      <c r="B434" s="2" t="s">
        <v>4868</v>
      </c>
      <c r="C434" s="2" t="s">
        <v>146</v>
      </c>
      <c r="D434" s="2" t="s">
        <v>4869</v>
      </c>
      <c r="E434" s="2" t="s">
        <v>92</v>
      </c>
      <c r="F434" s="2" t="s">
        <v>82</v>
      </c>
      <c r="G434" s="2" t="s">
        <v>3694</v>
      </c>
      <c r="H434" s="2" t="s">
        <v>4870</v>
      </c>
      <c r="I434" s="2" t="s">
        <v>4871</v>
      </c>
      <c r="J434" s="2" t="s">
        <v>3696</v>
      </c>
      <c r="K434" s="2" t="s">
        <v>4872</v>
      </c>
    </row>
    <row r="435" s="1" customFormat="1" ht="20" customHeight="1" spans="1:11">
      <c r="A435" s="2" t="s">
        <v>2394</v>
      </c>
      <c r="B435" s="2" t="s">
        <v>4873</v>
      </c>
      <c r="C435" s="2" t="s">
        <v>192</v>
      </c>
      <c r="D435" s="2" t="s">
        <v>2395</v>
      </c>
      <c r="E435" s="2" t="s">
        <v>92</v>
      </c>
      <c r="F435" s="2" t="s">
        <v>82</v>
      </c>
      <c r="G435" s="2" t="s">
        <v>3694</v>
      </c>
      <c r="H435" s="2" t="s">
        <v>4036</v>
      </c>
      <c r="I435" s="2" t="s">
        <v>2395</v>
      </c>
      <c r="J435" s="2" t="s">
        <v>3696</v>
      </c>
      <c r="K435" s="2" t="s">
        <v>4874</v>
      </c>
    </row>
    <row r="436" s="1" customFormat="1" ht="20" customHeight="1" spans="1:11">
      <c r="A436" s="2" t="s">
        <v>4875</v>
      </c>
      <c r="B436" s="2" t="s">
        <v>4876</v>
      </c>
      <c r="C436" s="2" t="s">
        <v>4877</v>
      </c>
      <c r="D436" s="2" t="s">
        <v>4878</v>
      </c>
      <c r="E436" s="2" t="s">
        <v>92</v>
      </c>
      <c r="F436" s="2" t="s">
        <v>82</v>
      </c>
      <c r="G436" s="2" t="s">
        <v>3694</v>
      </c>
      <c r="H436" s="2" t="s">
        <v>3839</v>
      </c>
      <c r="I436" s="2" t="s">
        <v>4878</v>
      </c>
      <c r="J436" s="2" t="s">
        <v>3696</v>
      </c>
      <c r="K436" s="2" t="s">
        <v>4879</v>
      </c>
    </row>
    <row r="437" s="1" customFormat="1" ht="20" customHeight="1" spans="1:11">
      <c r="A437" s="2" t="s">
        <v>616</v>
      </c>
      <c r="B437" s="2" t="s">
        <v>4880</v>
      </c>
      <c r="C437" s="2" t="s">
        <v>618</v>
      </c>
      <c r="D437" s="2" t="s">
        <v>619</v>
      </c>
      <c r="E437" s="2" t="s">
        <v>92</v>
      </c>
      <c r="F437" s="2" t="s">
        <v>82</v>
      </c>
      <c r="G437" s="2" t="s">
        <v>3694</v>
      </c>
      <c r="H437" s="2" t="s">
        <v>4881</v>
      </c>
      <c r="I437" s="2" t="s">
        <v>619</v>
      </c>
      <c r="J437" s="2" t="s">
        <v>3696</v>
      </c>
      <c r="K437" s="2" t="s">
        <v>4882</v>
      </c>
    </row>
    <row r="438" s="1" customFormat="1" ht="20" customHeight="1" spans="1:11">
      <c r="A438" s="2" t="s">
        <v>1982</v>
      </c>
      <c r="B438" s="2" t="s">
        <v>4883</v>
      </c>
      <c r="C438" s="2" t="s">
        <v>4884</v>
      </c>
      <c r="D438" s="2" t="s">
        <v>1985</v>
      </c>
      <c r="E438" s="2" t="s">
        <v>92</v>
      </c>
      <c r="F438" s="2" t="s">
        <v>82</v>
      </c>
      <c r="G438" s="2" t="s">
        <v>3694</v>
      </c>
      <c r="H438" s="2" t="s">
        <v>4524</v>
      </c>
      <c r="I438" s="2" t="s">
        <v>1985</v>
      </c>
      <c r="J438" s="2" t="s">
        <v>3696</v>
      </c>
      <c r="K438" s="2" t="s">
        <v>4885</v>
      </c>
    </row>
    <row r="439" s="1" customFormat="1" ht="20" customHeight="1" spans="1:11">
      <c r="A439" s="2" t="s">
        <v>428</v>
      </c>
      <c r="B439" s="2" t="s">
        <v>4886</v>
      </c>
      <c r="C439" s="2" t="s">
        <v>430</v>
      </c>
      <c r="D439" s="2" t="s">
        <v>431</v>
      </c>
      <c r="E439" s="2" t="s">
        <v>92</v>
      </c>
      <c r="F439" s="2" t="s">
        <v>82</v>
      </c>
      <c r="G439" s="2" t="s">
        <v>3694</v>
      </c>
      <c r="H439" s="2" t="s">
        <v>4172</v>
      </c>
      <c r="I439" s="2" t="s">
        <v>431</v>
      </c>
      <c r="J439" s="2" t="s">
        <v>3696</v>
      </c>
      <c r="K439" s="2" t="s">
        <v>4887</v>
      </c>
    </row>
    <row r="440" s="1" customFormat="1" ht="20" customHeight="1" spans="1:11">
      <c r="A440" s="2" t="s">
        <v>433</v>
      </c>
      <c r="B440" s="2" t="s">
        <v>4888</v>
      </c>
      <c r="C440" s="2" t="s">
        <v>435</v>
      </c>
      <c r="D440" s="2" t="s">
        <v>436</v>
      </c>
      <c r="E440" s="2" t="s">
        <v>92</v>
      </c>
      <c r="F440" s="2" t="s">
        <v>82</v>
      </c>
      <c r="G440" s="2" t="s">
        <v>3694</v>
      </c>
      <c r="H440" s="2" t="s">
        <v>3996</v>
      </c>
      <c r="I440" s="2" t="s">
        <v>436</v>
      </c>
      <c r="J440" s="2" t="s">
        <v>3696</v>
      </c>
      <c r="K440" s="2" t="s">
        <v>4889</v>
      </c>
    </row>
    <row r="441" s="1" customFormat="1" ht="20" customHeight="1" spans="1:11">
      <c r="A441" s="2" t="s">
        <v>2012</v>
      </c>
      <c r="B441" s="2" t="s">
        <v>4890</v>
      </c>
      <c r="C441" s="2" t="s">
        <v>3791</v>
      </c>
      <c r="D441" s="2" t="s">
        <v>2013</v>
      </c>
      <c r="E441" s="2" t="s">
        <v>92</v>
      </c>
      <c r="F441" s="2" t="s">
        <v>82</v>
      </c>
      <c r="G441" s="2" t="s">
        <v>3694</v>
      </c>
      <c r="H441" s="2" t="s">
        <v>4584</v>
      </c>
      <c r="I441" s="2" t="s">
        <v>2013</v>
      </c>
      <c r="J441" s="2" t="s">
        <v>3696</v>
      </c>
      <c r="K441" s="2" t="s">
        <v>4891</v>
      </c>
    </row>
    <row r="442" s="1" customFormat="1" ht="20" customHeight="1" spans="1:11">
      <c r="A442" s="2" t="s">
        <v>645</v>
      </c>
      <c r="B442" s="2" t="s">
        <v>4892</v>
      </c>
      <c r="C442" s="2" t="s">
        <v>4893</v>
      </c>
      <c r="D442" s="2" t="s">
        <v>648</v>
      </c>
      <c r="E442" s="2" t="s">
        <v>92</v>
      </c>
      <c r="F442" s="2" t="s">
        <v>82</v>
      </c>
      <c r="G442" s="2" t="s">
        <v>3694</v>
      </c>
      <c r="H442" s="2" t="s">
        <v>3706</v>
      </c>
      <c r="I442" s="2" t="s">
        <v>648</v>
      </c>
      <c r="J442" s="2" t="s">
        <v>3696</v>
      </c>
      <c r="K442" s="2" t="s">
        <v>4894</v>
      </c>
    </row>
    <row r="443" s="1" customFormat="1" ht="20" customHeight="1" spans="1:11">
      <c r="A443" s="2" t="s">
        <v>2787</v>
      </c>
      <c r="B443" s="2" t="s">
        <v>4895</v>
      </c>
      <c r="C443" s="2" t="s">
        <v>4896</v>
      </c>
      <c r="D443" s="2" t="s">
        <v>2790</v>
      </c>
      <c r="E443" s="2" t="s">
        <v>92</v>
      </c>
      <c r="F443" s="2" t="s">
        <v>82</v>
      </c>
      <c r="G443" s="2" t="s">
        <v>3694</v>
      </c>
      <c r="H443" s="2" t="s">
        <v>3929</v>
      </c>
      <c r="I443" s="2" t="s">
        <v>2790</v>
      </c>
      <c r="J443" s="2" t="s">
        <v>3696</v>
      </c>
      <c r="K443" s="2" t="s">
        <v>4897</v>
      </c>
    </row>
    <row r="444" s="1" customFormat="1" ht="20" customHeight="1" spans="1:11">
      <c r="A444" s="2" t="s">
        <v>2370</v>
      </c>
      <c r="B444" s="2" t="s">
        <v>4898</v>
      </c>
      <c r="C444" s="2" t="s">
        <v>2372</v>
      </c>
      <c r="D444" s="2" t="s">
        <v>2373</v>
      </c>
      <c r="E444" s="2" t="s">
        <v>92</v>
      </c>
      <c r="F444" s="2" t="s">
        <v>82</v>
      </c>
      <c r="G444" s="2" t="s">
        <v>3694</v>
      </c>
      <c r="H444" s="2" t="s">
        <v>4899</v>
      </c>
      <c r="I444" s="2" t="s">
        <v>2373</v>
      </c>
      <c r="J444" s="2" t="s">
        <v>3696</v>
      </c>
      <c r="K444" s="2" t="s">
        <v>4900</v>
      </c>
    </row>
    <row r="445" s="1" customFormat="1" ht="20" customHeight="1" spans="1:11">
      <c r="A445" s="2" t="s">
        <v>3102</v>
      </c>
      <c r="B445" s="2" t="s">
        <v>4901</v>
      </c>
      <c r="C445" s="2" t="s">
        <v>3104</v>
      </c>
      <c r="D445" s="2" t="s">
        <v>3105</v>
      </c>
      <c r="E445" s="2" t="s">
        <v>92</v>
      </c>
      <c r="F445" s="2" t="s">
        <v>82</v>
      </c>
      <c r="G445" s="2" t="s">
        <v>3694</v>
      </c>
      <c r="H445" s="2" t="s">
        <v>3737</v>
      </c>
      <c r="I445" s="2" t="s">
        <v>3105</v>
      </c>
      <c r="J445" s="2" t="s">
        <v>3696</v>
      </c>
      <c r="K445" s="2" t="s">
        <v>4902</v>
      </c>
    </row>
    <row r="446" s="1" customFormat="1" ht="20" customHeight="1" spans="1:11">
      <c r="A446" s="2" t="s">
        <v>907</v>
      </c>
      <c r="B446" s="2" t="s">
        <v>4903</v>
      </c>
      <c r="C446" s="2" t="s">
        <v>909</v>
      </c>
      <c r="D446" s="2" t="s">
        <v>910</v>
      </c>
      <c r="E446" s="2" t="s">
        <v>92</v>
      </c>
      <c r="F446" s="2" t="s">
        <v>82</v>
      </c>
      <c r="G446" s="2" t="s">
        <v>3694</v>
      </c>
      <c r="H446" s="2" t="s">
        <v>4581</v>
      </c>
      <c r="I446" s="2" t="s">
        <v>910</v>
      </c>
      <c r="J446" s="2" t="s">
        <v>3696</v>
      </c>
      <c r="K446" s="2" t="s">
        <v>4904</v>
      </c>
    </row>
    <row r="447" s="1" customFormat="1" ht="20" customHeight="1" spans="1:11">
      <c r="A447" s="2" t="s">
        <v>1098</v>
      </c>
      <c r="B447" s="2" t="s">
        <v>4905</v>
      </c>
      <c r="C447" s="2" t="s">
        <v>1100</v>
      </c>
      <c r="D447" s="2" t="s">
        <v>1101</v>
      </c>
      <c r="E447" s="2" t="s">
        <v>92</v>
      </c>
      <c r="F447" s="2" t="s">
        <v>82</v>
      </c>
      <c r="G447" s="2" t="s">
        <v>3694</v>
      </c>
      <c r="H447" s="2" t="s">
        <v>3757</v>
      </c>
      <c r="I447" s="2" t="s">
        <v>1101</v>
      </c>
      <c r="J447" s="2" t="s">
        <v>3696</v>
      </c>
      <c r="K447" s="2" t="s">
        <v>4906</v>
      </c>
    </row>
    <row r="448" s="1" customFormat="1" ht="20" customHeight="1" spans="1:11">
      <c r="A448" s="2" t="s">
        <v>2363</v>
      </c>
      <c r="B448" s="2" t="s">
        <v>4907</v>
      </c>
      <c r="C448" s="2" t="s">
        <v>2365</v>
      </c>
      <c r="D448" s="2" t="s">
        <v>2366</v>
      </c>
      <c r="E448" s="2" t="s">
        <v>92</v>
      </c>
      <c r="F448" s="2" t="s">
        <v>82</v>
      </c>
      <c r="G448" s="2" t="s">
        <v>3694</v>
      </c>
      <c r="H448" s="2" t="s">
        <v>3842</v>
      </c>
      <c r="I448" s="2" t="s">
        <v>2366</v>
      </c>
      <c r="J448" s="2" t="s">
        <v>3696</v>
      </c>
      <c r="K448" s="2" t="s">
        <v>4908</v>
      </c>
    </row>
    <row r="449" s="1" customFormat="1" ht="20" customHeight="1" spans="1:11">
      <c r="A449" s="2" t="s">
        <v>299</v>
      </c>
      <c r="B449" s="2" t="s">
        <v>4909</v>
      </c>
      <c r="C449" s="2" t="s">
        <v>301</v>
      </c>
      <c r="D449" s="2" t="s">
        <v>302</v>
      </c>
      <c r="E449" s="2" t="s">
        <v>92</v>
      </c>
      <c r="F449" s="2" t="s">
        <v>82</v>
      </c>
      <c r="G449" s="2" t="s">
        <v>3694</v>
      </c>
      <c r="H449" s="2" t="s">
        <v>3727</v>
      </c>
      <c r="I449" s="2" t="s">
        <v>302</v>
      </c>
      <c r="J449" s="2" t="s">
        <v>3696</v>
      </c>
      <c r="K449" s="2" t="s">
        <v>4910</v>
      </c>
    </row>
    <row r="450" s="1" customFormat="1" ht="20" customHeight="1" spans="1:11">
      <c r="A450" s="2" t="s">
        <v>160</v>
      </c>
      <c r="B450" s="2" t="s">
        <v>4911</v>
      </c>
      <c r="C450" s="2" t="s">
        <v>162</v>
      </c>
      <c r="D450" s="2" t="s">
        <v>163</v>
      </c>
      <c r="E450" s="2" t="s">
        <v>92</v>
      </c>
      <c r="F450" s="2" t="s">
        <v>82</v>
      </c>
      <c r="G450" s="2" t="s">
        <v>3694</v>
      </c>
      <c r="H450" s="2" t="s">
        <v>3850</v>
      </c>
      <c r="I450" s="2" t="s">
        <v>163</v>
      </c>
      <c r="J450" s="2" t="s">
        <v>3696</v>
      </c>
      <c r="K450" s="2" t="s">
        <v>4912</v>
      </c>
    </row>
    <row r="451" s="1" customFormat="1" ht="20" customHeight="1" spans="1:11">
      <c r="A451" s="2" t="s">
        <v>903</v>
      </c>
      <c r="B451" s="2" t="s">
        <v>4913</v>
      </c>
      <c r="C451" s="2" t="s">
        <v>905</v>
      </c>
      <c r="D451" s="2" t="s">
        <v>906</v>
      </c>
      <c r="E451" s="2" t="s">
        <v>92</v>
      </c>
      <c r="F451" s="2" t="s">
        <v>82</v>
      </c>
      <c r="G451" s="2" t="s">
        <v>3694</v>
      </c>
      <c r="H451" s="2" t="s">
        <v>3847</v>
      </c>
      <c r="I451" s="2" t="s">
        <v>906</v>
      </c>
      <c r="J451" s="2" t="s">
        <v>3696</v>
      </c>
      <c r="K451" s="2" t="s">
        <v>4914</v>
      </c>
    </row>
    <row r="452" s="1" customFormat="1" ht="20" customHeight="1" spans="1:11">
      <c r="A452" s="2" t="s">
        <v>2691</v>
      </c>
      <c r="B452" s="2" t="s">
        <v>4915</v>
      </c>
      <c r="C452" s="2" t="s">
        <v>2693</v>
      </c>
      <c r="D452" s="2" t="s">
        <v>2694</v>
      </c>
      <c r="E452" s="2" t="s">
        <v>92</v>
      </c>
      <c r="F452" s="2" t="s">
        <v>82</v>
      </c>
      <c r="G452" s="2" t="s">
        <v>3694</v>
      </c>
      <c r="H452" s="2" t="s">
        <v>3929</v>
      </c>
      <c r="I452" s="2" t="s">
        <v>2694</v>
      </c>
      <c r="J452" s="2" t="s">
        <v>3696</v>
      </c>
      <c r="K452" s="2" t="s">
        <v>4916</v>
      </c>
    </row>
    <row r="453" s="1" customFormat="1" ht="20" customHeight="1" spans="1:11">
      <c r="A453" s="2" t="s">
        <v>1290</v>
      </c>
      <c r="B453" s="2" t="s">
        <v>4917</v>
      </c>
      <c r="C453" s="2" t="s">
        <v>1292</v>
      </c>
      <c r="D453" s="2" t="s">
        <v>1293</v>
      </c>
      <c r="E453" s="2" t="s">
        <v>92</v>
      </c>
      <c r="F453" s="2" t="s">
        <v>82</v>
      </c>
      <c r="G453" s="2" t="s">
        <v>3694</v>
      </c>
      <c r="H453" s="2" t="s">
        <v>3892</v>
      </c>
      <c r="I453" s="2" t="s">
        <v>1293</v>
      </c>
      <c r="J453" s="2" t="s">
        <v>3696</v>
      </c>
      <c r="K453" s="2" t="s">
        <v>4918</v>
      </c>
    </row>
    <row r="454" s="1" customFormat="1" ht="20" customHeight="1" spans="1:11">
      <c r="A454" s="2" t="s">
        <v>890</v>
      </c>
      <c r="B454" s="2" t="s">
        <v>4919</v>
      </c>
      <c r="C454" s="2" t="s">
        <v>4675</v>
      </c>
      <c r="D454" s="2" t="s">
        <v>893</v>
      </c>
      <c r="E454" s="2" t="s">
        <v>92</v>
      </c>
      <c r="F454" s="2" t="s">
        <v>82</v>
      </c>
      <c r="G454" s="2" t="s">
        <v>3694</v>
      </c>
      <c r="H454" s="2" t="s">
        <v>4599</v>
      </c>
      <c r="I454" s="2" t="s">
        <v>893</v>
      </c>
      <c r="J454" s="2" t="s">
        <v>3696</v>
      </c>
      <c r="K454" s="2" t="s">
        <v>4920</v>
      </c>
    </row>
    <row r="455" s="1" customFormat="1" ht="20" customHeight="1" spans="1:11">
      <c r="A455" s="2" t="s">
        <v>3086</v>
      </c>
      <c r="B455" s="2" t="s">
        <v>4921</v>
      </c>
      <c r="C455" s="2" t="s">
        <v>3088</v>
      </c>
      <c r="D455" s="2" t="s">
        <v>3089</v>
      </c>
      <c r="E455" s="2" t="s">
        <v>92</v>
      </c>
      <c r="F455" s="2" t="s">
        <v>82</v>
      </c>
      <c r="G455" s="2" t="s">
        <v>3694</v>
      </c>
      <c r="H455" s="2" t="s">
        <v>3757</v>
      </c>
      <c r="I455" s="2" t="s">
        <v>3089</v>
      </c>
      <c r="J455" s="2" t="s">
        <v>3696</v>
      </c>
      <c r="K455" s="2" t="s">
        <v>4922</v>
      </c>
    </row>
    <row r="456" s="1" customFormat="1" ht="20" customHeight="1" spans="1:11">
      <c r="A456" s="2" t="s">
        <v>3095</v>
      </c>
      <c r="B456" s="2" t="s">
        <v>4923</v>
      </c>
      <c r="C456" s="2" t="s">
        <v>3088</v>
      </c>
      <c r="D456" s="2" t="s">
        <v>4924</v>
      </c>
      <c r="E456" s="2" t="s">
        <v>92</v>
      </c>
      <c r="F456" s="2" t="s">
        <v>82</v>
      </c>
      <c r="G456" s="2" t="s">
        <v>3694</v>
      </c>
      <c r="H456" s="2" t="s">
        <v>4342</v>
      </c>
      <c r="I456" s="2" t="s">
        <v>4925</v>
      </c>
      <c r="J456" s="2" t="s">
        <v>3696</v>
      </c>
      <c r="K456" s="2" t="s">
        <v>4926</v>
      </c>
    </row>
    <row r="457" s="1" customFormat="1" ht="20" customHeight="1" spans="1:11">
      <c r="A457" s="2" t="s">
        <v>112</v>
      </c>
      <c r="B457" s="2" t="s">
        <v>4927</v>
      </c>
      <c r="C457" s="2" t="s">
        <v>114</v>
      </c>
      <c r="D457" s="2" t="s">
        <v>115</v>
      </c>
      <c r="E457" s="2" t="s">
        <v>92</v>
      </c>
      <c r="F457" s="2" t="s">
        <v>82</v>
      </c>
      <c r="G457" s="2" t="s">
        <v>3694</v>
      </c>
      <c r="H457" s="2" t="s">
        <v>3970</v>
      </c>
      <c r="I457" s="2" t="s">
        <v>115</v>
      </c>
      <c r="J457" s="2" t="s">
        <v>3696</v>
      </c>
      <c r="K457" s="2" t="s">
        <v>4926</v>
      </c>
    </row>
    <row r="458" s="1" customFormat="1" ht="20" customHeight="1" spans="1:11">
      <c r="A458" s="2" t="s">
        <v>917</v>
      </c>
      <c r="B458" s="2" t="s">
        <v>4928</v>
      </c>
      <c r="C458" s="2" t="s">
        <v>919</v>
      </c>
      <c r="D458" s="2" t="s">
        <v>920</v>
      </c>
      <c r="E458" s="2" t="s">
        <v>92</v>
      </c>
      <c r="F458" s="2" t="s">
        <v>82</v>
      </c>
      <c r="G458" s="2" t="s">
        <v>3694</v>
      </c>
      <c r="H458" s="2" t="s">
        <v>3766</v>
      </c>
      <c r="I458" s="2" t="s">
        <v>920</v>
      </c>
      <c r="J458" s="2" t="s">
        <v>3696</v>
      </c>
      <c r="K458" s="2" t="s">
        <v>4929</v>
      </c>
    </row>
    <row r="459" s="1" customFormat="1" ht="20" customHeight="1" spans="1:11">
      <c r="A459" s="2" t="s">
        <v>1700</v>
      </c>
      <c r="B459" s="2" t="s">
        <v>4930</v>
      </c>
      <c r="C459" s="2" t="s">
        <v>1702</v>
      </c>
      <c r="D459" s="2" t="s">
        <v>1703</v>
      </c>
      <c r="E459" s="2" t="s">
        <v>92</v>
      </c>
      <c r="F459" s="2" t="s">
        <v>82</v>
      </c>
      <c r="G459" s="2" t="s">
        <v>3694</v>
      </c>
      <c r="H459" s="2" t="s">
        <v>3825</v>
      </c>
      <c r="I459" s="2" t="s">
        <v>1703</v>
      </c>
      <c r="J459" s="2" t="s">
        <v>3696</v>
      </c>
      <c r="K459" s="2" t="s">
        <v>4931</v>
      </c>
    </row>
    <row r="460" s="1" customFormat="1" ht="20" customHeight="1" spans="1:11">
      <c r="A460" s="2" t="s">
        <v>405</v>
      </c>
      <c r="B460" s="2" t="s">
        <v>4932</v>
      </c>
      <c r="C460" s="2" t="s">
        <v>407</v>
      </c>
      <c r="D460" s="2" t="s">
        <v>4933</v>
      </c>
      <c r="E460" s="2" t="s">
        <v>92</v>
      </c>
      <c r="F460" s="2" t="s">
        <v>82</v>
      </c>
      <c r="G460" s="2" t="s">
        <v>3694</v>
      </c>
      <c r="H460" s="2" t="s">
        <v>4551</v>
      </c>
      <c r="I460" s="2" t="s">
        <v>4934</v>
      </c>
      <c r="J460" s="2" t="s">
        <v>3696</v>
      </c>
      <c r="K460" s="2" t="s">
        <v>4935</v>
      </c>
    </row>
    <row r="461" s="1" customFormat="1" ht="20" customHeight="1" spans="1:11">
      <c r="A461" s="2" t="s">
        <v>4936</v>
      </c>
      <c r="B461" s="2" t="s">
        <v>4937</v>
      </c>
      <c r="C461" s="2" t="s">
        <v>4938</v>
      </c>
      <c r="D461" s="2" t="s">
        <v>4939</v>
      </c>
      <c r="E461" s="2" t="s">
        <v>92</v>
      </c>
      <c r="F461" s="2" t="s">
        <v>82</v>
      </c>
      <c r="G461" s="2" t="s">
        <v>3694</v>
      </c>
      <c r="H461" s="2" t="s">
        <v>3839</v>
      </c>
      <c r="I461" s="2" t="s">
        <v>4939</v>
      </c>
      <c r="J461" s="2" t="s">
        <v>3696</v>
      </c>
      <c r="K461" s="2" t="s">
        <v>4940</v>
      </c>
    </row>
    <row r="462" s="1" customFormat="1" ht="20" customHeight="1" spans="1:11">
      <c r="A462" s="2" t="s">
        <v>1455</v>
      </c>
      <c r="B462" s="2" t="s">
        <v>4941</v>
      </c>
      <c r="C462" s="2" t="s">
        <v>1457</v>
      </c>
      <c r="D462" s="2" t="s">
        <v>1458</v>
      </c>
      <c r="E462" s="2" t="s">
        <v>92</v>
      </c>
      <c r="F462" s="2" t="s">
        <v>82</v>
      </c>
      <c r="G462" s="2" t="s">
        <v>3694</v>
      </c>
      <c r="H462" s="2" t="s">
        <v>3857</v>
      </c>
      <c r="I462" s="2" t="s">
        <v>1458</v>
      </c>
      <c r="J462" s="2" t="s">
        <v>3696</v>
      </c>
      <c r="K462" s="2" t="s">
        <v>4942</v>
      </c>
    </row>
    <row r="463" s="1" customFormat="1" ht="20" customHeight="1" spans="1:11">
      <c r="A463" s="2" t="s">
        <v>398</v>
      </c>
      <c r="B463" s="2" t="s">
        <v>4943</v>
      </c>
      <c r="C463" s="2" t="s">
        <v>400</v>
      </c>
      <c r="D463" s="2" t="s">
        <v>401</v>
      </c>
      <c r="E463" s="2" t="s">
        <v>92</v>
      </c>
      <c r="F463" s="2" t="s">
        <v>82</v>
      </c>
      <c r="G463" s="2" t="s">
        <v>3694</v>
      </c>
      <c r="H463" s="2" t="s">
        <v>4670</v>
      </c>
      <c r="I463" s="2" t="s">
        <v>401</v>
      </c>
      <c r="J463" s="2" t="s">
        <v>3696</v>
      </c>
      <c r="K463" s="2" t="s">
        <v>4944</v>
      </c>
    </row>
    <row r="464" s="1" customFormat="1" ht="20" customHeight="1" spans="1:11">
      <c r="A464" s="2" t="s">
        <v>2377</v>
      </c>
      <c r="B464" s="2" t="s">
        <v>4945</v>
      </c>
      <c r="C464" s="2" t="s">
        <v>2379</v>
      </c>
      <c r="D464" s="2" t="s">
        <v>2380</v>
      </c>
      <c r="E464" s="2" t="s">
        <v>92</v>
      </c>
      <c r="F464" s="2" t="s">
        <v>82</v>
      </c>
      <c r="G464" s="2" t="s">
        <v>3694</v>
      </c>
      <c r="H464" s="2" t="s">
        <v>4946</v>
      </c>
      <c r="I464" s="2" t="s">
        <v>2380</v>
      </c>
      <c r="J464" s="2" t="s">
        <v>3696</v>
      </c>
      <c r="K464" s="2" t="s">
        <v>4947</v>
      </c>
    </row>
    <row r="465" s="1" customFormat="1" ht="20" customHeight="1" spans="1:11">
      <c r="A465" s="2" t="s">
        <v>3569</v>
      </c>
      <c r="B465" s="2" t="s">
        <v>4948</v>
      </c>
      <c r="C465" s="2" t="s">
        <v>3571</v>
      </c>
      <c r="D465" s="2" t="s">
        <v>3572</v>
      </c>
      <c r="E465" s="2" t="s">
        <v>92</v>
      </c>
      <c r="F465" s="2" t="s">
        <v>82</v>
      </c>
      <c r="G465" s="2" t="s">
        <v>3694</v>
      </c>
      <c r="H465" s="2" t="s">
        <v>3737</v>
      </c>
      <c r="I465" s="2" t="s">
        <v>3572</v>
      </c>
      <c r="J465" s="2" t="s">
        <v>3696</v>
      </c>
      <c r="K465" s="2" t="s">
        <v>4949</v>
      </c>
    </row>
    <row r="466" s="1" customFormat="1" ht="20" customHeight="1" spans="1:11">
      <c r="A466" s="2" t="s">
        <v>2857</v>
      </c>
      <c r="B466" s="2" t="s">
        <v>4950</v>
      </c>
      <c r="C466" s="2" t="s">
        <v>4951</v>
      </c>
      <c r="D466" s="2" t="s">
        <v>2860</v>
      </c>
      <c r="E466" s="2" t="s">
        <v>92</v>
      </c>
      <c r="F466" s="2" t="s">
        <v>82</v>
      </c>
      <c r="G466" s="2" t="s">
        <v>3694</v>
      </c>
      <c r="H466" s="2" t="s">
        <v>4111</v>
      </c>
      <c r="I466" s="2" t="s">
        <v>2860</v>
      </c>
      <c r="J466" s="2" t="s">
        <v>3696</v>
      </c>
      <c r="K466" s="2" t="s">
        <v>4952</v>
      </c>
    </row>
    <row r="467" s="1" customFormat="1" ht="20" customHeight="1" spans="1:11">
      <c r="A467" s="2" t="s">
        <v>2008</v>
      </c>
      <c r="B467" s="2" t="s">
        <v>4953</v>
      </c>
      <c r="C467" s="2" t="s">
        <v>2010</v>
      </c>
      <c r="D467" s="2" t="s">
        <v>2011</v>
      </c>
      <c r="E467" s="2" t="s">
        <v>92</v>
      </c>
      <c r="F467" s="2" t="s">
        <v>82</v>
      </c>
      <c r="G467" s="2" t="s">
        <v>3694</v>
      </c>
      <c r="H467" s="2" t="s">
        <v>3782</v>
      </c>
      <c r="I467" s="2" t="s">
        <v>2011</v>
      </c>
      <c r="J467" s="2" t="s">
        <v>3696</v>
      </c>
      <c r="K467" s="2" t="s">
        <v>4954</v>
      </c>
    </row>
    <row r="468" s="1" customFormat="1" ht="20" customHeight="1" spans="1:11">
      <c r="A468" s="2" t="s">
        <v>1045</v>
      </c>
      <c r="B468" s="2" t="s">
        <v>4955</v>
      </c>
      <c r="C468" s="2" t="s">
        <v>1047</v>
      </c>
      <c r="D468" s="2" t="s">
        <v>1048</v>
      </c>
      <c r="E468" s="2" t="s">
        <v>92</v>
      </c>
      <c r="F468" s="2" t="s">
        <v>82</v>
      </c>
      <c r="G468" s="2" t="s">
        <v>3694</v>
      </c>
      <c r="H468" s="2" t="s">
        <v>4500</v>
      </c>
      <c r="I468" s="2" t="s">
        <v>1048</v>
      </c>
      <c r="J468" s="2" t="s">
        <v>3696</v>
      </c>
      <c r="K468" s="2" t="s">
        <v>4956</v>
      </c>
    </row>
    <row r="469" s="1" customFormat="1" ht="20" customHeight="1" spans="1:11">
      <c r="A469" s="2" t="s">
        <v>4957</v>
      </c>
      <c r="B469" s="2" t="s">
        <v>4958</v>
      </c>
      <c r="C469" s="2" t="s">
        <v>1512</v>
      </c>
      <c r="D469" s="2" t="s">
        <v>1513</v>
      </c>
      <c r="E469" s="2" t="s">
        <v>92</v>
      </c>
      <c r="F469" s="2" t="s">
        <v>82</v>
      </c>
      <c r="G469" s="2" t="s">
        <v>3694</v>
      </c>
      <c r="H469" s="2" t="s">
        <v>4462</v>
      </c>
      <c r="I469" s="2" t="s">
        <v>1513</v>
      </c>
      <c r="J469" s="2" t="s">
        <v>3696</v>
      </c>
      <c r="K469" s="2" t="s">
        <v>4959</v>
      </c>
    </row>
    <row r="470" s="1" customFormat="1" ht="20" customHeight="1" spans="1:11">
      <c r="A470" s="2" t="s">
        <v>1714</v>
      </c>
      <c r="B470" s="2" t="s">
        <v>4960</v>
      </c>
      <c r="C470" s="2" t="s">
        <v>4961</v>
      </c>
      <c r="D470" s="2" t="s">
        <v>1717</v>
      </c>
      <c r="E470" s="2" t="s">
        <v>92</v>
      </c>
      <c r="F470" s="2" t="s">
        <v>82</v>
      </c>
      <c r="G470" s="2" t="s">
        <v>3694</v>
      </c>
      <c r="H470" s="2" t="s">
        <v>4237</v>
      </c>
      <c r="I470" s="2" t="s">
        <v>1717</v>
      </c>
      <c r="J470" s="2" t="s">
        <v>3696</v>
      </c>
      <c r="K470" s="2" t="s">
        <v>4962</v>
      </c>
    </row>
    <row r="471" s="1" customFormat="1" ht="20" customHeight="1" spans="1:11">
      <c r="A471" s="2" t="s">
        <v>610</v>
      </c>
      <c r="B471" s="2" t="s">
        <v>4963</v>
      </c>
      <c r="C471" s="2" t="s">
        <v>4964</v>
      </c>
      <c r="D471" s="2" t="s">
        <v>613</v>
      </c>
      <c r="E471" s="2" t="s">
        <v>92</v>
      </c>
      <c r="F471" s="2" t="s">
        <v>82</v>
      </c>
      <c r="G471" s="2" t="s">
        <v>3694</v>
      </c>
      <c r="H471" s="2" t="s">
        <v>4009</v>
      </c>
      <c r="I471" s="2" t="s">
        <v>613</v>
      </c>
      <c r="J471" s="2" t="s">
        <v>3696</v>
      </c>
      <c r="K471" s="2" t="s">
        <v>4965</v>
      </c>
    </row>
    <row r="472" s="1" customFormat="1" ht="20" customHeight="1" spans="1:11">
      <c r="A472" s="2" t="s">
        <v>1510</v>
      </c>
      <c r="B472" s="2" t="s">
        <v>4966</v>
      </c>
      <c r="C472" s="2" t="s">
        <v>1512</v>
      </c>
      <c r="D472" s="2" t="s">
        <v>1513</v>
      </c>
      <c r="E472" s="2" t="s">
        <v>92</v>
      </c>
      <c r="F472" s="2" t="s">
        <v>82</v>
      </c>
      <c r="G472" s="2" t="s">
        <v>3694</v>
      </c>
      <c r="H472" s="2" t="s">
        <v>3811</v>
      </c>
      <c r="I472" s="2" t="s">
        <v>1513</v>
      </c>
      <c r="J472" s="2" t="s">
        <v>3696</v>
      </c>
      <c r="K472" s="2" t="s">
        <v>4967</v>
      </c>
    </row>
    <row r="473" s="1" customFormat="1" ht="20" customHeight="1" spans="1:11">
      <c r="A473" s="2" t="s">
        <v>3534</v>
      </c>
      <c r="B473" s="2" t="s">
        <v>4968</v>
      </c>
      <c r="C473" s="2" t="s">
        <v>3536</v>
      </c>
      <c r="D473" s="2" t="s">
        <v>3537</v>
      </c>
      <c r="E473" s="2" t="s">
        <v>92</v>
      </c>
      <c r="F473" s="2" t="s">
        <v>82</v>
      </c>
      <c r="G473" s="2" t="s">
        <v>3694</v>
      </c>
      <c r="H473" s="2" t="s">
        <v>4240</v>
      </c>
      <c r="I473" s="2" t="s">
        <v>3537</v>
      </c>
      <c r="J473" s="2" t="s">
        <v>3696</v>
      </c>
      <c r="K473" s="2" t="s">
        <v>4969</v>
      </c>
    </row>
    <row r="474" s="1" customFormat="1" ht="20" customHeight="1" spans="1:11">
      <c r="A474" s="2" t="s">
        <v>120</v>
      </c>
      <c r="B474" s="2" t="s">
        <v>4970</v>
      </c>
      <c r="C474" s="2" t="s">
        <v>122</v>
      </c>
      <c r="D474" s="2" t="s">
        <v>123</v>
      </c>
      <c r="E474" s="2" t="s">
        <v>92</v>
      </c>
      <c r="F474" s="2" t="s">
        <v>82</v>
      </c>
      <c r="G474" s="2" t="s">
        <v>3694</v>
      </c>
      <c r="H474" s="2" t="s">
        <v>3760</v>
      </c>
      <c r="I474" s="2" t="s">
        <v>123</v>
      </c>
      <c r="J474" s="2" t="s">
        <v>3696</v>
      </c>
      <c r="K474" s="2" t="s">
        <v>4971</v>
      </c>
    </row>
    <row r="475" s="1" customFormat="1" ht="20" customHeight="1" spans="1:11">
      <c r="A475" s="2" t="s">
        <v>2294</v>
      </c>
      <c r="B475" s="2" t="s">
        <v>4972</v>
      </c>
      <c r="C475" s="2" t="s">
        <v>2296</v>
      </c>
      <c r="D475" s="2" t="s">
        <v>2297</v>
      </c>
      <c r="E475" s="2" t="s">
        <v>92</v>
      </c>
      <c r="F475" s="2" t="s">
        <v>82</v>
      </c>
      <c r="G475" s="2" t="s">
        <v>3694</v>
      </c>
      <c r="H475" s="2" t="s">
        <v>3706</v>
      </c>
      <c r="I475" s="2" t="s">
        <v>2297</v>
      </c>
      <c r="J475" s="2" t="s">
        <v>3696</v>
      </c>
      <c r="K475" s="2" t="s">
        <v>4973</v>
      </c>
    </row>
    <row r="476" s="1" customFormat="1" ht="20" customHeight="1" spans="1:11">
      <c r="A476" s="2" t="s">
        <v>347</v>
      </c>
      <c r="B476" s="2" t="s">
        <v>4974</v>
      </c>
      <c r="C476" s="2" t="s">
        <v>4975</v>
      </c>
      <c r="D476" s="2" t="s">
        <v>350</v>
      </c>
      <c r="E476" s="2" t="s">
        <v>92</v>
      </c>
      <c r="F476" s="2" t="s">
        <v>82</v>
      </c>
      <c r="G476" s="2" t="s">
        <v>3694</v>
      </c>
      <c r="H476" s="2" t="s">
        <v>3706</v>
      </c>
      <c r="I476" s="2" t="s">
        <v>350</v>
      </c>
      <c r="J476" s="2" t="s">
        <v>3696</v>
      </c>
      <c r="K476" s="2" t="s">
        <v>4976</v>
      </c>
    </row>
    <row r="477" s="1" customFormat="1" ht="20" customHeight="1" spans="1:11">
      <c r="A477" s="2" t="s">
        <v>3081</v>
      </c>
      <c r="B477" s="2" t="s">
        <v>4977</v>
      </c>
      <c r="C477" s="2" t="s">
        <v>3083</v>
      </c>
      <c r="D477" s="2" t="s">
        <v>3084</v>
      </c>
      <c r="E477" s="2" t="s">
        <v>92</v>
      </c>
      <c r="F477" s="2" t="s">
        <v>82</v>
      </c>
      <c r="G477" s="2" t="s">
        <v>3694</v>
      </c>
      <c r="H477" s="2" t="s">
        <v>3941</v>
      </c>
      <c r="I477" s="2" t="s">
        <v>3084</v>
      </c>
      <c r="J477" s="2" t="s">
        <v>3696</v>
      </c>
      <c r="K477" s="2" t="s">
        <v>4978</v>
      </c>
    </row>
    <row r="478" s="1" customFormat="1" ht="20" customHeight="1" spans="1:11">
      <c r="A478" s="2" t="s">
        <v>3057</v>
      </c>
      <c r="B478" s="2" t="s">
        <v>4979</v>
      </c>
      <c r="C478" s="2" t="s">
        <v>529</v>
      </c>
      <c r="D478" s="2" t="s">
        <v>3058</v>
      </c>
      <c r="E478" s="2" t="s">
        <v>92</v>
      </c>
      <c r="F478" s="2" t="s">
        <v>82</v>
      </c>
      <c r="G478" s="2" t="s">
        <v>3694</v>
      </c>
      <c r="H478" s="2" t="s">
        <v>3847</v>
      </c>
      <c r="I478" s="2" t="s">
        <v>3058</v>
      </c>
      <c r="J478" s="2" t="s">
        <v>3696</v>
      </c>
      <c r="K478" s="2" t="s">
        <v>4980</v>
      </c>
    </row>
    <row r="479" s="1" customFormat="1" ht="20" customHeight="1" spans="1:11">
      <c r="A479" s="2" t="s">
        <v>3074</v>
      </c>
      <c r="B479" s="2" t="s">
        <v>4981</v>
      </c>
      <c r="C479" s="2" t="s">
        <v>909</v>
      </c>
      <c r="D479" s="2" t="s">
        <v>3075</v>
      </c>
      <c r="E479" s="2" t="s">
        <v>92</v>
      </c>
      <c r="F479" s="2" t="s">
        <v>82</v>
      </c>
      <c r="G479" s="2" t="s">
        <v>3694</v>
      </c>
      <c r="H479" s="2" t="s">
        <v>4581</v>
      </c>
      <c r="I479" s="2" t="s">
        <v>3075</v>
      </c>
      <c r="J479" s="2" t="s">
        <v>3696</v>
      </c>
      <c r="K479" s="2" t="s">
        <v>4982</v>
      </c>
    </row>
    <row r="480" s="1" customFormat="1" ht="20" customHeight="1" spans="1:11">
      <c r="A480" s="2" t="s">
        <v>1448</v>
      </c>
      <c r="B480" s="2" t="s">
        <v>4983</v>
      </c>
      <c r="C480" s="2" t="s">
        <v>1450</v>
      </c>
      <c r="D480" s="2" t="s">
        <v>1451</v>
      </c>
      <c r="E480" s="2" t="s">
        <v>92</v>
      </c>
      <c r="F480" s="2" t="s">
        <v>82</v>
      </c>
      <c r="G480" s="2" t="s">
        <v>3694</v>
      </c>
      <c r="H480" s="2" t="s">
        <v>3703</v>
      </c>
      <c r="I480" s="2" t="s">
        <v>1451</v>
      </c>
      <c r="J480" s="2" t="s">
        <v>3696</v>
      </c>
      <c r="K480" s="2" t="s">
        <v>4984</v>
      </c>
    </row>
    <row r="481" s="1" customFormat="1" ht="20" customHeight="1" spans="1:11">
      <c r="A481" s="2" t="s">
        <v>1743</v>
      </c>
      <c r="B481" s="2" t="s">
        <v>4985</v>
      </c>
      <c r="C481" s="2" t="s">
        <v>1745</v>
      </c>
      <c r="D481" s="2" t="s">
        <v>1746</v>
      </c>
      <c r="E481" s="2" t="s">
        <v>92</v>
      </c>
      <c r="F481" s="2" t="s">
        <v>82</v>
      </c>
      <c r="G481" s="2" t="s">
        <v>3694</v>
      </c>
      <c r="H481" s="2" t="s">
        <v>3757</v>
      </c>
      <c r="I481" s="2" t="s">
        <v>1746</v>
      </c>
      <c r="J481" s="2" t="s">
        <v>3696</v>
      </c>
      <c r="K481" s="2" t="s">
        <v>4986</v>
      </c>
    </row>
    <row r="482" s="1" customFormat="1" ht="20" customHeight="1" spans="1:11">
      <c r="A482" s="2" t="s">
        <v>2306</v>
      </c>
      <c r="B482" s="2" t="s">
        <v>4987</v>
      </c>
      <c r="C482" s="2" t="s">
        <v>2308</v>
      </c>
      <c r="D482" s="2" t="s">
        <v>2309</v>
      </c>
      <c r="E482" s="2" t="s">
        <v>92</v>
      </c>
      <c r="F482" s="2" t="s">
        <v>82</v>
      </c>
      <c r="G482" s="2" t="s">
        <v>3694</v>
      </c>
      <c r="H482" s="2" t="s">
        <v>3737</v>
      </c>
      <c r="I482" s="2" t="s">
        <v>2309</v>
      </c>
      <c r="J482" s="2" t="s">
        <v>3696</v>
      </c>
      <c r="K482" s="2" t="s">
        <v>4988</v>
      </c>
    </row>
    <row r="483" s="1" customFormat="1" ht="20" customHeight="1" spans="1:11">
      <c r="A483" s="2" t="s">
        <v>1709</v>
      </c>
      <c r="B483" s="2" t="s">
        <v>4989</v>
      </c>
      <c r="C483" s="2" t="s">
        <v>1711</v>
      </c>
      <c r="D483" s="2" t="s">
        <v>1712</v>
      </c>
      <c r="E483" s="2" t="s">
        <v>92</v>
      </c>
      <c r="F483" s="2" t="s">
        <v>82</v>
      </c>
      <c r="G483" s="2" t="s">
        <v>3694</v>
      </c>
      <c r="H483" s="2" t="s">
        <v>3847</v>
      </c>
      <c r="I483" s="2" t="s">
        <v>1712</v>
      </c>
      <c r="J483" s="2" t="s">
        <v>3696</v>
      </c>
      <c r="K483" s="2" t="s">
        <v>4990</v>
      </c>
    </row>
    <row r="484" s="1" customFormat="1" ht="20" customHeight="1" spans="1:11">
      <c r="A484" s="2" t="s">
        <v>1442</v>
      </c>
      <c r="B484" s="2" t="s">
        <v>4991</v>
      </c>
      <c r="C484" s="2" t="s">
        <v>1444</v>
      </c>
      <c r="D484" s="2" t="s">
        <v>1445</v>
      </c>
      <c r="E484" s="2" t="s">
        <v>92</v>
      </c>
      <c r="F484" s="2" t="s">
        <v>82</v>
      </c>
      <c r="G484" s="2" t="s">
        <v>3694</v>
      </c>
      <c r="H484" s="2" t="s">
        <v>4992</v>
      </c>
      <c r="I484" s="2" t="s">
        <v>1445</v>
      </c>
      <c r="J484" s="2" t="s">
        <v>3696</v>
      </c>
      <c r="K484" s="2" t="s">
        <v>4993</v>
      </c>
    </row>
    <row r="485" s="1" customFormat="1" ht="20" customHeight="1" spans="1:11">
      <c r="A485" s="2" t="s">
        <v>2278</v>
      </c>
      <c r="B485" s="2" t="s">
        <v>4994</v>
      </c>
      <c r="C485" s="2" t="s">
        <v>2280</v>
      </c>
      <c r="D485" s="2" t="s">
        <v>2281</v>
      </c>
      <c r="E485" s="2" t="s">
        <v>92</v>
      </c>
      <c r="F485" s="2" t="s">
        <v>82</v>
      </c>
      <c r="G485" s="2" t="s">
        <v>3694</v>
      </c>
      <c r="H485" s="2" t="s">
        <v>3742</v>
      </c>
      <c r="I485" s="2" t="s">
        <v>2281</v>
      </c>
      <c r="J485" s="2" t="s">
        <v>3696</v>
      </c>
      <c r="K485" s="2" t="s">
        <v>4995</v>
      </c>
    </row>
    <row r="486" s="1" customFormat="1" ht="20" customHeight="1" spans="1:11">
      <c r="A486" s="2" t="s">
        <v>2671</v>
      </c>
      <c r="B486" s="2" t="s">
        <v>4996</v>
      </c>
      <c r="C486" s="2" t="s">
        <v>1645</v>
      </c>
      <c r="D486" s="2" t="s">
        <v>2672</v>
      </c>
      <c r="E486" s="2" t="s">
        <v>92</v>
      </c>
      <c r="F486" s="2" t="s">
        <v>82</v>
      </c>
      <c r="G486" s="2" t="s">
        <v>3694</v>
      </c>
      <c r="H486" s="2" t="s">
        <v>4769</v>
      </c>
      <c r="I486" s="2" t="s">
        <v>2672</v>
      </c>
      <c r="J486" s="2" t="s">
        <v>3696</v>
      </c>
      <c r="K486" s="2" t="s">
        <v>4997</v>
      </c>
    </row>
    <row r="487" s="1" customFormat="1" ht="20" customHeight="1" spans="1:11">
      <c r="A487" s="2" t="s">
        <v>175</v>
      </c>
      <c r="B487" s="2" t="s">
        <v>4998</v>
      </c>
      <c r="C487" s="2" t="s">
        <v>4999</v>
      </c>
      <c r="D487" s="2" t="s">
        <v>178</v>
      </c>
      <c r="E487" s="2" t="s">
        <v>92</v>
      </c>
      <c r="F487" s="2" t="s">
        <v>82</v>
      </c>
      <c r="G487" s="2" t="s">
        <v>3694</v>
      </c>
      <c r="H487" s="2" t="s">
        <v>4036</v>
      </c>
      <c r="I487" s="2" t="s">
        <v>178</v>
      </c>
      <c r="J487" s="2" t="s">
        <v>3696</v>
      </c>
      <c r="K487" s="2" t="s">
        <v>5000</v>
      </c>
    </row>
    <row r="488" s="1" customFormat="1" ht="20" customHeight="1" spans="1:11">
      <c r="A488" s="2" t="s">
        <v>2993</v>
      </c>
      <c r="B488" s="2" t="s">
        <v>5001</v>
      </c>
      <c r="C488" s="2" t="s">
        <v>5002</v>
      </c>
      <c r="D488" s="2" t="s">
        <v>2996</v>
      </c>
      <c r="E488" s="2" t="s">
        <v>92</v>
      </c>
      <c r="F488" s="2" t="s">
        <v>82</v>
      </c>
      <c r="G488" s="2" t="s">
        <v>3694</v>
      </c>
      <c r="H488" s="2" t="s">
        <v>4017</v>
      </c>
      <c r="I488" s="2" t="s">
        <v>2996</v>
      </c>
      <c r="J488" s="2" t="s">
        <v>3696</v>
      </c>
      <c r="K488" s="2" t="s">
        <v>5003</v>
      </c>
    </row>
    <row r="489" s="1" customFormat="1" ht="20" customHeight="1" spans="1:11">
      <c r="A489" s="2" t="s">
        <v>750</v>
      </c>
      <c r="B489" s="2" t="s">
        <v>5004</v>
      </c>
      <c r="C489" s="2" t="s">
        <v>752</v>
      </c>
      <c r="D489" s="2" t="s">
        <v>753</v>
      </c>
      <c r="E489" s="2" t="s">
        <v>92</v>
      </c>
      <c r="F489" s="2" t="s">
        <v>82</v>
      </c>
      <c r="G489" s="2" t="s">
        <v>3694</v>
      </c>
      <c r="H489" s="2" t="s">
        <v>4270</v>
      </c>
      <c r="I489" s="2" t="s">
        <v>753</v>
      </c>
      <c r="J489" s="2" t="s">
        <v>3696</v>
      </c>
      <c r="K489" s="2" t="s">
        <v>5005</v>
      </c>
    </row>
    <row r="490" s="1" customFormat="1" ht="20" customHeight="1" spans="1:11">
      <c r="A490" s="2" t="s">
        <v>2650</v>
      </c>
      <c r="B490" s="2" t="s">
        <v>5006</v>
      </c>
      <c r="C490" s="2" t="s">
        <v>2652</v>
      </c>
      <c r="D490" s="2" t="s">
        <v>2653</v>
      </c>
      <c r="E490" s="2" t="s">
        <v>92</v>
      </c>
      <c r="F490" s="2" t="s">
        <v>82</v>
      </c>
      <c r="G490" s="2" t="s">
        <v>3694</v>
      </c>
      <c r="H490" s="2" t="s">
        <v>4066</v>
      </c>
      <c r="I490" s="2" t="s">
        <v>2653</v>
      </c>
      <c r="J490" s="2" t="s">
        <v>3696</v>
      </c>
      <c r="K490" s="2" t="s">
        <v>5007</v>
      </c>
    </row>
    <row r="491" s="1" customFormat="1" ht="20" customHeight="1" spans="1:11">
      <c r="A491" s="2" t="s">
        <v>190</v>
      </c>
      <c r="B491" s="2" t="s">
        <v>5008</v>
      </c>
      <c r="C491" s="2" t="s">
        <v>192</v>
      </c>
      <c r="D491" s="2" t="s">
        <v>193</v>
      </c>
      <c r="E491" s="2" t="s">
        <v>92</v>
      </c>
      <c r="F491" s="2" t="s">
        <v>82</v>
      </c>
      <c r="G491" s="2" t="s">
        <v>3694</v>
      </c>
      <c r="H491" s="2" t="s">
        <v>4036</v>
      </c>
      <c r="I491" s="2" t="s">
        <v>193</v>
      </c>
      <c r="J491" s="2" t="s">
        <v>3696</v>
      </c>
      <c r="K491" s="2" t="s">
        <v>5009</v>
      </c>
    </row>
    <row r="492" s="1" customFormat="1" ht="20" customHeight="1" spans="1:11">
      <c r="A492" s="2" t="s">
        <v>1866</v>
      </c>
      <c r="B492" s="2" t="s">
        <v>5010</v>
      </c>
      <c r="C492" s="2" t="s">
        <v>5011</v>
      </c>
      <c r="D492" s="2" t="s">
        <v>1869</v>
      </c>
      <c r="E492" s="2" t="s">
        <v>92</v>
      </c>
      <c r="F492" s="2" t="s">
        <v>82</v>
      </c>
      <c r="G492" s="2" t="s">
        <v>3694</v>
      </c>
      <c r="H492" s="2" t="s">
        <v>4270</v>
      </c>
      <c r="I492" s="2" t="s">
        <v>1869</v>
      </c>
      <c r="J492" s="2" t="s">
        <v>3696</v>
      </c>
      <c r="K492" s="2" t="s">
        <v>5012</v>
      </c>
    </row>
    <row r="493" s="1" customFormat="1" ht="20" customHeight="1" spans="1:11">
      <c r="A493" s="2" t="s">
        <v>570</v>
      </c>
      <c r="B493" s="2" t="s">
        <v>5013</v>
      </c>
      <c r="C493" s="2" t="s">
        <v>4116</v>
      </c>
      <c r="D493" s="2" t="s">
        <v>571</v>
      </c>
      <c r="E493" s="2" t="s">
        <v>92</v>
      </c>
      <c r="F493" s="2" t="s">
        <v>82</v>
      </c>
      <c r="G493" s="2" t="s">
        <v>3694</v>
      </c>
      <c r="H493" s="2" t="s">
        <v>4270</v>
      </c>
      <c r="I493" s="2" t="s">
        <v>571</v>
      </c>
      <c r="J493" s="2" t="s">
        <v>3696</v>
      </c>
      <c r="K493" s="2" t="s">
        <v>5014</v>
      </c>
    </row>
    <row r="494" s="1" customFormat="1" ht="20" customHeight="1" spans="1:11">
      <c r="A494" s="2" t="s">
        <v>3052</v>
      </c>
      <c r="B494" s="2" t="s">
        <v>5015</v>
      </c>
      <c r="C494" s="2" t="s">
        <v>3054</v>
      </c>
      <c r="D494" s="2" t="s">
        <v>3055</v>
      </c>
      <c r="E494" s="2" t="s">
        <v>92</v>
      </c>
      <c r="F494" s="2" t="s">
        <v>82</v>
      </c>
      <c r="G494" s="2" t="s">
        <v>3694</v>
      </c>
      <c r="H494" s="2" t="s">
        <v>4036</v>
      </c>
      <c r="I494" s="2" t="s">
        <v>3055</v>
      </c>
      <c r="J494" s="2" t="s">
        <v>3696</v>
      </c>
      <c r="K494" s="2" t="s">
        <v>5016</v>
      </c>
    </row>
    <row r="495" s="1" customFormat="1" ht="20" customHeight="1" spans="1:11">
      <c r="A495" s="2" t="s">
        <v>2664</v>
      </c>
      <c r="B495" s="2" t="s">
        <v>5017</v>
      </c>
      <c r="C495" s="2" t="s">
        <v>4726</v>
      </c>
      <c r="D495" s="2" t="s">
        <v>2665</v>
      </c>
      <c r="E495" s="2" t="s">
        <v>92</v>
      </c>
      <c r="F495" s="2" t="s">
        <v>82</v>
      </c>
      <c r="G495" s="2" t="s">
        <v>3694</v>
      </c>
      <c r="H495" s="2" t="s">
        <v>3850</v>
      </c>
      <c r="I495" s="2" t="s">
        <v>2665</v>
      </c>
      <c r="J495" s="2" t="s">
        <v>3696</v>
      </c>
      <c r="K495" s="2" t="s">
        <v>5018</v>
      </c>
    </row>
    <row r="496" s="1" customFormat="1" ht="20" customHeight="1" spans="1:11">
      <c r="A496" s="2" t="s">
        <v>3628</v>
      </c>
      <c r="B496" s="2" t="s">
        <v>5019</v>
      </c>
      <c r="C496" s="2" t="s">
        <v>3630</v>
      </c>
      <c r="D496" s="2" t="s">
        <v>3631</v>
      </c>
      <c r="E496" s="2" t="s">
        <v>92</v>
      </c>
      <c r="F496" s="2" t="s">
        <v>82</v>
      </c>
      <c r="G496" s="2" t="s">
        <v>3694</v>
      </c>
      <c r="H496" s="2" t="s">
        <v>4530</v>
      </c>
      <c r="I496" s="2" t="s">
        <v>3631</v>
      </c>
      <c r="J496" s="2" t="s">
        <v>3696</v>
      </c>
      <c r="K496" s="2" t="s">
        <v>5020</v>
      </c>
    </row>
    <row r="497" s="1" customFormat="1" ht="20" customHeight="1" spans="1:11">
      <c r="A497" s="2" t="s">
        <v>2835</v>
      </c>
      <c r="B497" s="2" t="s">
        <v>5021</v>
      </c>
      <c r="C497" s="2" t="s">
        <v>607</v>
      </c>
      <c r="D497" s="2" t="s">
        <v>2836</v>
      </c>
      <c r="E497" s="2" t="s">
        <v>92</v>
      </c>
      <c r="F497" s="2" t="s">
        <v>82</v>
      </c>
      <c r="G497" s="2" t="s">
        <v>3694</v>
      </c>
      <c r="H497" s="2" t="s">
        <v>4240</v>
      </c>
      <c r="I497" s="2" t="s">
        <v>2836</v>
      </c>
      <c r="J497" s="2" t="s">
        <v>3696</v>
      </c>
      <c r="K497" s="2" t="s">
        <v>5022</v>
      </c>
    </row>
    <row r="498" s="1" customFormat="1" ht="20" customHeight="1" spans="1:11">
      <c r="A498" s="2" t="s">
        <v>2062</v>
      </c>
      <c r="B498" s="2" t="s">
        <v>5023</v>
      </c>
      <c r="C498" s="2" t="s">
        <v>2017</v>
      </c>
      <c r="D498" s="2" t="s">
        <v>2063</v>
      </c>
      <c r="E498" s="2" t="s">
        <v>92</v>
      </c>
      <c r="F498" s="2" t="s">
        <v>82</v>
      </c>
      <c r="G498" s="2" t="s">
        <v>3694</v>
      </c>
      <c r="H498" s="2" t="s">
        <v>5024</v>
      </c>
      <c r="I498" s="2" t="s">
        <v>2063</v>
      </c>
      <c r="J498" s="2" t="s">
        <v>3696</v>
      </c>
      <c r="K498" s="2" t="s">
        <v>5025</v>
      </c>
    </row>
    <row r="499" s="1" customFormat="1" ht="20" customHeight="1" spans="1:11">
      <c r="A499" s="2" t="s">
        <v>2015</v>
      </c>
      <c r="B499" s="2" t="s">
        <v>5026</v>
      </c>
      <c r="C499" s="2" t="s">
        <v>2017</v>
      </c>
      <c r="D499" s="2" t="s">
        <v>2018</v>
      </c>
      <c r="E499" s="2" t="s">
        <v>92</v>
      </c>
      <c r="F499" s="2" t="s">
        <v>82</v>
      </c>
      <c r="G499" s="2" t="s">
        <v>3694</v>
      </c>
      <c r="H499" s="2" t="s">
        <v>5024</v>
      </c>
      <c r="I499" s="2" t="s">
        <v>2018</v>
      </c>
      <c r="J499" s="2" t="s">
        <v>3696</v>
      </c>
      <c r="K499" s="2" t="s">
        <v>5027</v>
      </c>
    </row>
    <row r="500" s="1" customFormat="1" ht="20" customHeight="1" spans="1:11">
      <c r="A500" s="2" t="s">
        <v>1588</v>
      </c>
      <c r="B500" s="2" t="s">
        <v>5028</v>
      </c>
      <c r="C500" s="2" t="s">
        <v>1590</v>
      </c>
      <c r="D500" s="2" t="s">
        <v>1591</v>
      </c>
      <c r="E500" s="2" t="s">
        <v>92</v>
      </c>
      <c r="F500" s="2" t="s">
        <v>82</v>
      </c>
      <c r="G500" s="2" t="s">
        <v>3694</v>
      </c>
      <c r="H500" s="2" t="s">
        <v>4231</v>
      </c>
      <c r="I500" s="2" t="s">
        <v>1591</v>
      </c>
      <c r="J500" s="2" t="s">
        <v>3696</v>
      </c>
      <c r="K500" s="2" t="s">
        <v>5029</v>
      </c>
    </row>
    <row r="501" s="1" customFormat="1" ht="20" customHeight="1" spans="1:11">
      <c r="A501" s="2" t="s">
        <v>3106</v>
      </c>
      <c r="B501" s="2" t="s">
        <v>5030</v>
      </c>
      <c r="C501" s="2" t="s">
        <v>5031</v>
      </c>
      <c r="D501" s="2" t="s">
        <v>3109</v>
      </c>
      <c r="E501" s="2" t="s">
        <v>92</v>
      </c>
      <c r="F501" s="2" t="s">
        <v>82</v>
      </c>
      <c r="G501" s="2" t="s">
        <v>3694</v>
      </c>
      <c r="H501" s="2" t="s">
        <v>3737</v>
      </c>
      <c r="I501" s="2" t="s">
        <v>3109</v>
      </c>
      <c r="J501" s="2" t="s">
        <v>3696</v>
      </c>
      <c r="K501" s="2" t="s">
        <v>5032</v>
      </c>
    </row>
    <row r="502" s="1" customFormat="1" ht="20" customHeight="1" spans="1:11">
      <c r="A502" s="2" t="s">
        <v>2311</v>
      </c>
      <c r="B502" s="2" t="s">
        <v>5033</v>
      </c>
      <c r="C502" s="2" t="s">
        <v>2313</v>
      </c>
      <c r="D502" s="2" t="s">
        <v>2314</v>
      </c>
      <c r="E502" s="2" t="s">
        <v>92</v>
      </c>
      <c r="F502" s="2" t="s">
        <v>82</v>
      </c>
      <c r="G502" s="2" t="s">
        <v>3694</v>
      </c>
      <c r="H502" s="2" t="s">
        <v>4004</v>
      </c>
      <c r="I502" s="2" t="s">
        <v>2314</v>
      </c>
      <c r="J502" s="2" t="s">
        <v>3696</v>
      </c>
      <c r="K502" s="2" t="s">
        <v>5034</v>
      </c>
    </row>
    <row r="503" s="1" customFormat="1" ht="20" customHeight="1" spans="1:11">
      <c r="A503" s="2" t="s">
        <v>1106</v>
      </c>
      <c r="B503" s="2" t="s">
        <v>5035</v>
      </c>
      <c r="C503" s="2" t="s">
        <v>5036</v>
      </c>
      <c r="D503" s="2" t="s">
        <v>1109</v>
      </c>
      <c r="E503" s="2" t="s">
        <v>92</v>
      </c>
      <c r="F503" s="2" t="s">
        <v>82</v>
      </c>
      <c r="G503" s="2" t="s">
        <v>3694</v>
      </c>
      <c r="H503" s="2" t="s">
        <v>4017</v>
      </c>
      <c r="I503" s="2" t="s">
        <v>1109</v>
      </c>
      <c r="J503" s="2" t="s">
        <v>3696</v>
      </c>
      <c r="K503" s="2" t="s">
        <v>5037</v>
      </c>
    </row>
    <row r="504" s="1" customFormat="1" ht="20" customHeight="1" spans="1:11">
      <c r="A504" s="2" t="s">
        <v>2646</v>
      </c>
      <c r="B504" s="2" t="s">
        <v>5038</v>
      </c>
      <c r="C504" s="2" t="s">
        <v>2648</v>
      </c>
      <c r="D504" s="2" t="s">
        <v>2649</v>
      </c>
      <c r="E504" s="2" t="s">
        <v>92</v>
      </c>
      <c r="F504" s="2" t="s">
        <v>82</v>
      </c>
      <c r="G504" s="2" t="s">
        <v>3694</v>
      </c>
      <c r="H504" s="2" t="s">
        <v>4512</v>
      </c>
      <c r="I504" s="2" t="s">
        <v>2649</v>
      </c>
      <c r="J504" s="2" t="s">
        <v>3696</v>
      </c>
      <c r="K504" s="2" t="s">
        <v>5039</v>
      </c>
    </row>
    <row r="505" s="1" customFormat="1" ht="20" customHeight="1" spans="1:11">
      <c r="A505" s="2" t="s">
        <v>2655</v>
      </c>
      <c r="B505" s="2" t="s">
        <v>5040</v>
      </c>
      <c r="C505" s="2" t="s">
        <v>1074</v>
      </c>
      <c r="D505" s="2" t="s">
        <v>2656</v>
      </c>
      <c r="E505" s="2" t="s">
        <v>92</v>
      </c>
      <c r="F505" s="2" t="s">
        <v>82</v>
      </c>
      <c r="G505" s="2" t="s">
        <v>3694</v>
      </c>
      <c r="H505" s="2" t="s">
        <v>3706</v>
      </c>
      <c r="I505" s="2" t="s">
        <v>2656</v>
      </c>
      <c r="J505" s="2" t="s">
        <v>3696</v>
      </c>
      <c r="K505" s="2" t="s">
        <v>5041</v>
      </c>
    </row>
    <row r="506" s="1" customFormat="1" ht="20" customHeight="1" spans="1:11">
      <c r="A506" s="2" t="s">
        <v>3596</v>
      </c>
      <c r="B506" s="2" t="s">
        <v>5042</v>
      </c>
      <c r="C506" s="2" t="s">
        <v>3598</v>
      </c>
      <c r="D506" s="2" t="s">
        <v>3599</v>
      </c>
      <c r="E506" s="2" t="s">
        <v>92</v>
      </c>
      <c r="F506" s="2" t="s">
        <v>82</v>
      </c>
      <c r="G506" s="2" t="s">
        <v>3694</v>
      </c>
      <c r="H506" s="2" t="s">
        <v>3963</v>
      </c>
      <c r="I506" s="2" t="s">
        <v>3599</v>
      </c>
      <c r="J506" s="2" t="s">
        <v>3696</v>
      </c>
      <c r="K506" s="2" t="s">
        <v>5043</v>
      </c>
    </row>
    <row r="507" s="1" customFormat="1" ht="20" customHeight="1" spans="1:11">
      <c r="A507" s="2" t="s">
        <v>3064</v>
      </c>
      <c r="B507" s="2" t="s">
        <v>5044</v>
      </c>
      <c r="C507" s="2" t="s">
        <v>3066</v>
      </c>
      <c r="D507" s="2" t="s">
        <v>3067</v>
      </c>
      <c r="E507" s="2" t="s">
        <v>92</v>
      </c>
      <c r="F507" s="2" t="s">
        <v>82</v>
      </c>
      <c r="G507" s="2" t="s">
        <v>3694</v>
      </c>
      <c r="H507" s="2" t="s">
        <v>3724</v>
      </c>
      <c r="I507" s="2" t="s">
        <v>3067</v>
      </c>
      <c r="J507" s="2" t="s">
        <v>3696</v>
      </c>
      <c r="K507" s="2" t="s">
        <v>5045</v>
      </c>
    </row>
    <row r="508" s="1" customFormat="1" ht="20" customHeight="1" spans="1:11">
      <c r="A508" s="2" t="s">
        <v>1286</v>
      </c>
      <c r="B508" s="2" t="s">
        <v>5046</v>
      </c>
      <c r="C508" s="2" t="s">
        <v>5047</v>
      </c>
      <c r="D508" s="2" t="s">
        <v>1289</v>
      </c>
      <c r="E508" s="2" t="s">
        <v>92</v>
      </c>
      <c r="F508" s="2" t="s">
        <v>82</v>
      </c>
      <c r="G508" s="2" t="s">
        <v>3694</v>
      </c>
      <c r="H508" s="2" t="s">
        <v>3737</v>
      </c>
      <c r="I508" s="2" t="s">
        <v>1289</v>
      </c>
      <c r="J508" s="2" t="s">
        <v>3696</v>
      </c>
      <c r="K508" s="2" t="s">
        <v>5048</v>
      </c>
    </row>
    <row r="509" s="1" customFormat="1" ht="20" customHeight="1" spans="1:11">
      <c r="A509" s="2" t="s">
        <v>1279</v>
      </c>
      <c r="B509" s="2" t="s">
        <v>5049</v>
      </c>
      <c r="C509" s="2" t="s">
        <v>1281</v>
      </c>
      <c r="D509" s="2" t="s">
        <v>1282</v>
      </c>
      <c r="E509" s="2" t="s">
        <v>92</v>
      </c>
      <c r="F509" s="2" t="s">
        <v>82</v>
      </c>
      <c r="G509" s="2" t="s">
        <v>3694</v>
      </c>
      <c r="H509" s="2" t="s">
        <v>4240</v>
      </c>
      <c r="I509" s="2" t="s">
        <v>1282</v>
      </c>
      <c r="J509" s="2" t="s">
        <v>3696</v>
      </c>
      <c r="K509" s="2" t="s">
        <v>5050</v>
      </c>
    </row>
    <row r="510" s="1" customFormat="1" ht="20" customHeight="1" spans="1:11">
      <c r="A510" s="2" t="s">
        <v>1464</v>
      </c>
      <c r="B510" s="2" t="s">
        <v>5051</v>
      </c>
      <c r="C510" s="2" t="s">
        <v>1466</v>
      </c>
      <c r="D510" s="2" t="s">
        <v>1467</v>
      </c>
      <c r="E510" s="2" t="s">
        <v>92</v>
      </c>
      <c r="F510" s="2" t="s">
        <v>82</v>
      </c>
      <c r="G510" s="2" t="s">
        <v>3694</v>
      </c>
      <c r="H510" s="2" t="s">
        <v>4512</v>
      </c>
      <c r="I510" s="2" t="s">
        <v>1467</v>
      </c>
      <c r="J510" s="2" t="s">
        <v>3696</v>
      </c>
      <c r="K510" s="2" t="s">
        <v>5052</v>
      </c>
    </row>
    <row r="511" s="1" customFormat="1" ht="20" customHeight="1" spans="1:11">
      <c r="A511" s="2" t="s">
        <v>2298</v>
      </c>
      <c r="B511" s="2" t="s">
        <v>5053</v>
      </c>
      <c r="C511" s="2" t="s">
        <v>5054</v>
      </c>
      <c r="D511" s="2" t="s">
        <v>2301</v>
      </c>
      <c r="E511" s="2" t="s">
        <v>92</v>
      </c>
      <c r="F511" s="2" t="s">
        <v>82</v>
      </c>
      <c r="G511" s="2" t="s">
        <v>3694</v>
      </c>
      <c r="H511" s="2" t="s">
        <v>4524</v>
      </c>
      <c r="I511" s="2" t="s">
        <v>2301</v>
      </c>
      <c r="J511" s="2" t="s">
        <v>3696</v>
      </c>
      <c r="K511" s="2" t="s">
        <v>5055</v>
      </c>
    </row>
    <row r="512" s="1" customFormat="1" ht="20" customHeight="1" spans="1:11">
      <c r="A512" s="2" t="s">
        <v>2254</v>
      </c>
      <c r="B512" s="2" t="s">
        <v>5056</v>
      </c>
      <c r="C512" s="2" t="s">
        <v>2256</v>
      </c>
      <c r="D512" s="2" t="s">
        <v>2257</v>
      </c>
      <c r="E512" s="2" t="s">
        <v>92</v>
      </c>
      <c r="F512" s="2" t="s">
        <v>82</v>
      </c>
      <c r="G512" s="2" t="s">
        <v>3694</v>
      </c>
      <c r="H512" s="2" t="s">
        <v>3706</v>
      </c>
      <c r="I512" s="2" t="s">
        <v>2257</v>
      </c>
      <c r="J512" s="2" t="s">
        <v>3696</v>
      </c>
      <c r="K512" s="2" t="s">
        <v>5057</v>
      </c>
    </row>
    <row r="513" s="1" customFormat="1" ht="20" customHeight="1" spans="1:11">
      <c r="A513" s="2" t="s">
        <v>439</v>
      </c>
      <c r="B513" s="2" t="s">
        <v>5058</v>
      </c>
      <c r="C513" s="2" t="s">
        <v>441</v>
      </c>
      <c r="D513" s="2" t="s">
        <v>442</v>
      </c>
      <c r="E513" s="2" t="s">
        <v>92</v>
      </c>
      <c r="F513" s="2" t="s">
        <v>82</v>
      </c>
      <c r="G513" s="2" t="s">
        <v>3694</v>
      </c>
      <c r="H513" s="2" t="s">
        <v>3905</v>
      </c>
      <c r="I513" s="2" t="s">
        <v>442</v>
      </c>
      <c r="J513" s="2" t="s">
        <v>3696</v>
      </c>
      <c r="K513" s="2" t="s">
        <v>5059</v>
      </c>
    </row>
    <row r="514" s="1" customFormat="1" ht="20" customHeight="1" spans="1:11">
      <c r="A514" s="2" t="s">
        <v>5060</v>
      </c>
      <c r="B514" s="2" t="s">
        <v>5061</v>
      </c>
      <c r="C514" s="2" t="s">
        <v>5062</v>
      </c>
      <c r="D514" s="2" t="s">
        <v>5063</v>
      </c>
      <c r="E514" s="2" t="s">
        <v>92</v>
      </c>
      <c r="F514" s="2" t="s">
        <v>82</v>
      </c>
      <c r="G514" s="2" t="s">
        <v>3694</v>
      </c>
      <c r="H514" s="2" t="s">
        <v>3839</v>
      </c>
      <c r="I514" s="2" t="s">
        <v>5063</v>
      </c>
      <c r="J514" s="2" t="s">
        <v>3696</v>
      </c>
      <c r="K514" s="2" t="s">
        <v>5064</v>
      </c>
    </row>
    <row r="515" s="1" customFormat="1" ht="20" customHeight="1" spans="1:11">
      <c r="A515" s="2" t="s">
        <v>1719</v>
      </c>
      <c r="B515" s="2" t="s">
        <v>5065</v>
      </c>
      <c r="C515" s="2" t="s">
        <v>1721</v>
      </c>
      <c r="D515" s="2" t="s">
        <v>1722</v>
      </c>
      <c r="E515" s="2" t="s">
        <v>92</v>
      </c>
      <c r="F515" s="2" t="s">
        <v>82</v>
      </c>
      <c r="G515" s="2" t="s">
        <v>3694</v>
      </c>
      <c r="H515" s="2" t="s">
        <v>3757</v>
      </c>
      <c r="I515" s="2" t="s">
        <v>1722</v>
      </c>
      <c r="J515" s="2" t="s">
        <v>3696</v>
      </c>
      <c r="K515" s="2" t="s">
        <v>5066</v>
      </c>
    </row>
    <row r="516" s="1" customFormat="1" ht="20" customHeight="1" spans="1:11">
      <c r="A516" s="2" t="s">
        <v>3110</v>
      </c>
      <c r="B516" s="2" t="s">
        <v>5067</v>
      </c>
      <c r="C516" s="2" t="s">
        <v>3112</v>
      </c>
      <c r="D516" s="2" t="s">
        <v>3113</v>
      </c>
      <c r="E516" s="2" t="s">
        <v>92</v>
      </c>
      <c r="F516" s="2" t="s">
        <v>82</v>
      </c>
      <c r="G516" s="2" t="s">
        <v>3694</v>
      </c>
      <c r="H516" s="2" t="s">
        <v>5068</v>
      </c>
      <c r="I516" s="2" t="s">
        <v>3113</v>
      </c>
      <c r="J516" s="2" t="s">
        <v>3696</v>
      </c>
      <c r="K516" s="2" t="s">
        <v>5069</v>
      </c>
    </row>
    <row r="517" s="1" customFormat="1" ht="20" customHeight="1" spans="1:11">
      <c r="A517" s="2" t="s">
        <v>2639</v>
      </c>
      <c r="B517" s="2" t="s">
        <v>5070</v>
      </c>
      <c r="C517" s="2" t="s">
        <v>5071</v>
      </c>
      <c r="D517" s="2" t="s">
        <v>2640</v>
      </c>
      <c r="E517" s="2" t="s">
        <v>92</v>
      </c>
      <c r="F517" s="2" t="s">
        <v>82</v>
      </c>
      <c r="G517" s="2" t="s">
        <v>3694</v>
      </c>
      <c r="H517" s="2" t="s">
        <v>4060</v>
      </c>
      <c r="I517" s="2" t="s">
        <v>2640</v>
      </c>
      <c r="J517" s="2" t="s">
        <v>3696</v>
      </c>
      <c r="K517" s="2" t="s">
        <v>5072</v>
      </c>
    </row>
    <row r="518" s="1" customFormat="1" ht="20" customHeight="1" spans="1:11">
      <c r="A518" s="2" t="s">
        <v>3069</v>
      </c>
      <c r="B518" s="2" t="s">
        <v>5073</v>
      </c>
      <c r="C518" s="2" t="s">
        <v>5074</v>
      </c>
      <c r="D518" s="2" t="s">
        <v>3072</v>
      </c>
      <c r="E518" s="2" t="s">
        <v>92</v>
      </c>
      <c r="F518" s="2" t="s">
        <v>82</v>
      </c>
      <c r="G518" s="2" t="s">
        <v>3694</v>
      </c>
      <c r="H518" s="2" t="s">
        <v>4066</v>
      </c>
      <c r="I518" s="2" t="s">
        <v>3072</v>
      </c>
      <c r="J518" s="2" t="s">
        <v>3696</v>
      </c>
      <c r="K518" s="2" t="s">
        <v>5075</v>
      </c>
    </row>
    <row r="519" s="1" customFormat="1" ht="20" customHeight="1" spans="1:11">
      <c r="A519" s="2" t="s">
        <v>2506</v>
      </c>
      <c r="B519" s="2" t="s">
        <v>5076</v>
      </c>
      <c r="C519" s="2" t="s">
        <v>2508</v>
      </c>
      <c r="D519" s="2" t="s">
        <v>2509</v>
      </c>
      <c r="E519" s="2" t="s">
        <v>92</v>
      </c>
      <c r="F519" s="2" t="s">
        <v>82</v>
      </c>
      <c r="G519" s="2" t="s">
        <v>3694</v>
      </c>
      <c r="H519" s="2" t="s">
        <v>4313</v>
      </c>
      <c r="I519" s="2" t="s">
        <v>2509</v>
      </c>
      <c r="J519" s="2" t="s">
        <v>3696</v>
      </c>
      <c r="K519" s="2" t="s">
        <v>5077</v>
      </c>
    </row>
    <row r="520" s="1" customFormat="1" ht="20" customHeight="1" spans="1:11">
      <c r="A520" s="2" t="s">
        <v>1727</v>
      </c>
      <c r="B520" s="2" t="s">
        <v>5078</v>
      </c>
      <c r="C520" s="2" t="s">
        <v>235</v>
      </c>
      <c r="D520" s="2" t="s">
        <v>1728</v>
      </c>
      <c r="E520" s="2" t="s">
        <v>92</v>
      </c>
      <c r="F520" s="2" t="s">
        <v>82</v>
      </c>
      <c r="G520" s="2" t="s">
        <v>3694</v>
      </c>
      <c r="H520" s="2" t="s">
        <v>3717</v>
      </c>
      <c r="I520" s="2" t="s">
        <v>1728</v>
      </c>
      <c r="J520" s="2" t="s">
        <v>3696</v>
      </c>
      <c r="K520" s="2" t="s">
        <v>5079</v>
      </c>
    </row>
    <row r="521" s="1" customFormat="1" ht="20" customHeight="1" spans="1:11">
      <c r="A521" s="2" t="s">
        <v>3433</v>
      </c>
      <c r="B521" s="2" t="s">
        <v>5080</v>
      </c>
      <c r="C521" s="2" t="s">
        <v>235</v>
      </c>
      <c r="D521" s="2" t="s">
        <v>3434</v>
      </c>
      <c r="E521" s="2" t="s">
        <v>92</v>
      </c>
      <c r="F521" s="2" t="s">
        <v>82</v>
      </c>
      <c r="G521" s="2" t="s">
        <v>3694</v>
      </c>
      <c r="H521" s="2" t="s">
        <v>4500</v>
      </c>
      <c r="I521" s="2" t="s">
        <v>3434</v>
      </c>
      <c r="J521" s="2" t="s">
        <v>3696</v>
      </c>
      <c r="K521" s="2" t="s">
        <v>5081</v>
      </c>
    </row>
    <row r="522" s="1" customFormat="1" ht="20" customHeight="1" spans="1:11">
      <c r="A522" s="2" t="s">
        <v>2054</v>
      </c>
      <c r="B522" s="2" t="s">
        <v>5082</v>
      </c>
      <c r="C522" s="2" t="s">
        <v>2056</v>
      </c>
      <c r="D522" s="2" t="s">
        <v>2057</v>
      </c>
      <c r="E522" s="2" t="s">
        <v>92</v>
      </c>
      <c r="F522" s="2" t="s">
        <v>82</v>
      </c>
      <c r="G522" s="2" t="s">
        <v>3694</v>
      </c>
      <c r="H522" s="2" t="s">
        <v>4313</v>
      </c>
      <c r="I522" s="2" t="s">
        <v>2057</v>
      </c>
      <c r="J522" s="2" t="s">
        <v>3696</v>
      </c>
      <c r="K522" s="2" t="s">
        <v>5081</v>
      </c>
    </row>
    <row r="523" s="1" customFormat="1" ht="20" customHeight="1" spans="1:11">
      <c r="A523" s="2" t="s">
        <v>596</v>
      </c>
      <c r="B523" s="2" t="s">
        <v>5083</v>
      </c>
      <c r="C523" s="2" t="s">
        <v>598</v>
      </c>
      <c r="D523" s="2" t="s">
        <v>599</v>
      </c>
      <c r="E523" s="2" t="s">
        <v>92</v>
      </c>
      <c r="F523" s="2" t="s">
        <v>82</v>
      </c>
      <c r="G523" s="2" t="s">
        <v>3694</v>
      </c>
      <c r="H523" s="2" t="s">
        <v>3782</v>
      </c>
      <c r="I523" s="2" t="s">
        <v>599</v>
      </c>
      <c r="J523" s="2" t="s">
        <v>3696</v>
      </c>
      <c r="K523" s="2" t="s">
        <v>5084</v>
      </c>
    </row>
    <row r="524" s="1" customFormat="1" ht="20" customHeight="1" spans="1:11">
      <c r="A524" s="2" t="s">
        <v>845</v>
      </c>
      <c r="B524" s="2" t="s">
        <v>5085</v>
      </c>
      <c r="C524" s="2" t="s">
        <v>847</v>
      </c>
      <c r="D524" s="2" t="s">
        <v>848</v>
      </c>
      <c r="E524" s="2" t="s">
        <v>92</v>
      </c>
      <c r="F524" s="2" t="s">
        <v>82</v>
      </c>
      <c r="G524" s="2" t="s">
        <v>3694</v>
      </c>
      <c r="H524" s="2" t="s">
        <v>3724</v>
      </c>
      <c r="I524" s="2" t="s">
        <v>848</v>
      </c>
      <c r="J524" s="2" t="s">
        <v>3696</v>
      </c>
      <c r="K524" s="2" t="s">
        <v>5086</v>
      </c>
    </row>
    <row r="525" s="1" customFormat="1" ht="20" customHeight="1" spans="1:11">
      <c r="A525" s="2" t="s">
        <v>3411</v>
      </c>
      <c r="B525" s="2" t="s">
        <v>5087</v>
      </c>
      <c r="C525" s="2" t="s">
        <v>3413</v>
      </c>
      <c r="D525" s="2" t="s">
        <v>3414</v>
      </c>
      <c r="E525" s="2" t="s">
        <v>92</v>
      </c>
      <c r="F525" s="2" t="s">
        <v>82</v>
      </c>
      <c r="G525" s="2" t="s">
        <v>3694</v>
      </c>
      <c r="H525" s="2" t="s">
        <v>4031</v>
      </c>
      <c r="I525" s="2" t="s">
        <v>3414</v>
      </c>
      <c r="J525" s="2" t="s">
        <v>3696</v>
      </c>
      <c r="K525" s="2" t="s">
        <v>5088</v>
      </c>
    </row>
    <row r="526" s="1" customFormat="1" ht="20" customHeight="1" spans="1:11">
      <c r="A526" s="2" t="s">
        <v>1438</v>
      </c>
      <c r="B526" s="2" t="s">
        <v>5089</v>
      </c>
      <c r="C526" s="2" t="s">
        <v>1440</v>
      </c>
      <c r="D526" s="2" t="s">
        <v>1441</v>
      </c>
      <c r="E526" s="2" t="s">
        <v>92</v>
      </c>
      <c r="F526" s="2" t="s">
        <v>82</v>
      </c>
      <c r="G526" s="2" t="s">
        <v>3694</v>
      </c>
      <c r="H526" s="2" t="s">
        <v>3850</v>
      </c>
      <c r="I526" s="2" t="s">
        <v>1441</v>
      </c>
      <c r="J526" s="2" t="s">
        <v>3696</v>
      </c>
      <c r="K526" s="2" t="s">
        <v>5090</v>
      </c>
    </row>
    <row r="527" s="1" customFormat="1" ht="20" customHeight="1" spans="1:11">
      <c r="A527" s="2" t="s">
        <v>3452</v>
      </c>
      <c r="B527" s="2" t="s">
        <v>5091</v>
      </c>
      <c r="C527" s="2" t="s">
        <v>5092</v>
      </c>
      <c r="D527" s="2" t="s">
        <v>3455</v>
      </c>
      <c r="E527" s="2" t="s">
        <v>92</v>
      </c>
      <c r="F527" s="2" t="s">
        <v>82</v>
      </c>
      <c r="G527" s="2" t="s">
        <v>3694</v>
      </c>
      <c r="H527" s="2" t="s">
        <v>4086</v>
      </c>
      <c r="I527" s="2" t="s">
        <v>3455</v>
      </c>
      <c r="J527" s="2" t="s">
        <v>3696</v>
      </c>
      <c r="K527" s="2" t="s">
        <v>5093</v>
      </c>
    </row>
    <row r="528" s="1" customFormat="1" ht="20" customHeight="1" spans="1:11">
      <c r="A528" s="2" t="s">
        <v>623</v>
      </c>
      <c r="B528" s="2" t="s">
        <v>5094</v>
      </c>
      <c r="C528" s="2" t="s">
        <v>625</v>
      </c>
      <c r="D528" s="2" t="s">
        <v>626</v>
      </c>
      <c r="E528" s="2" t="s">
        <v>92</v>
      </c>
      <c r="F528" s="2" t="s">
        <v>82</v>
      </c>
      <c r="G528" s="2" t="s">
        <v>3694</v>
      </c>
      <c r="H528" s="2" t="s">
        <v>3724</v>
      </c>
      <c r="I528" s="2" t="s">
        <v>626</v>
      </c>
      <c r="J528" s="2" t="s">
        <v>3696</v>
      </c>
      <c r="K528" s="2" t="s">
        <v>5095</v>
      </c>
    </row>
    <row r="529" s="1" customFormat="1" ht="20" customHeight="1" spans="1:11">
      <c r="A529" s="2" t="s">
        <v>2290</v>
      </c>
      <c r="B529" s="2" t="s">
        <v>5096</v>
      </c>
      <c r="C529" s="2" t="s">
        <v>2292</v>
      </c>
      <c r="D529" s="2" t="s">
        <v>2293</v>
      </c>
      <c r="E529" s="2" t="s">
        <v>92</v>
      </c>
      <c r="F529" s="2" t="s">
        <v>82</v>
      </c>
      <c r="G529" s="2" t="s">
        <v>3694</v>
      </c>
      <c r="H529" s="2" t="s">
        <v>4670</v>
      </c>
      <c r="I529" s="2" t="s">
        <v>2293</v>
      </c>
      <c r="J529" s="2" t="s">
        <v>3696</v>
      </c>
      <c r="K529" s="2" t="s">
        <v>5097</v>
      </c>
    </row>
    <row r="530" s="1" customFormat="1" ht="20" customHeight="1" spans="1:11">
      <c r="A530" s="2" t="s">
        <v>1460</v>
      </c>
      <c r="B530" s="2" t="s">
        <v>5098</v>
      </c>
      <c r="C530" s="2" t="s">
        <v>1462</v>
      </c>
      <c r="D530" s="2" t="s">
        <v>1463</v>
      </c>
      <c r="E530" s="2" t="s">
        <v>92</v>
      </c>
      <c r="F530" s="2" t="s">
        <v>82</v>
      </c>
      <c r="G530" s="2" t="s">
        <v>3694</v>
      </c>
      <c r="H530" s="2" t="s">
        <v>3769</v>
      </c>
      <c r="I530" s="2" t="s">
        <v>1463</v>
      </c>
      <c r="J530" s="2" t="s">
        <v>3696</v>
      </c>
      <c r="K530" s="2" t="s">
        <v>5099</v>
      </c>
    </row>
    <row r="531" s="1" customFormat="1" ht="20" customHeight="1" spans="1:11">
      <c r="A531" s="2" t="s">
        <v>3076</v>
      </c>
      <c r="B531" s="2" t="s">
        <v>5100</v>
      </c>
      <c r="C531" s="2" t="s">
        <v>3078</v>
      </c>
      <c r="D531" s="2" t="s">
        <v>3079</v>
      </c>
      <c r="E531" s="2" t="s">
        <v>92</v>
      </c>
      <c r="F531" s="2" t="s">
        <v>82</v>
      </c>
      <c r="G531" s="2" t="s">
        <v>3694</v>
      </c>
      <c r="H531" s="2" t="s">
        <v>3847</v>
      </c>
      <c r="I531" s="2" t="s">
        <v>3079</v>
      </c>
      <c r="J531" s="2" t="s">
        <v>3696</v>
      </c>
      <c r="K531" s="2" t="s">
        <v>5101</v>
      </c>
    </row>
    <row r="532" s="1" customFormat="1" ht="20" customHeight="1" spans="1:11">
      <c r="A532" s="2" t="s">
        <v>3004</v>
      </c>
      <c r="B532" s="2" t="s">
        <v>5102</v>
      </c>
      <c r="C532" s="2" t="s">
        <v>5103</v>
      </c>
      <c r="D532" s="2" t="s">
        <v>3007</v>
      </c>
      <c r="E532" s="2" t="s">
        <v>92</v>
      </c>
      <c r="F532" s="2" t="s">
        <v>82</v>
      </c>
      <c r="G532" s="2" t="s">
        <v>3694</v>
      </c>
      <c r="H532" s="2" t="s">
        <v>3847</v>
      </c>
      <c r="I532" s="2" t="s">
        <v>3007</v>
      </c>
      <c r="J532" s="2" t="s">
        <v>3696</v>
      </c>
      <c r="K532" s="2" t="s">
        <v>5104</v>
      </c>
    </row>
    <row r="533" s="1" customFormat="1" ht="20" customHeight="1" spans="1:11">
      <c r="A533" s="2" t="s">
        <v>2315</v>
      </c>
      <c r="B533" s="2" t="s">
        <v>5105</v>
      </c>
      <c r="C533" s="2" t="s">
        <v>192</v>
      </c>
      <c r="D533" s="2" t="s">
        <v>2316</v>
      </c>
      <c r="E533" s="2" t="s">
        <v>92</v>
      </c>
      <c r="F533" s="2" t="s">
        <v>82</v>
      </c>
      <c r="G533" s="2" t="s">
        <v>3694</v>
      </c>
      <c r="H533" s="2" t="s">
        <v>4338</v>
      </c>
      <c r="I533" s="2" t="s">
        <v>2316</v>
      </c>
      <c r="J533" s="2" t="s">
        <v>3696</v>
      </c>
      <c r="K533" s="2" t="s">
        <v>5106</v>
      </c>
    </row>
    <row r="534" s="1" customFormat="1" ht="20" customHeight="1" spans="1:11">
      <c r="A534" s="2" t="s">
        <v>3394</v>
      </c>
      <c r="B534" s="2" t="s">
        <v>5107</v>
      </c>
      <c r="C534" s="2" t="s">
        <v>1063</v>
      </c>
      <c r="D534" s="2" t="s">
        <v>3395</v>
      </c>
      <c r="E534" s="2" t="s">
        <v>92</v>
      </c>
      <c r="F534" s="2" t="s">
        <v>82</v>
      </c>
      <c r="G534" s="2" t="s">
        <v>3694</v>
      </c>
      <c r="H534" s="2" t="s">
        <v>5108</v>
      </c>
      <c r="I534" s="2" t="s">
        <v>3395</v>
      </c>
      <c r="J534" s="2" t="s">
        <v>3696</v>
      </c>
      <c r="K534" s="2" t="s">
        <v>5109</v>
      </c>
    </row>
    <row r="535" s="1" customFormat="1" ht="20" customHeight="1" spans="1:11">
      <c r="A535" s="2" t="s">
        <v>2837</v>
      </c>
      <c r="B535" s="2" t="s">
        <v>5110</v>
      </c>
      <c r="C535" s="2" t="s">
        <v>635</v>
      </c>
      <c r="D535" s="2" t="s">
        <v>2838</v>
      </c>
      <c r="E535" s="2" t="s">
        <v>92</v>
      </c>
      <c r="F535" s="2" t="s">
        <v>82</v>
      </c>
      <c r="G535" s="2" t="s">
        <v>3694</v>
      </c>
      <c r="H535" s="2" t="s">
        <v>3751</v>
      </c>
      <c r="I535" s="2" t="s">
        <v>2838</v>
      </c>
      <c r="J535" s="2" t="s">
        <v>3696</v>
      </c>
      <c r="K535" s="2" t="s">
        <v>5111</v>
      </c>
    </row>
    <row r="536" s="1" customFormat="1" ht="20" customHeight="1" spans="1:11">
      <c r="A536" s="2" t="s">
        <v>3406</v>
      </c>
      <c r="B536" s="2" t="s">
        <v>5112</v>
      </c>
      <c r="C536" s="2" t="s">
        <v>5113</v>
      </c>
      <c r="D536" s="2" t="s">
        <v>3409</v>
      </c>
      <c r="E536" s="2" t="s">
        <v>92</v>
      </c>
      <c r="F536" s="2" t="s">
        <v>82</v>
      </c>
      <c r="G536" s="2" t="s">
        <v>3694</v>
      </c>
      <c r="H536" s="2" t="s">
        <v>3861</v>
      </c>
      <c r="I536" s="2" t="s">
        <v>3409</v>
      </c>
      <c r="J536" s="2" t="s">
        <v>3696</v>
      </c>
      <c r="K536" s="2" t="s">
        <v>5114</v>
      </c>
    </row>
    <row r="537" s="1" customFormat="1" ht="20" customHeight="1" spans="1:11">
      <c r="A537" s="2" t="s">
        <v>3420</v>
      </c>
      <c r="B537" s="2" t="s">
        <v>5115</v>
      </c>
      <c r="C537" s="2" t="s">
        <v>1063</v>
      </c>
      <c r="D537" s="2" t="s">
        <v>3421</v>
      </c>
      <c r="E537" s="2" t="s">
        <v>92</v>
      </c>
      <c r="F537" s="2" t="s">
        <v>82</v>
      </c>
      <c r="G537" s="2" t="s">
        <v>3694</v>
      </c>
      <c r="H537" s="2" t="s">
        <v>5108</v>
      </c>
      <c r="I537" s="2" t="s">
        <v>3421</v>
      </c>
      <c r="J537" s="2" t="s">
        <v>3696</v>
      </c>
      <c r="K537" s="2" t="s">
        <v>5116</v>
      </c>
    </row>
    <row r="538" s="1" customFormat="1" ht="20" customHeight="1" spans="1:11">
      <c r="A538" s="2" t="s">
        <v>3623</v>
      </c>
      <c r="B538" s="2" t="s">
        <v>5117</v>
      </c>
      <c r="C538" s="2" t="s">
        <v>3625</v>
      </c>
      <c r="D538" s="2" t="s">
        <v>5118</v>
      </c>
      <c r="E538" s="2" t="s">
        <v>92</v>
      </c>
      <c r="F538" s="2" t="s">
        <v>82</v>
      </c>
      <c r="G538" s="2" t="s">
        <v>3694</v>
      </c>
      <c r="H538" s="2" t="s">
        <v>3916</v>
      </c>
      <c r="I538" s="2" t="s">
        <v>5119</v>
      </c>
      <c r="J538" s="2" t="s">
        <v>3696</v>
      </c>
      <c r="K538" s="2" t="s">
        <v>5120</v>
      </c>
    </row>
    <row r="539" s="1" customFormat="1" ht="20" customHeight="1" spans="1:11">
      <c r="A539" s="2" t="s">
        <v>988</v>
      </c>
      <c r="B539" s="2" t="s">
        <v>5121</v>
      </c>
      <c r="C539" s="2" t="s">
        <v>990</v>
      </c>
      <c r="D539" s="2" t="s">
        <v>991</v>
      </c>
      <c r="E539" s="2" t="s">
        <v>92</v>
      </c>
      <c r="F539" s="2" t="s">
        <v>82</v>
      </c>
      <c r="G539" s="2" t="s">
        <v>3694</v>
      </c>
      <c r="H539" s="2" t="s">
        <v>5122</v>
      </c>
      <c r="I539" s="2" t="s">
        <v>991</v>
      </c>
      <c r="J539" s="2" t="s">
        <v>3696</v>
      </c>
      <c r="K539" s="2" t="s">
        <v>5123</v>
      </c>
    </row>
    <row r="540" s="1" customFormat="1" ht="20" customHeight="1" spans="1:11">
      <c r="A540" s="2" t="s">
        <v>586</v>
      </c>
      <c r="B540" s="2" t="s">
        <v>5124</v>
      </c>
      <c r="C540" s="2" t="s">
        <v>588</v>
      </c>
      <c r="D540" s="2" t="s">
        <v>589</v>
      </c>
      <c r="E540" s="2" t="s">
        <v>92</v>
      </c>
      <c r="F540" s="2" t="s">
        <v>82</v>
      </c>
      <c r="G540" s="2" t="s">
        <v>3694</v>
      </c>
      <c r="H540" s="2" t="s">
        <v>3811</v>
      </c>
      <c r="I540" s="2" t="s">
        <v>589</v>
      </c>
      <c r="J540" s="2" t="s">
        <v>3696</v>
      </c>
      <c r="K540" s="2" t="s">
        <v>5125</v>
      </c>
    </row>
    <row r="541" s="1" customFormat="1" ht="20" customHeight="1" spans="1:11">
      <c r="A541" s="2" t="s">
        <v>3524</v>
      </c>
      <c r="B541" s="2" t="s">
        <v>5126</v>
      </c>
      <c r="C541" s="2" t="s">
        <v>192</v>
      </c>
      <c r="D541" s="2" t="s">
        <v>3525</v>
      </c>
      <c r="E541" s="2" t="s">
        <v>92</v>
      </c>
      <c r="F541" s="2" t="s">
        <v>82</v>
      </c>
      <c r="G541" s="2" t="s">
        <v>3694</v>
      </c>
      <c r="H541" s="2" t="s">
        <v>4338</v>
      </c>
      <c r="I541" s="2" t="s">
        <v>3525</v>
      </c>
      <c r="J541" s="2" t="s">
        <v>3696</v>
      </c>
      <c r="K541" s="2" t="s">
        <v>5127</v>
      </c>
    </row>
    <row r="542" s="1" customFormat="1" ht="20" customHeight="1" spans="1:11">
      <c r="A542" s="2" t="s">
        <v>195</v>
      </c>
      <c r="B542" s="2" t="s">
        <v>5128</v>
      </c>
      <c r="C542" s="2" t="s">
        <v>197</v>
      </c>
      <c r="D542" s="2" t="s">
        <v>198</v>
      </c>
      <c r="E542" s="2" t="s">
        <v>92</v>
      </c>
      <c r="F542" s="2" t="s">
        <v>82</v>
      </c>
      <c r="G542" s="2" t="s">
        <v>3694</v>
      </c>
      <c r="H542" s="2" t="s">
        <v>3782</v>
      </c>
      <c r="I542" s="2" t="s">
        <v>198</v>
      </c>
      <c r="J542" s="2" t="s">
        <v>3696</v>
      </c>
      <c r="K542" s="2" t="s">
        <v>5129</v>
      </c>
    </row>
    <row r="543" s="1" customFormat="1" ht="20" customHeight="1" spans="1:11">
      <c r="A543" s="2" t="s">
        <v>1748</v>
      </c>
      <c r="B543" s="2" t="s">
        <v>5130</v>
      </c>
      <c r="C543" s="2" t="s">
        <v>114</v>
      </c>
      <c r="D543" s="2" t="s">
        <v>1749</v>
      </c>
      <c r="E543" s="2" t="s">
        <v>92</v>
      </c>
      <c r="F543" s="2" t="s">
        <v>82</v>
      </c>
      <c r="G543" s="2" t="s">
        <v>3694</v>
      </c>
      <c r="H543" s="2" t="s">
        <v>3970</v>
      </c>
      <c r="I543" s="2" t="s">
        <v>1749</v>
      </c>
      <c r="J543" s="2" t="s">
        <v>3696</v>
      </c>
      <c r="K543" s="2" t="s">
        <v>5131</v>
      </c>
    </row>
    <row r="544" s="1" customFormat="1" ht="20" customHeight="1" spans="1:11">
      <c r="A544" s="2" t="s">
        <v>580</v>
      </c>
      <c r="B544" s="2" t="s">
        <v>5132</v>
      </c>
      <c r="C544" s="2" t="s">
        <v>5133</v>
      </c>
      <c r="D544" s="2" t="s">
        <v>583</v>
      </c>
      <c r="E544" s="2" t="s">
        <v>92</v>
      </c>
      <c r="F544" s="2" t="s">
        <v>82</v>
      </c>
      <c r="G544" s="2" t="s">
        <v>3694</v>
      </c>
      <c r="H544" s="2" t="s">
        <v>3929</v>
      </c>
      <c r="I544" s="2" t="s">
        <v>583</v>
      </c>
      <c r="J544" s="2" t="s">
        <v>3696</v>
      </c>
      <c r="K544" s="2" t="s">
        <v>5134</v>
      </c>
    </row>
    <row r="545" s="1" customFormat="1" ht="20" customHeight="1" spans="1:11">
      <c r="A545" s="2" t="s">
        <v>882</v>
      </c>
      <c r="B545" s="2" t="s">
        <v>5135</v>
      </c>
      <c r="C545" s="2" t="s">
        <v>884</v>
      </c>
      <c r="D545" s="2" t="s">
        <v>885</v>
      </c>
      <c r="E545" s="2" t="s">
        <v>92</v>
      </c>
      <c r="F545" s="2" t="s">
        <v>82</v>
      </c>
      <c r="G545" s="2" t="s">
        <v>3694</v>
      </c>
      <c r="H545" s="2" t="s">
        <v>4111</v>
      </c>
      <c r="I545" s="2" t="s">
        <v>885</v>
      </c>
      <c r="J545" s="2" t="s">
        <v>3696</v>
      </c>
      <c r="K545" s="2" t="s">
        <v>5136</v>
      </c>
    </row>
    <row r="546" s="1" customFormat="1" ht="20" customHeight="1" spans="1:11">
      <c r="A546" s="2" t="s">
        <v>3117</v>
      </c>
      <c r="B546" s="2" t="s">
        <v>5137</v>
      </c>
      <c r="C546" s="2" t="s">
        <v>3119</v>
      </c>
      <c r="D546" s="2" t="s">
        <v>3120</v>
      </c>
      <c r="E546" s="2" t="s">
        <v>92</v>
      </c>
      <c r="F546" s="2" t="s">
        <v>82</v>
      </c>
      <c r="G546" s="2" t="s">
        <v>3694</v>
      </c>
      <c r="H546" s="2" t="s">
        <v>5138</v>
      </c>
      <c r="I546" s="2" t="s">
        <v>3120</v>
      </c>
      <c r="J546" s="2" t="s">
        <v>3696</v>
      </c>
      <c r="K546" s="2" t="s">
        <v>5139</v>
      </c>
    </row>
    <row r="547" s="1" customFormat="1" ht="20" customHeight="1" spans="1:11">
      <c r="A547" s="2" t="s">
        <v>888</v>
      </c>
      <c r="B547" s="2" t="s">
        <v>5140</v>
      </c>
      <c r="C547" s="2" t="s">
        <v>884</v>
      </c>
      <c r="D547" s="2" t="s">
        <v>889</v>
      </c>
      <c r="E547" s="2" t="s">
        <v>92</v>
      </c>
      <c r="F547" s="2" t="s">
        <v>82</v>
      </c>
      <c r="G547" s="2" t="s">
        <v>3694</v>
      </c>
      <c r="H547" s="2" t="s">
        <v>4111</v>
      </c>
      <c r="I547" s="2" t="s">
        <v>889</v>
      </c>
      <c r="J547" s="2" t="s">
        <v>3696</v>
      </c>
      <c r="K547" s="2" t="s">
        <v>5141</v>
      </c>
    </row>
    <row r="548" s="1" customFormat="1" ht="20" customHeight="1" spans="1:11">
      <c r="A548" s="2" t="s">
        <v>738</v>
      </c>
      <c r="B548" s="2" t="s">
        <v>5142</v>
      </c>
      <c r="C548" s="2" t="s">
        <v>5143</v>
      </c>
      <c r="D548" s="2" t="s">
        <v>741</v>
      </c>
      <c r="E548" s="2" t="s">
        <v>92</v>
      </c>
      <c r="F548" s="2" t="s">
        <v>82</v>
      </c>
      <c r="G548" s="2" t="s">
        <v>3694</v>
      </c>
      <c r="H548" s="2" t="s">
        <v>3785</v>
      </c>
      <c r="I548" s="2" t="s">
        <v>741</v>
      </c>
      <c r="J548" s="2" t="s">
        <v>3696</v>
      </c>
      <c r="K548" s="2" t="s">
        <v>5144</v>
      </c>
    </row>
    <row r="549" s="1" customFormat="1" ht="20" customHeight="1" spans="1:11">
      <c r="A549" s="2" t="s">
        <v>2657</v>
      </c>
      <c r="B549" s="2" t="s">
        <v>5145</v>
      </c>
      <c r="C549" s="2" t="s">
        <v>2659</v>
      </c>
      <c r="D549" s="2" t="s">
        <v>2660</v>
      </c>
      <c r="E549" s="2" t="s">
        <v>92</v>
      </c>
      <c r="F549" s="2" t="s">
        <v>82</v>
      </c>
      <c r="G549" s="2" t="s">
        <v>3694</v>
      </c>
      <c r="H549" s="2" t="s">
        <v>3861</v>
      </c>
      <c r="I549" s="2" t="s">
        <v>2660</v>
      </c>
      <c r="J549" s="2" t="s">
        <v>3696</v>
      </c>
      <c r="K549" s="2" t="s">
        <v>5146</v>
      </c>
    </row>
    <row r="550" s="1" customFormat="1" ht="20" customHeight="1" spans="1:11">
      <c r="A550" s="2" t="s">
        <v>2644</v>
      </c>
      <c r="B550" s="2" t="s">
        <v>5147</v>
      </c>
      <c r="C550" s="2" t="s">
        <v>192</v>
      </c>
      <c r="D550" s="2" t="s">
        <v>2645</v>
      </c>
      <c r="E550" s="2" t="s">
        <v>92</v>
      </c>
      <c r="F550" s="2" t="s">
        <v>82</v>
      </c>
      <c r="G550" s="2" t="s">
        <v>3694</v>
      </c>
      <c r="H550" s="2" t="s">
        <v>4338</v>
      </c>
      <c r="I550" s="2" t="s">
        <v>2645</v>
      </c>
      <c r="J550" s="2" t="s">
        <v>3696</v>
      </c>
      <c r="K550" s="2" t="s">
        <v>5148</v>
      </c>
    </row>
    <row r="551" s="1" customFormat="1" ht="20" customHeight="1" spans="1:11">
      <c r="A551" s="2" t="s">
        <v>1872</v>
      </c>
      <c r="B551" s="2" t="s">
        <v>5149</v>
      </c>
      <c r="C551" s="2" t="s">
        <v>1874</v>
      </c>
      <c r="D551" s="2" t="s">
        <v>1875</v>
      </c>
      <c r="E551" s="2" t="s">
        <v>92</v>
      </c>
      <c r="F551" s="2" t="s">
        <v>82</v>
      </c>
      <c r="G551" s="2" t="s">
        <v>3694</v>
      </c>
      <c r="H551" s="2" t="s">
        <v>4504</v>
      </c>
      <c r="I551" s="2" t="s">
        <v>1875</v>
      </c>
      <c r="J551" s="2" t="s">
        <v>3696</v>
      </c>
      <c r="K551" s="2" t="s">
        <v>5150</v>
      </c>
    </row>
    <row r="552" s="1" customFormat="1" ht="20" customHeight="1" spans="1:11">
      <c r="A552" s="2" t="s">
        <v>3193</v>
      </c>
      <c r="B552" s="2" t="s">
        <v>5151</v>
      </c>
      <c r="C552" s="2" t="s">
        <v>3195</v>
      </c>
      <c r="D552" s="2" t="s">
        <v>386</v>
      </c>
      <c r="E552" s="2" t="s">
        <v>92</v>
      </c>
      <c r="F552" s="2" t="s">
        <v>82</v>
      </c>
      <c r="G552" s="2" t="s">
        <v>3694</v>
      </c>
      <c r="H552" s="2" t="s">
        <v>4009</v>
      </c>
      <c r="I552" s="2" t="s">
        <v>386</v>
      </c>
      <c r="J552" s="2" t="s">
        <v>3696</v>
      </c>
      <c r="K552" s="2" t="s">
        <v>5152</v>
      </c>
    </row>
    <row r="553" s="1" customFormat="1" ht="20" customHeight="1" spans="1:11">
      <c r="A553" s="2" t="s">
        <v>2286</v>
      </c>
      <c r="B553" s="2" t="s">
        <v>5153</v>
      </c>
      <c r="C553" s="2" t="s">
        <v>2288</v>
      </c>
      <c r="D553" s="2" t="s">
        <v>5154</v>
      </c>
      <c r="E553" s="2" t="s">
        <v>92</v>
      </c>
      <c r="F553" s="2" t="s">
        <v>82</v>
      </c>
      <c r="G553" s="2" t="s">
        <v>3694</v>
      </c>
      <c r="H553" s="2" t="s">
        <v>3916</v>
      </c>
      <c r="I553" s="2" t="s">
        <v>5155</v>
      </c>
      <c r="J553" s="2" t="s">
        <v>3696</v>
      </c>
      <c r="K553" s="2" t="s">
        <v>5156</v>
      </c>
    </row>
    <row r="554" s="1" customFormat="1" ht="20" customHeight="1" spans="1:11">
      <c r="A554" s="2" t="s">
        <v>167</v>
      </c>
      <c r="B554" s="2" t="s">
        <v>5157</v>
      </c>
      <c r="C554" s="2" t="s">
        <v>169</v>
      </c>
      <c r="D554" s="2" t="s">
        <v>170</v>
      </c>
      <c r="E554" s="2" t="s">
        <v>92</v>
      </c>
      <c r="F554" s="2" t="s">
        <v>82</v>
      </c>
      <c r="G554" s="2" t="s">
        <v>3694</v>
      </c>
      <c r="H554" s="2" t="s">
        <v>4031</v>
      </c>
      <c r="I554" s="2" t="s">
        <v>170</v>
      </c>
      <c r="J554" s="2" t="s">
        <v>3696</v>
      </c>
      <c r="K554" s="2" t="s">
        <v>5158</v>
      </c>
    </row>
    <row r="555" s="1" customFormat="1" ht="20" customHeight="1" spans="1:11">
      <c r="A555" s="2" t="s">
        <v>2101</v>
      </c>
      <c r="B555" s="2" t="s">
        <v>5159</v>
      </c>
      <c r="C555" s="2" t="s">
        <v>2103</v>
      </c>
      <c r="D555" s="2" t="s">
        <v>2104</v>
      </c>
      <c r="E555" s="2" t="s">
        <v>92</v>
      </c>
      <c r="F555" s="2" t="s">
        <v>82</v>
      </c>
      <c r="G555" s="2" t="s">
        <v>3694</v>
      </c>
      <c r="H555" s="2" t="s">
        <v>3769</v>
      </c>
      <c r="I555" s="2" t="s">
        <v>2104</v>
      </c>
      <c r="J555" s="2" t="s">
        <v>3696</v>
      </c>
      <c r="K555" s="2" t="s">
        <v>5160</v>
      </c>
    </row>
    <row r="556" s="1" customFormat="1" ht="20" customHeight="1" spans="1:11">
      <c r="A556" s="2" t="s">
        <v>3423</v>
      </c>
      <c r="B556" s="2" t="s">
        <v>5161</v>
      </c>
      <c r="C556" s="2" t="s">
        <v>3425</v>
      </c>
      <c r="D556" s="2" t="s">
        <v>3426</v>
      </c>
      <c r="E556" s="2" t="s">
        <v>92</v>
      </c>
      <c r="F556" s="2" t="s">
        <v>82</v>
      </c>
      <c r="G556" s="2" t="s">
        <v>3694</v>
      </c>
      <c r="H556" s="2" t="s">
        <v>4031</v>
      </c>
      <c r="I556" s="2" t="s">
        <v>3426</v>
      </c>
      <c r="J556" s="2" t="s">
        <v>3696</v>
      </c>
      <c r="K556" s="2" t="s">
        <v>5162</v>
      </c>
    </row>
    <row r="557" s="1" customFormat="1" ht="20" customHeight="1" spans="1:11">
      <c r="A557" s="2" t="s">
        <v>552</v>
      </c>
      <c r="B557" s="2" t="s">
        <v>5163</v>
      </c>
      <c r="C557" s="2" t="s">
        <v>554</v>
      </c>
      <c r="D557" s="2" t="s">
        <v>555</v>
      </c>
      <c r="E557" s="2" t="s">
        <v>92</v>
      </c>
      <c r="F557" s="2" t="s">
        <v>82</v>
      </c>
      <c r="G557" s="2" t="s">
        <v>3694</v>
      </c>
      <c r="H557" s="2" t="s">
        <v>3857</v>
      </c>
      <c r="I557" s="2" t="s">
        <v>555</v>
      </c>
      <c r="J557" s="2" t="s">
        <v>3696</v>
      </c>
      <c r="K557" s="2" t="s">
        <v>5164</v>
      </c>
    </row>
    <row r="558" s="1" customFormat="1" ht="20" customHeight="1" spans="1:11">
      <c r="A558" s="2" t="s">
        <v>5165</v>
      </c>
      <c r="B558" s="2" t="s">
        <v>5166</v>
      </c>
      <c r="C558" s="2" t="s">
        <v>5167</v>
      </c>
      <c r="D558" s="2" t="s">
        <v>5168</v>
      </c>
      <c r="E558" s="2" t="s">
        <v>92</v>
      </c>
      <c r="F558" s="2" t="s">
        <v>82</v>
      </c>
      <c r="G558" s="2" t="s">
        <v>3694</v>
      </c>
      <c r="H558" s="2" t="s">
        <v>3839</v>
      </c>
      <c r="I558" s="2" t="s">
        <v>5168</v>
      </c>
      <c r="J558" s="2" t="s">
        <v>3696</v>
      </c>
      <c r="K558" s="2" t="s">
        <v>5169</v>
      </c>
    </row>
    <row r="559" s="1" customFormat="1" ht="20" customHeight="1" spans="1:11">
      <c r="A559" s="2" t="s">
        <v>2037</v>
      </c>
      <c r="B559" s="2" t="s">
        <v>5170</v>
      </c>
      <c r="C559" s="2" t="s">
        <v>2039</v>
      </c>
      <c r="D559" s="2" t="s">
        <v>2040</v>
      </c>
      <c r="E559" s="2" t="s">
        <v>92</v>
      </c>
      <c r="F559" s="2" t="s">
        <v>82</v>
      </c>
      <c r="G559" s="2" t="s">
        <v>3694</v>
      </c>
      <c r="H559" s="2" t="s">
        <v>3727</v>
      </c>
      <c r="I559" s="2" t="s">
        <v>2040</v>
      </c>
      <c r="J559" s="2" t="s">
        <v>3696</v>
      </c>
      <c r="K559" s="2" t="s">
        <v>5171</v>
      </c>
    </row>
    <row r="560" s="1" customFormat="1" ht="20" customHeight="1" spans="1:11">
      <c r="A560" s="2" t="s">
        <v>2303</v>
      </c>
      <c r="B560" s="2" t="s">
        <v>5172</v>
      </c>
      <c r="C560" s="2" t="s">
        <v>2219</v>
      </c>
      <c r="D560" s="2" t="s">
        <v>2304</v>
      </c>
      <c r="E560" s="2" t="s">
        <v>92</v>
      </c>
      <c r="F560" s="2" t="s">
        <v>82</v>
      </c>
      <c r="G560" s="2" t="s">
        <v>3694</v>
      </c>
      <c r="H560" s="2" t="s">
        <v>3941</v>
      </c>
      <c r="I560" s="2" t="s">
        <v>2304</v>
      </c>
      <c r="J560" s="2" t="s">
        <v>3696</v>
      </c>
      <c r="K560" s="2" t="s">
        <v>5173</v>
      </c>
    </row>
    <row r="561" s="1" customFormat="1" ht="20" customHeight="1" spans="1:11">
      <c r="A561" s="2" t="s">
        <v>3388</v>
      </c>
      <c r="B561" s="2" t="s">
        <v>5174</v>
      </c>
      <c r="C561" s="2" t="s">
        <v>3390</v>
      </c>
      <c r="D561" s="2" t="s">
        <v>2698</v>
      </c>
      <c r="E561" s="2" t="s">
        <v>92</v>
      </c>
      <c r="F561" s="2" t="s">
        <v>82</v>
      </c>
      <c r="G561" s="2" t="s">
        <v>3694</v>
      </c>
      <c r="H561" s="2" t="s">
        <v>3857</v>
      </c>
      <c r="I561" s="2" t="s">
        <v>2698</v>
      </c>
      <c r="J561" s="2" t="s">
        <v>3696</v>
      </c>
      <c r="K561" s="2" t="s">
        <v>5175</v>
      </c>
    </row>
    <row r="562" s="1" customFormat="1" ht="20" customHeight="1" spans="1:11">
      <c r="A562" s="2" t="s">
        <v>1469</v>
      </c>
      <c r="B562" s="2" t="s">
        <v>5176</v>
      </c>
      <c r="C562" s="2" t="s">
        <v>1471</v>
      </c>
      <c r="D562" s="2" t="s">
        <v>1472</v>
      </c>
      <c r="E562" s="2" t="s">
        <v>92</v>
      </c>
      <c r="F562" s="2" t="s">
        <v>82</v>
      </c>
      <c r="G562" s="2" t="s">
        <v>3694</v>
      </c>
      <c r="H562" s="2" t="s">
        <v>4524</v>
      </c>
      <c r="I562" s="2" t="s">
        <v>1472</v>
      </c>
      <c r="J562" s="2" t="s">
        <v>3696</v>
      </c>
      <c r="K562" s="2" t="s">
        <v>5177</v>
      </c>
    </row>
    <row r="563" s="1" customFormat="1" ht="20" customHeight="1" spans="1:11">
      <c r="A563" s="2" t="s">
        <v>1268</v>
      </c>
      <c r="B563" s="2" t="s">
        <v>5178</v>
      </c>
      <c r="C563" s="2" t="s">
        <v>1270</v>
      </c>
      <c r="D563" s="2" t="s">
        <v>1271</v>
      </c>
      <c r="E563" s="2" t="s">
        <v>92</v>
      </c>
      <c r="F563" s="2" t="s">
        <v>82</v>
      </c>
      <c r="G563" s="2" t="s">
        <v>3694</v>
      </c>
      <c r="H563" s="2" t="s">
        <v>4718</v>
      </c>
      <c r="I563" s="2" t="s">
        <v>1271</v>
      </c>
      <c r="J563" s="2" t="s">
        <v>3696</v>
      </c>
      <c r="K563" s="2" t="s">
        <v>5179</v>
      </c>
    </row>
    <row r="564" s="1" customFormat="1" ht="20" customHeight="1" spans="1:11">
      <c r="A564" s="2" t="s">
        <v>993</v>
      </c>
      <c r="B564" s="2" t="s">
        <v>5180</v>
      </c>
      <c r="C564" s="2" t="s">
        <v>192</v>
      </c>
      <c r="D564" s="2" t="s">
        <v>994</v>
      </c>
      <c r="E564" s="2" t="s">
        <v>92</v>
      </c>
      <c r="F564" s="2" t="s">
        <v>82</v>
      </c>
      <c r="G564" s="2" t="s">
        <v>3694</v>
      </c>
      <c r="H564" s="2" t="s">
        <v>4036</v>
      </c>
      <c r="I564" s="2" t="s">
        <v>994</v>
      </c>
      <c r="J564" s="2" t="s">
        <v>3696</v>
      </c>
      <c r="K564" s="2" t="s">
        <v>5181</v>
      </c>
    </row>
    <row r="565" s="1" customFormat="1" ht="20" customHeight="1" spans="1:11">
      <c r="A565" s="2" t="s">
        <v>3401</v>
      </c>
      <c r="B565" s="2" t="s">
        <v>5182</v>
      </c>
      <c r="C565" s="2" t="s">
        <v>5183</v>
      </c>
      <c r="D565" s="2" t="s">
        <v>3404</v>
      </c>
      <c r="E565" s="2" t="s">
        <v>92</v>
      </c>
      <c r="F565" s="2" t="s">
        <v>82</v>
      </c>
      <c r="G565" s="2" t="s">
        <v>3694</v>
      </c>
      <c r="H565" s="2" t="s">
        <v>4172</v>
      </c>
      <c r="I565" s="2" t="s">
        <v>3404</v>
      </c>
      <c r="J565" s="2" t="s">
        <v>3696</v>
      </c>
      <c r="K565" s="2" t="s">
        <v>5184</v>
      </c>
    </row>
    <row r="566" s="1" customFormat="1" ht="20" customHeight="1" spans="1:11">
      <c r="A566" s="2" t="s">
        <v>128</v>
      </c>
      <c r="B566" s="2" t="s">
        <v>5185</v>
      </c>
      <c r="C566" s="2" t="s">
        <v>130</v>
      </c>
      <c r="D566" s="2" t="s">
        <v>131</v>
      </c>
      <c r="E566" s="2" t="s">
        <v>92</v>
      </c>
      <c r="F566" s="2" t="s">
        <v>82</v>
      </c>
      <c r="G566" s="2" t="s">
        <v>3694</v>
      </c>
      <c r="H566" s="2" t="s">
        <v>5186</v>
      </c>
      <c r="I566" s="2" t="s">
        <v>131</v>
      </c>
      <c r="J566" s="2" t="s">
        <v>3696</v>
      </c>
      <c r="K566" s="2" t="s">
        <v>5187</v>
      </c>
    </row>
    <row r="567" s="1" customFormat="1" ht="20" customHeight="1" spans="1:11">
      <c r="A567" s="2" t="s">
        <v>2642</v>
      </c>
      <c r="B567" s="2" t="s">
        <v>5188</v>
      </c>
      <c r="C567" s="2" t="s">
        <v>1274</v>
      </c>
      <c r="D567" s="2" t="s">
        <v>2643</v>
      </c>
      <c r="E567" s="2" t="s">
        <v>92</v>
      </c>
      <c r="F567" s="2" t="s">
        <v>82</v>
      </c>
      <c r="G567" s="2" t="s">
        <v>3694</v>
      </c>
      <c r="H567" s="2" t="s">
        <v>3737</v>
      </c>
      <c r="I567" s="2" t="s">
        <v>2643</v>
      </c>
      <c r="J567" s="2" t="s">
        <v>3696</v>
      </c>
      <c r="K567" s="2" t="s">
        <v>5189</v>
      </c>
    </row>
    <row r="568" s="1" customFormat="1" ht="20" customHeight="1" spans="1:11">
      <c r="A568" s="2" t="s">
        <v>3472</v>
      </c>
      <c r="B568" s="2" t="s">
        <v>5190</v>
      </c>
      <c r="C568" s="2" t="s">
        <v>3474</v>
      </c>
      <c r="D568" s="2" t="s">
        <v>3475</v>
      </c>
      <c r="E568" s="2" t="s">
        <v>92</v>
      </c>
      <c r="F568" s="2" t="s">
        <v>82</v>
      </c>
      <c r="G568" s="2" t="s">
        <v>3694</v>
      </c>
      <c r="H568" s="2" t="s">
        <v>4075</v>
      </c>
      <c r="I568" s="2" t="s">
        <v>3475</v>
      </c>
      <c r="J568" s="2" t="s">
        <v>3696</v>
      </c>
      <c r="K568" s="2" t="s">
        <v>5191</v>
      </c>
    </row>
    <row r="569" s="1" customFormat="1" ht="20" customHeight="1" spans="1:11">
      <c r="A569" s="2" t="s">
        <v>3382</v>
      </c>
      <c r="B569" s="2" t="s">
        <v>5192</v>
      </c>
      <c r="C569" s="2" t="s">
        <v>3384</v>
      </c>
      <c r="D569" s="2" t="s">
        <v>3385</v>
      </c>
      <c r="E569" s="2" t="s">
        <v>92</v>
      </c>
      <c r="F569" s="2" t="s">
        <v>82</v>
      </c>
      <c r="G569" s="2" t="s">
        <v>3694</v>
      </c>
      <c r="H569" s="2" t="s">
        <v>4157</v>
      </c>
      <c r="I569" s="2" t="s">
        <v>3385</v>
      </c>
      <c r="J569" s="2" t="s">
        <v>3696</v>
      </c>
      <c r="K569" s="2" t="s">
        <v>5193</v>
      </c>
    </row>
    <row r="570" s="1" customFormat="1" ht="20" customHeight="1" spans="1:11">
      <c r="A570" s="2" t="s">
        <v>2326</v>
      </c>
      <c r="B570" s="2" t="s">
        <v>5194</v>
      </c>
      <c r="C570" s="2" t="s">
        <v>5195</v>
      </c>
      <c r="D570" s="2" t="s">
        <v>2329</v>
      </c>
      <c r="E570" s="2" t="s">
        <v>92</v>
      </c>
      <c r="F570" s="2" t="s">
        <v>82</v>
      </c>
      <c r="G570" s="2" t="s">
        <v>3694</v>
      </c>
      <c r="H570" s="2" t="s">
        <v>5196</v>
      </c>
      <c r="I570" s="2" t="s">
        <v>2329</v>
      </c>
      <c r="J570" s="2" t="s">
        <v>3696</v>
      </c>
      <c r="K570" s="2" t="s">
        <v>5197</v>
      </c>
    </row>
    <row r="571" s="1" customFormat="1" ht="20" customHeight="1" spans="1:11">
      <c r="A571" s="2" t="s">
        <v>1733</v>
      </c>
      <c r="B571" s="2" t="s">
        <v>5198</v>
      </c>
      <c r="C571" s="2" t="s">
        <v>5199</v>
      </c>
      <c r="D571" s="2" t="s">
        <v>1736</v>
      </c>
      <c r="E571" s="2" t="s">
        <v>92</v>
      </c>
      <c r="F571" s="2" t="s">
        <v>82</v>
      </c>
      <c r="G571" s="2" t="s">
        <v>3694</v>
      </c>
      <c r="H571" s="2" t="s">
        <v>5200</v>
      </c>
      <c r="I571" s="2" t="s">
        <v>1736</v>
      </c>
      <c r="J571" s="2" t="s">
        <v>3696</v>
      </c>
      <c r="K571" s="2" t="s">
        <v>5201</v>
      </c>
    </row>
    <row r="572" s="1" customFormat="1" ht="20" customHeight="1" spans="1:11">
      <c r="A572" s="2" t="s">
        <v>1311</v>
      </c>
      <c r="B572" s="2" t="s">
        <v>5202</v>
      </c>
      <c r="C572" s="2" t="s">
        <v>5203</v>
      </c>
      <c r="D572" s="2" t="s">
        <v>1314</v>
      </c>
      <c r="E572" s="2" t="s">
        <v>92</v>
      </c>
      <c r="F572" s="2" t="s">
        <v>82</v>
      </c>
      <c r="G572" s="2" t="s">
        <v>3694</v>
      </c>
      <c r="H572" s="2" t="s">
        <v>4299</v>
      </c>
      <c r="I572" s="2" t="s">
        <v>1314</v>
      </c>
      <c r="J572" s="2" t="s">
        <v>3696</v>
      </c>
      <c r="K572" s="2" t="s">
        <v>5204</v>
      </c>
    </row>
    <row r="573" s="1" customFormat="1" ht="20" customHeight="1" spans="1:11">
      <c r="A573" s="2" t="s">
        <v>1272</v>
      </c>
      <c r="B573" s="2" t="s">
        <v>5205</v>
      </c>
      <c r="C573" s="2" t="s">
        <v>1274</v>
      </c>
      <c r="D573" s="2" t="s">
        <v>1275</v>
      </c>
      <c r="E573" s="2" t="s">
        <v>92</v>
      </c>
      <c r="F573" s="2" t="s">
        <v>82</v>
      </c>
      <c r="G573" s="2" t="s">
        <v>3694</v>
      </c>
      <c r="H573" s="2" t="s">
        <v>3737</v>
      </c>
      <c r="I573" s="2" t="s">
        <v>1275</v>
      </c>
      <c r="J573" s="2" t="s">
        <v>3696</v>
      </c>
      <c r="K573" s="2" t="s">
        <v>5206</v>
      </c>
    </row>
    <row r="574" s="1" customFormat="1" ht="20" customHeight="1" spans="1:11">
      <c r="A574" s="2" t="s">
        <v>2050</v>
      </c>
      <c r="B574" s="2" t="s">
        <v>5207</v>
      </c>
      <c r="C574" s="2" t="s">
        <v>2052</v>
      </c>
      <c r="D574" s="2" t="s">
        <v>2053</v>
      </c>
      <c r="E574" s="2" t="s">
        <v>92</v>
      </c>
      <c r="F574" s="2" t="s">
        <v>82</v>
      </c>
      <c r="G574" s="2" t="s">
        <v>3694</v>
      </c>
      <c r="H574" s="2" t="s">
        <v>3861</v>
      </c>
      <c r="I574" s="2" t="s">
        <v>2053</v>
      </c>
      <c r="J574" s="2" t="s">
        <v>3696</v>
      </c>
      <c r="K574" s="2" t="s">
        <v>5208</v>
      </c>
    </row>
    <row r="575" s="1" customFormat="1" ht="20" customHeight="1" spans="1:11">
      <c r="A575" s="2" t="s">
        <v>3386</v>
      </c>
      <c r="B575" s="2" t="s">
        <v>5209</v>
      </c>
      <c r="C575" s="2" t="s">
        <v>192</v>
      </c>
      <c r="D575" s="2" t="s">
        <v>3387</v>
      </c>
      <c r="E575" s="2" t="s">
        <v>92</v>
      </c>
      <c r="F575" s="2" t="s">
        <v>82</v>
      </c>
      <c r="G575" s="2" t="s">
        <v>3694</v>
      </c>
      <c r="H575" s="2" t="s">
        <v>4338</v>
      </c>
      <c r="I575" s="2" t="s">
        <v>3387</v>
      </c>
      <c r="J575" s="2" t="s">
        <v>3696</v>
      </c>
      <c r="K575" s="2" t="s">
        <v>5210</v>
      </c>
    </row>
    <row r="576" s="1" customFormat="1" ht="20" customHeight="1" spans="1:11">
      <c r="A576" s="2" t="s">
        <v>1738</v>
      </c>
      <c r="B576" s="2" t="s">
        <v>5211</v>
      </c>
      <c r="C576" s="2" t="s">
        <v>1740</v>
      </c>
      <c r="D576" s="2" t="s">
        <v>1741</v>
      </c>
      <c r="E576" s="2" t="s">
        <v>92</v>
      </c>
      <c r="F576" s="2" t="s">
        <v>82</v>
      </c>
      <c r="G576" s="2" t="s">
        <v>3694</v>
      </c>
      <c r="H576" s="2" t="s">
        <v>4338</v>
      </c>
      <c r="I576" s="2" t="s">
        <v>1741</v>
      </c>
      <c r="J576" s="2" t="s">
        <v>3696</v>
      </c>
      <c r="K576" s="2" t="s">
        <v>5212</v>
      </c>
    </row>
    <row r="577" s="1" customFormat="1" ht="20" customHeight="1" spans="1:11">
      <c r="A577" s="2" t="s">
        <v>3008</v>
      </c>
      <c r="B577" s="2" t="s">
        <v>5213</v>
      </c>
      <c r="C577" s="2" t="s">
        <v>2508</v>
      </c>
      <c r="D577" s="2" t="s">
        <v>3009</v>
      </c>
      <c r="E577" s="2" t="s">
        <v>92</v>
      </c>
      <c r="F577" s="2" t="s">
        <v>82</v>
      </c>
      <c r="G577" s="2" t="s">
        <v>3694</v>
      </c>
      <c r="H577" s="2" t="s">
        <v>3932</v>
      </c>
      <c r="I577" s="2" t="s">
        <v>3009</v>
      </c>
      <c r="J577" s="2" t="s">
        <v>3696</v>
      </c>
      <c r="K577" s="2" t="s">
        <v>5214</v>
      </c>
    </row>
    <row r="578" s="1" customFormat="1" ht="20" customHeight="1" spans="1:11">
      <c r="A578" s="2" t="s">
        <v>1092</v>
      </c>
      <c r="B578" s="2" t="s">
        <v>5215</v>
      </c>
      <c r="C578" s="2" t="s">
        <v>1094</v>
      </c>
      <c r="D578" s="2" t="s">
        <v>1095</v>
      </c>
      <c r="E578" s="2" t="s">
        <v>92</v>
      </c>
      <c r="F578" s="2" t="s">
        <v>82</v>
      </c>
      <c r="G578" s="2" t="s">
        <v>3694</v>
      </c>
      <c r="H578" s="2" t="s">
        <v>5216</v>
      </c>
      <c r="I578" s="2" t="s">
        <v>1095</v>
      </c>
      <c r="J578" s="2" t="s">
        <v>3696</v>
      </c>
      <c r="K578" s="2" t="s">
        <v>5217</v>
      </c>
    </row>
    <row r="579" s="1" customFormat="1" ht="20" customHeight="1" spans="1:11">
      <c r="A579" s="2" t="s">
        <v>1910</v>
      </c>
      <c r="B579" s="2" t="s">
        <v>5218</v>
      </c>
      <c r="C579" s="2" t="s">
        <v>1912</v>
      </c>
      <c r="D579" s="2" t="s">
        <v>1913</v>
      </c>
      <c r="E579" s="2" t="s">
        <v>92</v>
      </c>
      <c r="F579" s="2" t="s">
        <v>82</v>
      </c>
      <c r="G579" s="2" t="s">
        <v>3694</v>
      </c>
      <c r="H579" s="2" t="s">
        <v>3847</v>
      </c>
      <c r="I579" s="2" t="s">
        <v>1913</v>
      </c>
      <c r="J579" s="2" t="s">
        <v>3696</v>
      </c>
      <c r="K579" s="2" t="s">
        <v>5219</v>
      </c>
    </row>
    <row r="580" s="1" customFormat="1" ht="20" customHeight="1" spans="1:11">
      <c r="A580" s="2" t="s">
        <v>1276</v>
      </c>
      <c r="B580" s="2" t="s">
        <v>5220</v>
      </c>
      <c r="C580" s="2" t="s">
        <v>3816</v>
      </c>
      <c r="D580" s="2" t="s">
        <v>1277</v>
      </c>
      <c r="E580" s="2" t="s">
        <v>92</v>
      </c>
      <c r="F580" s="2" t="s">
        <v>82</v>
      </c>
      <c r="G580" s="2" t="s">
        <v>3694</v>
      </c>
      <c r="H580" s="2" t="s">
        <v>3754</v>
      </c>
      <c r="I580" s="2" t="s">
        <v>1277</v>
      </c>
      <c r="J580" s="2" t="s">
        <v>3696</v>
      </c>
      <c r="K580" s="2" t="s">
        <v>5221</v>
      </c>
    </row>
    <row r="581" s="1" customFormat="1" ht="20" customHeight="1" spans="1:11">
      <c r="A581" s="2" t="s">
        <v>1072</v>
      </c>
      <c r="B581" s="2" t="s">
        <v>5222</v>
      </c>
      <c r="C581" s="2" t="s">
        <v>1074</v>
      </c>
      <c r="D581" s="2" t="s">
        <v>1075</v>
      </c>
      <c r="E581" s="2" t="s">
        <v>92</v>
      </c>
      <c r="F581" s="2" t="s">
        <v>82</v>
      </c>
      <c r="G581" s="2" t="s">
        <v>3694</v>
      </c>
      <c r="H581" s="2" t="s">
        <v>4769</v>
      </c>
      <c r="I581" s="2" t="s">
        <v>1075</v>
      </c>
      <c r="J581" s="2" t="s">
        <v>3696</v>
      </c>
      <c r="K581" s="2" t="s">
        <v>5223</v>
      </c>
    </row>
    <row r="582" s="1" customFormat="1" ht="20" customHeight="1" spans="1:11">
      <c r="A582" s="2" t="s">
        <v>2217</v>
      </c>
      <c r="B582" s="2" t="s">
        <v>5224</v>
      </c>
      <c r="C582" s="2" t="s">
        <v>2219</v>
      </c>
      <c r="D582" s="2" t="s">
        <v>2220</v>
      </c>
      <c r="E582" s="2" t="s">
        <v>92</v>
      </c>
      <c r="F582" s="2" t="s">
        <v>82</v>
      </c>
      <c r="G582" s="2" t="s">
        <v>3694</v>
      </c>
      <c r="H582" s="2" t="s">
        <v>5225</v>
      </c>
      <c r="I582" s="2" t="s">
        <v>2220</v>
      </c>
      <c r="J582" s="2" t="s">
        <v>3696</v>
      </c>
      <c r="K582" s="2" t="s">
        <v>5226</v>
      </c>
    </row>
    <row r="583" s="1" customFormat="1" ht="20" customHeight="1" spans="1:11">
      <c r="A583" s="2" t="s">
        <v>3196</v>
      </c>
      <c r="B583" s="2" t="s">
        <v>5227</v>
      </c>
      <c r="C583" s="2" t="s">
        <v>3198</v>
      </c>
      <c r="D583" s="2" t="s">
        <v>3199</v>
      </c>
      <c r="E583" s="2" t="s">
        <v>92</v>
      </c>
      <c r="F583" s="2" t="s">
        <v>82</v>
      </c>
      <c r="G583" s="2" t="s">
        <v>3694</v>
      </c>
      <c r="H583" s="2" t="s">
        <v>4530</v>
      </c>
      <c r="I583" s="2" t="s">
        <v>3199</v>
      </c>
      <c r="J583" s="2" t="s">
        <v>3696</v>
      </c>
      <c r="K583" s="2" t="s">
        <v>5228</v>
      </c>
    </row>
    <row r="584" s="1" customFormat="1" ht="20" customHeight="1" spans="1:11">
      <c r="A584" s="2" t="s">
        <v>564</v>
      </c>
      <c r="B584" s="2" t="s">
        <v>5229</v>
      </c>
      <c r="C584" s="2" t="s">
        <v>566</v>
      </c>
      <c r="D584" s="2" t="s">
        <v>567</v>
      </c>
      <c r="E584" s="2" t="s">
        <v>92</v>
      </c>
      <c r="F584" s="2" t="s">
        <v>82</v>
      </c>
      <c r="G584" s="2" t="s">
        <v>3694</v>
      </c>
      <c r="H584" s="2" t="s">
        <v>4086</v>
      </c>
      <c r="I584" s="2" t="s">
        <v>567</v>
      </c>
      <c r="J584" s="2" t="s">
        <v>3696</v>
      </c>
      <c r="K584" s="2" t="s">
        <v>5230</v>
      </c>
    </row>
    <row r="585" s="1" customFormat="1" ht="20" customHeight="1" spans="1:11">
      <c r="A585" s="2" t="s">
        <v>2830</v>
      </c>
      <c r="B585" s="2" t="s">
        <v>5231</v>
      </c>
      <c r="C585" s="2" t="s">
        <v>2832</v>
      </c>
      <c r="D585" s="2" t="s">
        <v>2833</v>
      </c>
      <c r="E585" s="2" t="s">
        <v>92</v>
      </c>
      <c r="F585" s="2" t="s">
        <v>82</v>
      </c>
      <c r="G585" s="2" t="s">
        <v>3694</v>
      </c>
      <c r="H585" s="2" t="s">
        <v>4504</v>
      </c>
      <c r="I585" s="2" t="s">
        <v>2833</v>
      </c>
      <c r="J585" s="2" t="s">
        <v>3696</v>
      </c>
      <c r="K585" s="2" t="s">
        <v>5232</v>
      </c>
    </row>
    <row r="586" s="1" customFormat="1" ht="20" customHeight="1" spans="1:11">
      <c r="A586" s="2" t="s">
        <v>545</v>
      </c>
      <c r="B586" s="2" t="s">
        <v>5233</v>
      </c>
      <c r="C586" s="2" t="s">
        <v>547</v>
      </c>
      <c r="D586" s="2" t="s">
        <v>548</v>
      </c>
      <c r="E586" s="2" t="s">
        <v>92</v>
      </c>
      <c r="F586" s="2" t="s">
        <v>82</v>
      </c>
      <c r="G586" s="2" t="s">
        <v>3694</v>
      </c>
      <c r="H586" s="2" t="s">
        <v>4481</v>
      </c>
      <c r="I586" s="2" t="s">
        <v>548</v>
      </c>
      <c r="J586" s="2" t="s">
        <v>3696</v>
      </c>
      <c r="K586" s="2" t="s">
        <v>5234</v>
      </c>
    </row>
    <row r="587" s="1" customFormat="1" ht="20" customHeight="1" spans="1:11">
      <c r="A587" s="2" t="s">
        <v>219</v>
      </c>
      <c r="B587" s="2" t="s">
        <v>5235</v>
      </c>
      <c r="C587" s="2" t="s">
        <v>221</v>
      </c>
      <c r="D587" s="2" t="s">
        <v>222</v>
      </c>
      <c r="E587" s="2" t="s">
        <v>92</v>
      </c>
      <c r="F587" s="2" t="s">
        <v>82</v>
      </c>
      <c r="G587" s="2" t="s">
        <v>3694</v>
      </c>
      <c r="H587" s="2" t="s">
        <v>5236</v>
      </c>
      <c r="I587" s="2" t="s">
        <v>222</v>
      </c>
      <c r="J587" s="2" t="s">
        <v>3696</v>
      </c>
      <c r="K587" s="2" t="s">
        <v>5237</v>
      </c>
    </row>
    <row r="588" s="1" customFormat="1" ht="20" customHeight="1" spans="1:11">
      <c r="A588" s="2" t="s">
        <v>394</v>
      </c>
      <c r="B588" s="2" t="s">
        <v>5238</v>
      </c>
      <c r="C588" s="2" t="s">
        <v>396</v>
      </c>
      <c r="D588" s="2" t="s">
        <v>397</v>
      </c>
      <c r="E588" s="2" t="s">
        <v>92</v>
      </c>
      <c r="F588" s="2" t="s">
        <v>82</v>
      </c>
      <c r="G588" s="2" t="s">
        <v>3694</v>
      </c>
      <c r="H588" s="2" t="s">
        <v>4157</v>
      </c>
      <c r="I588" s="2" t="s">
        <v>397</v>
      </c>
      <c r="J588" s="2" t="s">
        <v>3696</v>
      </c>
      <c r="K588" s="2" t="s">
        <v>5239</v>
      </c>
    </row>
    <row r="589" s="1" customFormat="1" ht="20" customHeight="1" spans="1:11">
      <c r="A589" s="2" t="s">
        <v>1918</v>
      </c>
      <c r="B589" s="2" t="s">
        <v>5240</v>
      </c>
      <c r="C589" s="2" t="s">
        <v>1920</v>
      </c>
      <c r="D589" s="2" t="s">
        <v>1921</v>
      </c>
      <c r="E589" s="2" t="s">
        <v>92</v>
      </c>
      <c r="F589" s="2" t="s">
        <v>82</v>
      </c>
      <c r="G589" s="2" t="s">
        <v>3694</v>
      </c>
      <c r="H589" s="2" t="s">
        <v>3929</v>
      </c>
      <c r="I589" s="2" t="s">
        <v>1921</v>
      </c>
      <c r="J589" s="2" t="s">
        <v>3696</v>
      </c>
      <c r="K589" s="2" t="s">
        <v>5241</v>
      </c>
    </row>
    <row r="590" s="1" customFormat="1" ht="20" customHeight="1" spans="1:11">
      <c r="A590" s="2" t="s">
        <v>502</v>
      </c>
      <c r="B590" s="2" t="s">
        <v>5242</v>
      </c>
      <c r="C590" s="2" t="s">
        <v>504</v>
      </c>
      <c r="D590" s="2" t="s">
        <v>505</v>
      </c>
      <c r="E590" s="2" t="s">
        <v>92</v>
      </c>
      <c r="F590" s="2" t="s">
        <v>82</v>
      </c>
      <c r="G590" s="2" t="s">
        <v>3694</v>
      </c>
      <c r="H590" s="2" t="s">
        <v>3730</v>
      </c>
      <c r="I590" s="2" t="s">
        <v>505</v>
      </c>
      <c r="J590" s="2" t="s">
        <v>3696</v>
      </c>
      <c r="K590" s="2" t="s">
        <v>5243</v>
      </c>
    </row>
    <row r="591" s="1" customFormat="1" ht="20" customHeight="1" spans="1:11">
      <c r="A591" s="2" t="s">
        <v>226</v>
      </c>
      <c r="B591" s="2" t="s">
        <v>5244</v>
      </c>
      <c r="C591" s="2" t="s">
        <v>228</v>
      </c>
      <c r="D591" s="2" t="s">
        <v>229</v>
      </c>
      <c r="E591" s="2" t="s">
        <v>92</v>
      </c>
      <c r="F591" s="2" t="s">
        <v>82</v>
      </c>
      <c r="G591" s="2" t="s">
        <v>3694</v>
      </c>
      <c r="H591" s="2" t="s">
        <v>3892</v>
      </c>
      <c r="I591" s="2" t="s">
        <v>229</v>
      </c>
      <c r="J591" s="2" t="s">
        <v>3696</v>
      </c>
      <c r="K591" s="2" t="s">
        <v>5245</v>
      </c>
    </row>
    <row r="592" s="1" customFormat="1" ht="20" customHeight="1" spans="1:11">
      <c r="A592" s="2" t="s">
        <v>3189</v>
      </c>
      <c r="B592" s="2" t="s">
        <v>5246</v>
      </c>
      <c r="C592" s="2" t="s">
        <v>3191</v>
      </c>
      <c r="D592" s="2" t="s">
        <v>3192</v>
      </c>
      <c r="E592" s="2" t="s">
        <v>92</v>
      </c>
      <c r="F592" s="2" t="s">
        <v>82</v>
      </c>
      <c r="G592" s="2" t="s">
        <v>3694</v>
      </c>
      <c r="H592" s="2" t="s">
        <v>3751</v>
      </c>
      <c r="I592" s="2" t="s">
        <v>3192</v>
      </c>
      <c r="J592" s="2" t="s">
        <v>3696</v>
      </c>
      <c r="K592" s="2" t="s">
        <v>5247</v>
      </c>
    </row>
    <row r="593" s="1" customFormat="1" ht="20" customHeight="1" spans="1:11">
      <c r="A593" s="2" t="s">
        <v>2332</v>
      </c>
      <c r="B593" s="2" t="s">
        <v>5248</v>
      </c>
      <c r="C593" s="2" t="s">
        <v>2334</v>
      </c>
      <c r="D593" s="2" t="s">
        <v>5249</v>
      </c>
      <c r="E593" s="2" t="s">
        <v>92</v>
      </c>
      <c r="F593" s="2" t="s">
        <v>82</v>
      </c>
      <c r="G593" s="2" t="s">
        <v>3694</v>
      </c>
      <c r="H593" s="2" t="s">
        <v>5250</v>
      </c>
      <c r="I593" s="2" t="s">
        <v>5251</v>
      </c>
      <c r="J593" s="2" t="s">
        <v>3696</v>
      </c>
      <c r="K593" s="2" t="s">
        <v>5252</v>
      </c>
    </row>
    <row r="594" s="1" customFormat="1" ht="20" customHeight="1" spans="1:11">
      <c r="A594" s="2" t="s">
        <v>558</v>
      </c>
      <c r="B594" s="2" t="s">
        <v>5253</v>
      </c>
      <c r="C594" s="2" t="s">
        <v>560</v>
      </c>
      <c r="D594" s="2" t="s">
        <v>561</v>
      </c>
      <c r="E594" s="2" t="s">
        <v>92</v>
      </c>
      <c r="F594" s="2" t="s">
        <v>82</v>
      </c>
      <c r="G594" s="2" t="s">
        <v>3694</v>
      </c>
      <c r="H594" s="2" t="s">
        <v>4831</v>
      </c>
      <c r="I594" s="2" t="s">
        <v>561</v>
      </c>
      <c r="J594" s="2" t="s">
        <v>3696</v>
      </c>
      <c r="K594" s="2" t="s">
        <v>5254</v>
      </c>
    </row>
    <row r="595" s="1" customFormat="1" ht="20" customHeight="1" spans="1:11">
      <c r="A595" s="2" t="s">
        <v>2826</v>
      </c>
      <c r="B595" s="2" t="s">
        <v>5255</v>
      </c>
      <c r="C595" s="2" t="s">
        <v>2828</v>
      </c>
      <c r="D595" s="2" t="s">
        <v>2829</v>
      </c>
      <c r="E595" s="2" t="s">
        <v>92</v>
      </c>
      <c r="F595" s="2" t="s">
        <v>82</v>
      </c>
      <c r="G595" s="2" t="s">
        <v>3694</v>
      </c>
      <c r="H595" s="2" t="s">
        <v>4512</v>
      </c>
      <c r="I595" s="2" t="s">
        <v>2829</v>
      </c>
      <c r="J595" s="2" t="s">
        <v>3696</v>
      </c>
      <c r="K595" s="2" t="s">
        <v>5256</v>
      </c>
    </row>
    <row r="596" s="1" customFormat="1" ht="20" customHeight="1" spans="1:11">
      <c r="A596" s="2" t="s">
        <v>2839</v>
      </c>
      <c r="B596" s="2" t="s">
        <v>5257</v>
      </c>
      <c r="C596" s="2" t="s">
        <v>1796</v>
      </c>
      <c r="D596" s="2" t="s">
        <v>2840</v>
      </c>
      <c r="E596" s="2" t="s">
        <v>92</v>
      </c>
      <c r="F596" s="2" t="s">
        <v>82</v>
      </c>
      <c r="G596" s="2" t="s">
        <v>3694</v>
      </c>
      <c r="H596" s="2" t="s">
        <v>4794</v>
      </c>
      <c r="I596" s="2" t="s">
        <v>2840</v>
      </c>
      <c r="J596" s="2" t="s">
        <v>3696</v>
      </c>
      <c r="K596" s="2" t="s">
        <v>5258</v>
      </c>
    </row>
    <row r="597" s="1" customFormat="1" ht="20" customHeight="1" spans="1:11">
      <c r="A597" s="2" t="s">
        <v>2041</v>
      </c>
      <c r="B597" s="2" t="s">
        <v>5259</v>
      </c>
      <c r="C597" s="2" t="s">
        <v>2043</v>
      </c>
      <c r="D597" s="2" t="s">
        <v>2044</v>
      </c>
      <c r="E597" s="2" t="s">
        <v>92</v>
      </c>
      <c r="F597" s="2" t="s">
        <v>82</v>
      </c>
      <c r="G597" s="2" t="s">
        <v>3694</v>
      </c>
      <c r="H597" s="2" t="s">
        <v>4760</v>
      </c>
      <c r="I597" s="2" t="s">
        <v>2044</v>
      </c>
      <c r="J597" s="2" t="s">
        <v>3696</v>
      </c>
      <c r="K597" s="2" t="s">
        <v>5260</v>
      </c>
    </row>
    <row r="598" s="1" customFormat="1" ht="20" customHeight="1" spans="1:11">
      <c r="A598" s="2" t="s">
        <v>1407</v>
      </c>
      <c r="B598" s="2" t="s">
        <v>5261</v>
      </c>
      <c r="C598" s="2" t="s">
        <v>3693</v>
      </c>
      <c r="D598" s="2" t="s">
        <v>1408</v>
      </c>
      <c r="E598" s="2" t="s">
        <v>92</v>
      </c>
      <c r="F598" s="2" t="s">
        <v>82</v>
      </c>
      <c r="G598" s="2" t="s">
        <v>3694</v>
      </c>
      <c r="H598" s="2" t="s">
        <v>4484</v>
      </c>
      <c r="I598" s="2" t="s">
        <v>1408</v>
      </c>
      <c r="J598" s="2" t="s">
        <v>3696</v>
      </c>
      <c r="K598" s="2" t="s">
        <v>5262</v>
      </c>
    </row>
    <row r="599" s="1" customFormat="1" ht="20" customHeight="1" spans="1:11">
      <c r="A599" s="2" t="s">
        <v>5263</v>
      </c>
      <c r="B599" s="2" t="s">
        <v>5264</v>
      </c>
      <c r="C599" s="2" t="s">
        <v>997</v>
      </c>
      <c r="D599" s="2" t="s">
        <v>5265</v>
      </c>
      <c r="E599" s="2" t="s">
        <v>92</v>
      </c>
      <c r="F599" s="2" t="s">
        <v>82</v>
      </c>
      <c r="G599" s="2" t="s">
        <v>3694</v>
      </c>
      <c r="H599" s="2" t="s">
        <v>3839</v>
      </c>
      <c r="I599" s="2" t="s">
        <v>5265</v>
      </c>
      <c r="J599" s="2" t="s">
        <v>3696</v>
      </c>
      <c r="K599" s="2" t="s">
        <v>5266</v>
      </c>
    </row>
    <row r="600" s="1" customFormat="1" ht="20" customHeight="1" spans="1:11">
      <c r="A600" s="2" t="s">
        <v>1418</v>
      </c>
      <c r="B600" s="2" t="s">
        <v>5267</v>
      </c>
      <c r="C600" s="2" t="s">
        <v>1420</v>
      </c>
      <c r="D600" s="2" t="s">
        <v>1421</v>
      </c>
      <c r="E600" s="2" t="s">
        <v>92</v>
      </c>
      <c r="F600" s="2" t="s">
        <v>82</v>
      </c>
      <c r="G600" s="2" t="s">
        <v>3694</v>
      </c>
      <c r="H600" s="2" t="s">
        <v>4356</v>
      </c>
      <c r="I600" s="2" t="s">
        <v>1421</v>
      </c>
      <c r="J600" s="2" t="s">
        <v>3696</v>
      </c>
      <c r="K600" s="2" t="s">
        <v>5268</v>
      </c>
    </row>
    <row r="601" s="1" customFormat="1" ht="20" customHeight="1" spans="1:11">
      <c r="A601" s="2" t="s">
        <v>3399</v>
      </c>
      <c r="B601" s="2" t="s">
        <v>5269</v>
      </c>
      <c r="C601" s="2" t="s">
        <v>3112</v>
      </c>
      <c r="D601" s="2" t="s">
        <v>5270</v>
      </c>
      <c r="E601" s="2" t="s">
        <v>92</v>
      </c>
      <c r="F601" s="2" t="s">
        <v>82</v>
      </c>
      <c r="G601" s="2" t="s">
        <v>3694</v>
      </c>
      <c r="H601" s="2" t="s">
        <v>5068</v>
      </c>
      <c r="I601" s="2" t="s">
        <v>5270</v>
      </c>
      <c r="J601" s="2" t="s">
        <v>3696</v>
      </c>
      <c r="K601" s="2" t="s">
        <v>5271</v>
      </c>
    </row>
    <row r="602" s="1" customFormat="1" ht="20" customHeight="1" spans="1:11">
      <c r="A602" s="2" t="s">
        <v>2841</v>
      </c>
      <c r="B602" s="2" t="s">
        <v>5272</v>
      </c>
      <c r="C602" s="2" t="s">
        <v>1796</v>
      </c>
      <c r="D602" s="2" t="s">
        <v>2842</v>
      </c>
      <c r="E602" s="2" t="s">
        <v>92</v>
      </c>
      <c r="F602" s="2" t="s">
        <v>82</v>
      </c>
      <c r="G602" s="2" t="s">
        <v>3694</v>
      </c>
      <c r="H602" s="2" t="s">
        <v>4794</v>
      </c>
      <c r="I602" s="2" t="s">
        <v>2842</v>
      </c>
      <c r="J602" s="2" t="s">
        <v>3696</v>
      </c>
      <c r="K602" s="2" t="s">
        <v>5273</v>
      </c>
    </row>
    <row r="603" s="1" customFormat="1" ht="20" customHeight="1" spans="1:11">
      <c r="A603" s="2" t="s">
        <v>2045</v>
      </c>
      <c r="B603" s="2" t="s">
        <v>5274</v>
      </c>
      <c r="C603" s="2" t="s">
        <v>2047</v>
      </c>
      <c r="D603" s="2" t="s">
        <v>2048</v>
      </c>
      <c r="E603" s="2" t="s">
        <v>92</v>
      </c>
      <c r="F603" s="2" t="s">
        <v>82</v>
      </c>
      <c r="G603" s="2" t="s">
        <v>3694</v>
      </c>
      <c r="H603" s="2" t="s">
        <v>3757</v>
      </c>
      <c r="I603" s="2" t="s">
        <v>2048</v>
      </c>
      <c r="J603" s="2" t="s">
        <v>3696</v>
      </c>
      <c r="K603" s="2" t="s">
        <v>5275</v>
      </c>
    </row>
    <row r="604" s="1" customFormat="1" ht="20" customHeight="1" spans="1:11">
      <c r="A604" s="2" t="s">
        <v>2661</v>
      </c>
      <c r="B604" s="2" t="s">
        <v>5276</v>
      </c>
      <c r="C604" s="2" t="s">
        <v>915</v>
      </c>
      <c r="D604" s="2" t="s">
        <v>2662</v>
      </c>
      <c r="E604" s="2" t="s">
        <v>92</v>
      </c>
      <c r="F604" s="2" t="s">
        <v>82</v>
      </c>
      <c r="G604" s="2" t="s">
        <v>3694</v>
      </c>
      <c r="H604" s="2" t="s">
        <v>4031</v>
      </c>
      <c r="I604" s="2" t="s">
        <v>2662</v>
      </c>
      <c r="J604" s="2" t="s">
        <v>3696</v>
      </c>
      <c r="K604" s="2" t="s">
        <v>5277</v>
      </c>
    </row>
    <row r="605" s="1" customFormat="1" ht="20" customHeight="1" spans="1:11">
      <c r="A605" s="2" t="s">
        <v>2019</v>
      </c>
      <c r="B605" s="2" t="s">
        <v>5278</v>
      </c>
      <c r="C605" s="2" t="s">
        <v>2021</v>
      </c>
      <c r="D605" s="2" t="s">
        <v>2022</v>
      </c>
      <c r="E605" s="2" t="s">
        <v>92</v>
      </c>
      <c r="F605" s="2" t="s">
        <v>82</v>
      </c>
      <c r="G605" s="2" t="s">
        <v>3694</v>
      </c>
      <c r="H605" s="2" t="s">
        <v>4194</v>
      </c>
      <c r="I605" s="2" t="s">
        <v>2022</v>
      </c>
      <c r="J605" s="2" t="s">
        <v>3696</v>
      </c>
      <c r="K605" s="2" t="s">
        <v>5279</v>
      </c>
    </row>
    <row r="606" s="1" customFormat="1" ht="20" customHeight="1" spans="1:11">
      <c r="A606" s="2" t="s">
        <v>1432</v>
      </c>
      <c r="B606" s="2" t="s">
        <v>5280</v>
      </c>
      <c r="C606" s="2" t="s">
        <v>1434</v>
      </c>
      <c r="D606" s="2" t="s">
        <v>5281</v>
      </c>
      <c r="E606" s="2" t="s">
        <v>92</v>
      </c>
      <c r="F606" s="2" t="s">
        <v>82</v>
      </c>
      <c r="G606" s="2" t="s">
        <v>3694</v>
      </c>
      <c r="H606" s="2" t="s">
        <v>3916</v>
      </c>
      <c r="I606" s="2" t="s">
        <v>5282</v>
      </c>
      <c r="J606" s="2" t="s">
        <v>3696</v>
      </c>
      <c r="K606" s="2" t="s">
        <v>5283</v>
      </c>
    </row>
    <row r="607" s="1" customFormat="1" ht="20" customHeight="1" spans="1:11">
      <c r="A607" s="2" t="s">
        <v>2359</v>
      </c>
      <c r="B607" s="2" t="s">
        <v>5284</v>
      </c>
      <c r="C607" s="2" t="s">
        <v>2361</v>
      </c>
      <c r="D607" s="2" t="s">
        <v>2362</v>
      </c>
      <c r="E607" s="2" t="s">
        <v>92</v>
      </c>
      <c r="F607" s="2" t="s">
        <v>82</v>
      </c>
      <c r="G607" s="2" t="s">
        <v>3694</v>
      </c>
      <c r="H607" s="2" t="s">
        <v>3724</v>
      </c>
      <c r="I607" s="2" t="s">
        <v>2362</v>
      </c>
      <c r="J607" s="2" t="s">
        <v>3696</v>
      </c>
      <c r="K607" s="2" t="s">
        <v>5285</v>
      </c>
    </row>
    <row r="608" s="1" customFormat="1" ht="20" customHeight="1" spans="1:11">
      <c r="A608" s="2" t="s">
        <v>1704</v>
      </c>
      <c r="B608" s="2" t="s">
        <v>5286</v>
      </c>
      <c r="C608" s="2" t="s">
        <v>5287</v>
      </c>
      <c r="D608" s="2" t="s">
        <v>1707</v>
      </c>
      <c r="E608" s="2" t="s">
        <v>92</v>
      </c>
      <c r="F608" s="2" t="s">
        <v>82</v>
      </c>
      <c r="G608" s="2" t="s">
        <v>3694</v>
      </c>
      <c r="H608" s="2" t="s">
        <v>4013</v>
      </c>
      <c r="I608" s="2" t="s">
        <v>1707</v>
      </c>
      <c r="J608" s="2" t="s">
        <v>3696</v>
      </c>
      <c r="K608" s="2" t="s">
        <v>5288</v>
      </c>
    </row>
    <row r="609" s="1" customFormat="1" ht="20" customHeight="1" spans="1:11">
      <c r="A609" s="2" t="s">
        <v>736</v>
      </c>
      <c r="B609" s="2" t="s">
        <v>5289</v>
      </c>
      <c r="C609" s="2" t="s">
        <v>529</v>
      </c>
      <c r="D609" s="2" t="s">
        <v>737</v>
      </c>
      <c r="E609" s="2" t="s">
        <v>92</v>
      </c>
      <c r="F609" s="2" t="s">
        <v>82</v>
      </c>
      <c r="G609" s="2" t="s">
        <v>3694</v>
      </c>
      <c r="H609" s="2" t="s">
        <v>3825</v>
      </c>
      <c r="I609" s="2" t="s">
        <v>737</v>
      </c>
      <c r="J609" s="2" t="s">
        <v>3696</v>
      </c>
      <c r="K609" s="2" t="s">
        <v>5290</v>
      </c>
    </row>
    <row r="610" s="1" customFormat="1" ht="20" customHeight="1" spans="1:11">
      <c r="A610" s="2" t="s">
        <v>3024</v>
      </c>
      <c r="B610" s="2" t="s">
        <v>5291</v>
      </c>
      <c r="C610" s="2" t="s">
        <v>5292</v>
      </c>
      <c r="D610" s="2" t="s">
        <v>3027</v>
      </c>
      <c r="E610" s="2" t="s">
        <v>92</v>
      </c>
      <c r="F610" s="2" t="s">
        <v>82</v>
      </c>
      <c r="G610" s="2" t="s">
        <v>3694</v>
      </c>
      <c r="H610" s="2" t="s">
        <v>3724</v>
      </c>
      <c r="I610" s="2" t="s">
        <v>3027</v>
      </c>
      <c r="J610" s="2" t="s">
        <v>3696</v>
      </c>
      <c r="K610" s="2" t="s">
        <v>5293</v>
      </c>
    </row>
    <row r="611" s="1" customFormat="1" ht="20" customHeight="1" spans="1:11">
      <c r="A611" s="2" t="s">
        <v>3378</v>
      </c>
      <c r="B611" s="2" t="s">
        <v>5294</v>
      </c>
      <c r="C611" s="2" t="s">
        <v>3380</v>
      </c>
      <c r="D611" s="2" t="s">
        <v>3381</v>
      </c>
      <c r="E611" s="2" t="s">
        <v>92</v>
      </c>
      <c r="F611" s="2" t="s">
        <v>82</v>
      </c>
      <c r="G611" s="2" t="s">
        <v>3694</v>
      </c>
      <c r="H611" s="2" t="s">
        <v>4031</v>
      </c>
      <c r="I611" s="2" t="s">
        <v>3381</v>
      </c>
      <c r="J611" s="2" t="s">
        <v>3696</v>
      </c>
      <c r="K611" s="2" t="s">
        <v>5295</v>
      </c>
    </row>
    <row r="612" s="1" customFormat="1" ht="20" customHeight="1" spans="1:11">
      <c r="A612" s="2" t="s">
        <v>1694</v>
      </c>
      <c r="B612" s="2" t="s">
        <v>5296</v>
      </c>
      <c r="C612" s="2" t="s">
        <v>1696</v>
      </c>
      <c r="D612" s="2" t="s">
        <v>1697</v>
      </c>
      <c r="E612" s="2" t="s">
        <v>92</v>
      </c>
      <c r="F612" s="2" t="s">
        <v>82</v>
      </c>
      <c r="G612" s="2" t="s">
        <v>3694</v>
      </c>
      <c r="H612" s="2" t="s">
        <v>3751</v>
      </c>
      <c r="I612" s="2" t="s">
        <v>1697</v>
      </c>
      <c r="J612" s="2" t="s">
        <v>3696</v>
      </c>
      <c r="K612" s="2" t="s">
        <v>5297</v>
      </c>
    </row>
    <row r="613" s="1" customFormat="1" ht="20" customHeight="1" spans="1:11">
      <c r="A613" s="2" t="s">
        <v>3392</v>
      </c>
      <c r="B613" s="2" t="s">
        <v>5298</v>
      </c>
      <c r="C613" s="2" t="s">
        <v>192</v>
      </c>
      <c r="D613" s="2" t="s">
        <v>3393</v>
      </c>
      <c r="E613" s="2" t="s">
        <v>92</v>
      </c>
      <c r="F613" s="2" t="s">
        <v>82</v>
      </c>
      <c r="G613" s="2" t="s">
        <v>3694</v>
      </c>
      <c r="H613" s="2" t="s">
        <v>4338</v>
      </c>
      <c r="I613" s="2" t="s">
        <v>3393</v>
      </c>
      <c r="J613" s="2" t="s">
        <v>3696</v>
      </c>
      <c r="K613" s="2" t="s">
        <v>5299</v>
      </c>
    </row>
    <row r="614" s="1" customFormat="1" ht="20" customHeight="1" spans="1:11">
      <c r="A614" s="2" t="s">
        <v>899</v>
      </c>
      <c r="B614" s="2" t="s">
        <v>5300</v>
      </c>
      <c r="C614" s="2" t="s">
        <v>901</v>
      </c>
      <c r="D614" s="2" t="s">
        <v>902</v>
      </c>
      <c r="E614" s="2" t="s">
        <v>92</v>
      </c>
      <c r="F614" s="2" t="s">
        <v>82</v>
      </c>
      <c r="G614" s="2" t="s">
        <v>3694</v>
      </c>
      <c r="H614" s="2" t="s">
        <v>3737</v>
      </c>
      <c r="I614" s="2" t="s">
        <v>902</v>
      </c>
      <c r="J614" s="2" t="s">
        <v>3696</v>
      </c>
      <c r="K614" s="2" t="s">
        <v>5301</v>
      </c>
    </row>
    <row r="615" s="1" customFormat="1" ht="20" customHeight="1" spans="1:11">
      <c r="A615" s="2" t="s">
        <v>5302</v>
      </c>
      <c r="B615" s="2" t="s">
        <v>5303</v>
      </c>
      <c r="C615" s="2" t="s">
        <v>5304</v>
      </c>
      <c r="D615" s="2" t="s">
        <v>5305</v>
      </c>
      <c r="E615" s="2" t="s">
        <v>92</v>
      </c>
      <c r="F615" s="2" t="s">
        <v>82</v>
      </c>
      <c r="G615" s="2" t="s">
        <v>3694</v>
      </c>
      <c r="H615" s="2" t="s">
        <v>3839</v>
      </c>
      <c r="I615" s="2" t="s">
        <v>5305</v>
      </c>
      <c r="J615" s="2" t="s">
        <v>3696</v>
      </c>
      <c r="K615" s="2" t="s">
        <v>5306</v>
      </c>
    </row>
    <row r="616" s="1" customFormat="1" ht="20" customHeight="1" spans="1:11">
      <c r="A616" s="2" t="s">
        <v>2683</v>
      </c>
      <c r="B616" s="2" t="s">
        <v>5307</v>
      </c>
      <c r="C616" s="2" t="s">
        <v>2685</v>
      </c>
      <c r="D616" s="2" t="s">
        <v>2686</v>
      </c>
      <c r="E616" s="2" t="s">
        <v>92</v>
      </c>
      <c r="F616" s="2" t="s">
        <v>82</v>
      </c>
      <c r="G616" s="2" t="s">
        <v>3694</v>
      </c>
      <c r="H616" s="2" t="s">
        <v>3724</v>
      </c>
      <c r="I616" s="2" t="s">
        <v>2686</v>
      </c>
      <c r="J616" s="2" t="s">
        <v>3696</v>
      </c>
      <c r="K616" s="2" t="s">
        <v>5308</v>
      </c>
    </row>
    <row r="617" s="1" customFormat="1" ht="20" customHeight="1" spans="1:11">
      <c r="A617" s="2" t="s">
        <v>1908</v>
      </c>
      <c r="B617" s="2" t="s">
        <v>5309</v>
      </c>
      <c r="C617" s="2" t="s">
        <v>4511</v>
      </c>
      <c r="D617" s="2" t="s">
        <v>1909</v>
      </c>
      <c r="E617" s="2" t="s">
        <v>92</v>
      </c>
      <c r="F617" s="2" t="s">
        <v>82</v>
      </c>
      <c r="G617" s="2" t="s">
        <v>3694</v>
      </c>
      <c r="H617" s="2" t="s">
        <v>4512</v>
      </c>
      <c r="I617" s="2" t="s">
        <v>1909</v>
      </c>
      <c r="J617" s="2" t="s">
        <v>3696</v>
      </c>
      <c r="K617" s="2" t="s">
        <v>5310</v>
      </c>
    </row>
    <row r="618" s="1" customFormat="1" ht="20" customHeight="1" spans="1:11">
      <c r="A618" s="2" t="s">
        <v>995</v>
      </c>
      <c r="B618" s="2" t="s">
        <v>5311</v>
      </c>
      <c r="C618" s="2" t="s">
        <v>997</v>
      </c>
      <c r="D618" s="2" t="s">
        <v>998</v>
      </c>
      <c r="E618" s="2" t="s">
        <v>92</v>
      </c>
      <c r="F618" s="2" t="s">
        <v>82</v>
      </c>
      <c r="G618" s="2" t="s">
        <v>3694</v>
      </c>
      <c r="H618" s="2" t="s">
        <v>5024</v>
      </c>
      <c r="I618" s="2" t="s">
        <v>998</v>
      </c>
      <c r="J618" s="2" t="s">
        <v>3696</v>
      </c>
      <c r="K618" s="2" t="s">
        <v>5312</v>
      </c>
    </row>
    <row r="619" s="1" customFormat="1" ht="20" customHeight="1" spans="1:11">
      <c r="A619" s="2" t="s">
        <v>3151</v>
      </c>
      <c r="B619" s="2" t="s">
        <v>5313</v>
      </c>
      <c r="C619" s="2" t="s">
        <v>3153</v>
      </c>
      <c r="D619" s="2" t="s">
        <v>3154</v>
      </c>
      <c r="E619" s="2" t="s">
        <v>92</v>
      </c>
      <c r="F619" s="2" t="s">
        <v>82</v>
      </c>
      <c r="G619" s="2" t="s">
        <v>3694</v>
      </c>
      <c r="H619" s="2" t="s">
        <v>4299</v>
      </c>
      <c r="I619" s="2" t="s">
        <v>3154</v>
      </c>
      <c r="J619" s="2" t="s">
        <v>3696</v>
      </c>
      <c r="K619" s="2" t="s">
        <v>5314</v>
      </c>
    </row>
    <row r="620" s="1" customFormat="1" ht="20" customHeight="1" spans="1:11">
      <c r="A620" s="2" t="s">
        <v>983</v>
      </c>
      <c r="B620" s="2" t="s">
        <v>5315</v>
      </c>
      <c r="C620" s="2" t="s">
        <v>985</v>
      </c>
      <c r="D620" s="2" t="s">
        <v>986</v>
      </c>
      <c r="E620" s="2" t="s">
        <v>92</v>
      </c>
      <c r="F620" s="2" t="s">
        <v>82</v>
      </c>
      <c r="G620" s="2" t="s">
        <v>3694</v>
      </c>
      <c r="H620" s="2" t="s">
        <v>3760</v>
      </c>
      <c r="I620" s="2" t="s">
        <v>986</v>
      </c>
      <c r="J620" s="2" t="s">
        <v>3696</v>
      </c>
      <c r="K620" s="2" t="s">
        <v>5316</v>
      </c>
    </row>
    <row r="621" s="1" customFormat="1" ht="20" customHeight="1" spans="1:11">
      <c r="A621" s="2" t="s">
        <v>2820</v>
      </c>
      <c r="B621" s="2" t="s">
        <v>5317</v>
      </c>
      <c r="C621" s="2" t="s">
        <v>2652</v>
      </c>
      <c r="D621" s="2" t="s">
        <v>2821</v>
      </c>
      <c r="E621" s="2" t="s">
        <v>92</v>
      </c>
      <c r="F621" s="2" t="s">
        <v>82</v>
      </c>
      <c r="G621" s="2" t="s">
        <v>3694</v>
      </c>
      <c r="H621" s="2" t="s">
        <v>4066</v>
      </c>
      <c r="I621" s="2" t="s">
        <v>2821</v>
      </c>
      <c r="J621" s="2" t="s">
        <v>3696</v>
      </c>
      <c r="K621" s="2" t="s">
        <v>5318</v>
      </c>
    </row>
    <row r="622" s="1" customFormat="1" ht="20" customHeight="1" spans="1:11">
      <c r="A622" s="2" t="s">
        <v>2687</v>
      </c>
      <c r="B622" s="2" t="s">
        <v>5319</v>
      </c>
      <c r="C622" s="2" t="s">
        <v>5320</v>
      </c>
      <c r="D622" s="2" t="s">
        <v>2690</v>
      </c>
      <c r="E622" s="2" t="s">
        <v>92</v>
      </c>
      <c r="F622" s="2" t="s">
        <v>82</v>
      </c>
      <c r="G622" s="2" t="s">
        <v>3694</v>
      </c>
      <c r="H622" s="2" t="s">
        <v>4794</v>
      </c>
      <c r="I622" s="2" t="s">
        <v>2690</v>
      </c>
      <c r="J622" s="2" t="s">
        <v>3696</v>
      </c>
      <c r="K622" s="2" t="s">
        <v>5321</v>
      </c>
    </row>
    <row r="623" s="1" customFormat="1" ht="20" customHeight="1" spans="1:11">
      <c r="A623" s="2" t="s">
        <v>5322</v>
      </c>
      <c r="B623" s="2" t="s">
        <v>5323</v>
      </c>
      <c r="C623" s="2" t="s">
        <v>5324</v>
      </c>
      <c r="D623" s="2" t="s">
        <v>5325</v>
      </c>
      <c r="E623" s="2" t="s">
        <v>92</v>
      </c>
      <c r="F623" s="2" t="s">
        <v>82</v>
      </c>
      <c r="G623" s="2" t="s">
        <v>3694</v>
      </c>
      <c r="H623" s="2" t="s">
        <v>3839</v>
      </c>
      <c r="I623" s="2" t="s">
        <v>5325</v>
      </c>
      <c r="J623" s="2" t="s">
        <v>3696</v>
      </c>
      <c r="K623" s="2" t="s">
        <v>5326</v>
      </c>
    </row>
    <row r="624" s="1" customFormat="1" ht="20" customHeight="1" spans="1:11">
      <c r="A624" s="2" t="s">
        <v>1595</v>
      </c>
      <c r="B624" s="2" t="s">
        <v>5327</v>
      </c>
      <c r="C624" s="2" t="s">
        <v>1186</v>
      </c>
      <c r="D624" s="2" t="s">
        <v>1596</v>
      </c>
      <c r="E624" s="2" t="s">
        <v>92</v>
      </c>
      <c r="F624" s="2" t="s">
        <v>82</v>
      </c>
      <c r="G624" s="2" t="s">
        <v>3694</v>
      </c>
      <c r="H624" s="2" t="s">
        <v>3751</v>
      </c>
      <c r="I624" s="2" t="s">
        <v>1596</v>
      </c>
      <c r="J624" s="2" t="s">
        <v>3696</v>
      </c>
      <c r="K624" s="2" t="s">
        <v>5328</v>
      </c>
    </row>
    <row r="625" s="1" customFormat="1" ht="20" customHeight="1" spans="1:11">
      <c r="A625" s="2" t="s">
        <v>1423</v>
      </c>
      <c r="B625" s="2" t="s">
        <v>5329</v>
      </c>
      <c r="C625" s="2" t="s">
        <v>5330</v>
      </c>
      <c r="D625" s="2" t="s">
        <v>5331</v>
      </c>
      <c r="E625" s="2" t="s">
        <v>92</v>
      </c>
      <c r="F625" s="2" t="s">
        <v>82</v>
      </c>
      <c r="G625" s="2" t="s">
        <v>3694</v>
      </c>
      <c r="H625" s="2" t="s">
        <v>5332</v>
      </c>
      <c r="I625" s="2" t="s">
        <v>5333</v>
      </c>
      <c r="J625" s="2" t="s">
        <v>3696</v>
      </c>
      <c r="K625" s="2" t="s">
        <v>5334</v>
      </c>
    </row>
    <row r="626" s="1" customFormat="1" ht="20" customHeight="1" spans="1:11">
      <c r="A626" s="2" t="s">
        <v>2354</v>
      </c>
      <c r="B626" s="2" t="s">
        <v>5335</v>
      </c>
      <c r="C626" s="2" t="s">
        <v>2356</v>
      </c>
      <c r="D626" s="2" t="s">
        <v>2357</v>
      </c>
      <c r="E626" s="2" t="s">
        <v>92</v>
      </c>
      <c r="F626" s="2" t="s">
        <v>82</v>
      </c>
      <c r="G626" s="2" t="s">
        <v>3694</v>
      </c>
      <c r="H626" s="2" t="s">
        <v>4157</v>
      </c>
      <c r="I626" s="2" t="s">
        <v>2357</v>
      </c>
      <c r="J626" s="2" t="s">
        <v>3696</v>
      </c>
      <c r="K626" s="2" t="s">
        <v>5336</v>
      </c>
    </row>
    <row r="627" s="1" customFormat="1" ht="20" customHeight="1" spans="1:11">
      <c r="A627" s="2" t="s">
        <v>2736</v>
      </c>
      <c r="B627" s="2" t="s">
        <v>5337</v>
      </c>
      <c r="C627" s="2" t="s">
        <v>5338</v>
      </c>
      <c r="D627" s="2" t="s">
        <v>2739</v>
      </c>
      <c r="E627" s="2" t="s">
        <v>92</v>
      </c>
      <c r="F627" s="2" t="s">
        <v>82</v>
      </c>
      <c r="G627" s="2" t="s">
        <v>3694</v>
      </c>
      <c r="H627" s="2" t="s">
        <v>4581</v>
      </c>
      <c r="I627" s="2" t="s">
        <v>2739</v>
      </c>
      <c r="J627" s="2" t="s">
        <v>3696</v>
      </c>
      <c r="K627" s="2" t="s">
        <v>5339</v>
      </c>
    </row>
    <row r="628" s="1" customFormat="1" ht="20" customHeight="1" spans="1:11">
      <c r="A628" s="2" t="s">
        <v>2337</v>
      </c>
      <c r="B628" s="2" t="s">
        <v>5340</v>
      </c>
      <c r="C628" s="2" t="s">
        <v>2339</v>
      </c>
      <c r="D628" s="2" t="s">
        <v>2340</v>
      </c>
      <c r="E628" s="2" t="s">
        <v>92</v>
      </c>
      <c r="F628" s="2" t="s">
        <v>82</v>
      </c>
      <c r="G628" s="2" t="s">
        <v>3694</v>
      </c>
      <c r="H628" s="2" t="s">
        <v>3724</v>
      </c>
      <c r="I628" s="2" t="s">
        <v>2340</v>
      </c>
      <c r="J628" s="2" t="s">
        <v>3696</v>
      </c>
      <c r="K628" s="2" t="s">
        <v>5341</v>
      </c>
    </row>
    <row r="629" s="1" customFormat="1" ht="20" customHeight="1" spans="1:11">
      <c r="A629" s="2" t="s">
        <v>591</v>
      </c>
      <c r="B629" s="2" t="s">
        <v>5342</v>
      </c>
      <c r="C629" s="2" t="s">
        <v>5343</v>
      </c>
      <c r="D629" s="2" t="s">
        <v>594</v>
      </c>
      <c r="E629" s="2" t="s">
        <v>92</v>
      </c>
      <c r="F629" s="2" t="s">
        <v>82</v>
      </c>
      <c r="G629" s="2" t="s">
        <v>3694</v>
      </c>
      <c r="H629" s="2" t="s">
        <v>4031</v>
      </c>
      <c r="I629" s="2" t="s">
        <v>594</v>
      </c>
      <c r="J629" s="2" t="s">
        <v>3696</v>
      </c>
      <c r="K629" s="2" t="s">
        <v>5344</v>
      </c>
    </row>
    <row r="630" s="1" customFormat="1" ht="20" customHeight="1" spans="1:11">
      <c r="A630" s="2" t="s">
        <v>1077</v>
      </c>
      <c r="B630" s="2" t="s">
        <v>5345</v>
      </c>
      <c r="C630" s="2" t="s">
        <v>1079</v>
      </c>
      <c r="D630" s="2" t="s">
        <v>1080</v>
      </c>
      <c r="E630" s="2" t="s">
        <v>92</v>
      </c>
      <c r="F630" s="2" t="s">
        <v>82</v>
      </c>
      <c r="G630" s="2" t="s">
        <v>3694</v>
      </c>
      <c r="H630" s="2" t="s">
        <v>3724</v>
      </c>
      <c r="I630" s="2" t="s">
        <v>1080</v>
      </c>
      <c r="J630" s="2" t="s">
        <v>3696</v>
      </c>
      <c r="K630" s="2" t="s">
        <v>5346</v>
      </c>
    </row>
    <row r="631" s="1" customFormat="1" ht="20" customHeight="1" spans="1:11">
      <c r="A631" s="2" t="s">
        <v>3136</v>
      </c>
      <c r="B631" s="2" t="s">
        <v>5347</v>
      </c>
      <c r="C631" s="2" t="s">
        <v>5348</v>
      </c>
      <c r="D631" s="2" t="s">
        <v>3139</v>
      </c>
      <c r="E631" s="2" t="s">
        <v>92</v>
      </c>
      <c r="F631" s="2" t="s">
        <v>82</v>
      </c>
      <c r="G631" s="2" t="s">
        <v>3694</v>
      </c>
      <c r="H631" s="2" t="s">
        <v>4500</v>
      </c>
      <c r="I631" s="2" t="s">
        <v>3139</v>
      </c>
      <c r="J631" s="2" t="s">
        <v>3696</v>
      </c>
      <c r="K631" s="2" t="s">
        <v>5349</v>
      </c>
    </row>
    <row r="632" s="1" customFormat="1" ht="20" customHeight="1" spans="1:11">
      <c r="A632" s="2" t="s">
        <v>2002</v>
      </c>
      <c r="B632" s="2" t="s">
        <v>5350</v>
      </c>
      <c r="C632" s="2" t="s">
        <v>2004</v>
      </c>
      <c r="D632" s="2" t="s">
        <v>2005</v>
      </c>
      <c r="E632" s="2" t="s">
        <v>92</v>
      </c>
      <c r="F632" s="2" t="s">
        <v>82</v>
      </c>
      <c r="G632" s="2" t="s">
        <v>3694</v>
      </c>
      <c r="H632" s="2" t="s">
        <v>4569</v>
      </c>
      <c r="I632" s="2" t="s">
        <v>2005</v>
      </c>
      <c r="J632" s="2" t="s">
        <v>3696</v>
      </c>
      <c r="K632" s="2" t="s">
        <v>5351</v>
      </c>
    </row>
    <row r="633" s="1" customFormat="1" ht="20" customHeight="1" spans="1:11">
      <c r="A633" s="2" t="s">
        <v>2401</v>
      </c>
      <c r="B633" s="2" t="s">
        <v>5352</v>
      </c>
      <c r="C633" s="2" t="s">
        <v>5071</v>
      </c>
      <c r="D633" s="2" t="s">
        <v>2404</v>
      </c>
      <c r="E633" s="2" t="s">
        <v>92</v>
      </c>
      <c r="F633" s="2" t="s">
        <v>82</v>
      </c>
      <c r="G633" s="2" t="s">
        <v>3694</v>
      </c>
      <c r="H633" s="2" t="s">
        <v>3751</v>
      </c>
      <c r="I633" s="2" t="s">
        <v>2404</v>
      </c>
      <c r="J633" s="2" t="s">
        <v>3696</v>
      </c>
      <c r="K633" s="2" t="s">
        <v>5353</v>
      </c>
    </row>
    <row r="634" s="1" customFormat="1" ht="20" customHeight="1" spans="1:11">
      <c r="A634" s="2" t="s">
        <v>376</v>
      </c>
      <c r="B634" s="2" t="s">
        <v>5354</v>
      </c>
      <c r="C634" s="2" t="s">
        <v>378</v>
      </c>
      <c r="D634" s="2" t="s">
        <v>379</v>
      </c>
      <c r="E634" s="2" t="s">
        <v>92</v>
      </c>
      <c r="F634" s="2" t="s">
        <v>82</v>
      </c>
      <c r="G634" s="2" t="s">
        <v>3694</v>
      </c>
      <c r="H634" s="2" t="s">
        <v>3792</v>
      </c>
      <c r="I634" s="2" t="s">
        <v>379</v>
      </c>
      <c r="J634" s="2" t="s">
        <v>3696</v>
      </c>
      <c r="K634" s="2" t="s">
        <v>5355</v>
      </c>
    </row>
    <row r="635" s="1" customFormat="1" ht="20" customHeight="1" spans="1:11">
      <c r="A635" s="2" t="s">
        <v>1026</v>
      </c>
      <c r="B635" s="2" t="s">
        <v>5356</v>
      </c>
      <c r="C635" s="2" t="s">
        <v>1028</v>
      </c>
      <c r="D635" s="2" t="s">
        <v>1029</v>
      </c>
      <c r="E635" s="2" t="s">
        <v>92</v>
      </c>
      <c r="F635" s="2" t="s">
        <v>82</v>
      </c>
      <c r="G635" s="2" t="s">
        <v>3694</v>
      </c>
      <c r="H635" s="2" t="s">
        <v>3847</v>
      </c>
      <c r="I635" s="2" t="s">
        <v>1029</v>
      </c>
      <c r="J635" s="2" t="s">
        <v>3696</v>
      </c>
      <c r="K635" s="2" t="s">
        <v>5357</v>
      </c>
    </row>
    <row r="636" s="1" customFormat="1" ht="20" customHeight="1" spans="1:11">
      <c r="A636" s="2" t="s">
        <v>1978</v>
      </c>
      <c r="B636" s="2" t="s">
        <v>5358</v>
      </c>
      <c r="C636" s="2" t="s">
        <v>1980</v>
      </c>
      <c r="D636" s="2" t="s">
        <v>1981</v>
      </c>
      <c r="E636" s="2" t="s">
        <v>92</v>
      </c>
      <c r="F636" s="2" t="s">
        <v>82</v>
      </c>
      <c r="G636" s="2" t="s">
        <v>3694</v>
      </c>
      <c r="H636" s="2" t="s">
        <v>3699</v>
      </c>
      <c r="I636" s="2" t="s">
        <v>1981</v>
      </c>
      <c r="J636" s="2" t="s">
        <v>3696</v>
      </c>
      <c r="K636" s="2" t="s">
        <v>5359</v>
      </c>
    </row>
    <row r="637" s="1" customFormat="1" ht="20" customHeight="1" spans="1:11">
      <c r="A637" s="2" t="s">
        <v>965</v>
      </c>
      <c r="B637" s="2" t="s">
        <v>5360</v>
      </c>
      <c r="C637" s="2" t="s">
        <v>967</v>
      </c>
      <c r="D637" s="2" t="s">
        <v>968</v>
      </c>
      <c r="E637" s="2" t="s">
        <v>92</v>
      </c>
      <c r="F637" s="2" t="s">
        <v>82</v>
      </c>
      <c r="G637" s="2" t="s">
        <v>3694</v>
      </c>
      <c r="H637" s="2" t="s">
        <v>3936</v>
      </c>
      <c r="I637" s="2" t="s">
        <v>968</v>
      </c>
      <c r="J637" s="2" t="s">
        <v>3696</v>
      </c>
      <c r="K637" s="2" t="s">
        <v>5361</v>
      </c>
    </row>
    <row r="638" s="1" customFormat="1" ht="20" customHeight="1" spans="1:11">
      <c r="A638" s="2" t="s">
        <v>3123</v>
      </c>
      <c r="B638" s="2" t="s">
        <v>5362</v>
      </c>
      <c r="C638" s="2" t="s">
        <v>3125</v>
      </c>
      <c r="D638" s="2" t="s">
        <v>3126</v>
      </c>
      <c r="E638" s="2" t="s">
        <v>92</v>
      </c>
      <c r="F638" s="2" t="s">
        <v>82</v>
      </c>
      <c r="G638" s="2" t="s">
        <v>3694</v>
      </c>
      <c r="H638" s="2" t="s">
        <v>3898</v>
      </c>
      <c r="I638" s="2" t="s">
        <v>3126</v>
      </c>
      <c r="J638" s="2" t="s">
        <v>3696</v>
      </c>
      <c r="K638" s="2" t="s">
        <v>5363</v>
      </c>
    </row>
    <row r="639" s="1" customFormat="1" ht="20" customHeight="1" spans="1:11">
      <c r="A639" s="2" t="s">
        <v>383</v>
      </c>
      <c r="B639" s="2" t="s">
        <v>5364</v>
      </c>
      <c r="C639" s="2" t="s">
        <v>385</v>
      </c>
      <c r="D639" s="2" t="s">
        <v>386</v>
      </c>
      <c r="E639" s="2" t="s">
        <v>92</v>
      </c>
      <c r="F639" s="2" t="s">
        <v>82</v>
      </c>
      <c r="G639" s="2" t="s">
        <v>3694</v>
      </c>
      <c r="H639" s="2" t="s">
        <v>4172</v>
      </c>
      <c r="I639" s="2" t="s">
        <v>386</v>
      </c>
      <c r="J639" s="2" t="s">
        <v>3696</v>
      </c>
      <c r="K639" s="2" t="s">
        <v>5365</v>
      </c>
    </row>
    <row r="640" s="1" customFormat="1" ht="20" customHeight="1" spans="1:11">
      <c r="A640" s="2" t="s">
        <v>1030</v>
      </c>
      <c r="B640" s="2" t="s">
        <v>5366</v>
      </c>
      <c r="C640" s="2" t="s">
        <v>385</v>
      </c>
      <c r="D640" s="2" t="s">
        <v>1031</v>
      </c>
      <c r="E640" s="2" t="s">
        <v>92</v>
      </c>
      <c r="F640" s="2" t="s">
        <v>82</v>
      </c>
      <c r="G640" s="2" t="s">
        <v>3694</v>
      </c>
      <c r="H640" s="2" t="s">
        <v>4172</v>
      </c>
      <c r="I640" s="2" t="s">
        <v>1031</v>
      </c>
      <c r="J640" s="2" t="s">
        <v>3696</v>
      </c>
      <c r="K640" s="2" t="s">
        <v>5367</v>
      </c>
    </row>
    <row r="641" s="1" customFormat="1" ht="20" customHeight="1" spans="1:11">
      <c r="A641" s="2" t="s">
        <v>5368</v>
      </c>
      <c r="B641" s="2" t="s">
        <v>5369</v>
      </c>
      <c r="C641" s="2" t="s">
        <v>5370</v>
      </c>
      <c r="D641" s="2" t="s">
        <v>5371</v>
      </c>
      <c r="E641" s="2" t="s">
        <v>92</v>
      </c>
      <c r="F641" s="2" t="s">
        <v>82</v>
      </c>
      <c r="G641" s="2" t="s">
        <v>3694</v>
      </c>
      <c r="H641" s="2" t="s">
        <v>3839</v>
      </c>
      <c r="I641" s="2" t="s">
        <v>5371</v>
      </c>
      <c r="J641" s="2" t="s">
        <v>3696</v>
      </c>
      <c r="K641" s="2" t="s">
        <v>5372</v>
      </c>
    </row>
    <row r="642" s="1" customFormat="1" ht="20" customHeight="1" spans="1:11">
      <c r="A642" s="2" t="s">
        <v>3149</v>
      </c>
      <c r="B642" s="2" t="s">
        <v>5373</v>
      </c>
      <c r="C642" s="2" t="s">
        <v>884</v>
      </c>
      <c r="D642" s="2" t="s">
        <v>3150</v>
      </c>
      <c r="E642" s="2" t="s">
        <v>92</v>
      </c>
      <c r="F642" s="2" t="s">
        <v>82</v>
      </c>
      <c r="G642" s="2" t="s">
        <v>3694</v>
      </c>
      <c r="H642" s="2" t="s">
        <v>4111</v>
      </c>
      <c r="I642" s="2" t="s">
        <v>3150</v>
      </c>
      <c r="J642" s="2" t="s">
        <v>3696</v>
      </c>
      <c r="K642" s="2" t="s">
        <v>5374</v>
      </c>
    </row>
    <row r="643" s="1" customFormat="1" ht="20" customHeight="1" spans="1:11">
      <c r="A643" s="2" t="s">
        <v>5375</v>
      </c>
      <c r="B643" s="2" t="s">
        <v>5376</v>
      </c>
      <c r="C643" s="2" t="s">
        <v>5377</v>
      </c>
      <c r="D643" s="2" t="s">
        <v>5378</v>
      </c>
      <c r="E643" s="2" t="s">
        <v>92</v>
      </c>
      <c r="F643" s="2" t="s">
        <v>82</v>
      </c>
      <c r="G643" s="2" t="s">
        <v>3694</v>
      </c>
      <c r="H643" s="2" t="s">
        <v>3839</v>
      </c>
      <c r="I643" s="2" t="s">
        <v>5378</v>
      </c>
      <c r="J643" s="2" t="s">
        <v>3696</v>
      </c>
      <c r="K643" s="2" t="s">
        <v>5379</v>
      </c>
    </row>
    <row r="644" s="1" customFormat="1" ht="20" customHeight="1" spans="1:11">
      <c r="A644" s="2" t="s">
        <v>3132</v>
      </c>
      <c r="B644" s="2" t="s">
        <v>5380</v>
      </c>
      <c r="C644" s="2" t="s">
        <v>3134</v>
      </c>
      <c r="D644" s="2" t="s">
        <v>3135</v>
      </c>
      <c r="E644" s="2" t="s">
        <v>92</v>
      </c>
      <c r="F644" s="2" t="s">
        <v>82</v>
      </c>
      <c r="G644" s="2" t="s">
        <v>3694</v>
      </c>
      <c r="H644" s="2" t="s">
        <v>3724</v>
      </c>
      <c r="I644" s="2" t="s">
        <v>3135</v>
      </c>
      <c r="J644" s="2" t="s">
        <v>3696</v>
      </c>
      <c r="K644" s="2" t="s">
        <v>5381</v>
      </c>
    </row>
    <row r="645" s="1" customFormat="1" ht="20" customHeight="1" spans="1:11">
      <c r="A645" s="2" t="s">
        <v>2792</v>
      </c>
      <c r="B645" s="2" t="s">
        <v>5382</v>
      </c>
      <c r="C645" s="2" t="s">
        <v>4511</v>
      </c>
      <c r="D645" s="2" t="s">
        <v>2793</v>
      </c>
      <c r="E645" s="2" t="s">
        <v>92</v>
      </c>
      <c r="F645" s="2" t="s">
        <v>82</v>
      </c>
      <c r="G645" s="2" t="s">
        <v>3694</v>
      </c>
      <c r="H645" s="2" t="s">
        <v>4216</v>
      </c>
      <c r="I645" s="2" t="s">
        <v>2793</v>
      </c>
      <c r="J645" s="2" t="s">
        <v>3696</v>
      </c>
      <c r="K645" s="2" t="s">
        <v>5383</v>
      </c>
    </row>
    <row r="646" s="1" customFormat="1" ht="20" customHeight="1" spans="1:11">
      <c r="A646" s="2" t="s">
        <v>5384</v>
      </c>
      <c r="B646" s="2" t="s">
        <v>5385</v>
      </c>
      <c r="C646" s="2" t="s">
        <v>5386</v>
      </c>
      <c r="D646" s="2" t="s">
        <v>5387</v>
      </c>
      <c r="E646" s="2" t="s">
        <v>92</v>
      </c>
      <c r="F646" s="2" t="s">
        <v>82</v>
      </c>
      <c r="G646" s="2" t="s">
        <v>3694</v>
      </c>
      <c r="H646" s="2" t="s">
        <v>3839</v>
      </c>
      <c r="I646" s="2" t="s">
        <v>5387</v>
      </c>
      <c r="J646" s="2" t="s">
        <v>3696</v>
      </c>
      <c r="K646" s="2" t="s">
        <v>5388</v>
      </c>
    </row>
    <row r="647" s="1" customFormat="1" ht="20" customHeight="1" spans="1:11">
      <c r="A647" s="2" t="s">
        <v>388</v>
      </c>
      <c r="B647" s="2" t="s">
        <v>5389</v>
      </c>
      <c r="C647" s="2" t="s">
        <v>5390</v>
      </c>
      <c r="D647" s="2" t="s">
        <v>391</v>
      </c>
      <c r="E647" s="2" t="s">
        <v>92</v>
      </c>
      <c r="F647" s="2" t="s">
        <v>82</v>
      </c>
      <c r="G647" s="2" t="s">
        <v>3694</v>
      </c>
      <c r="H647" s="2" t="s">
        <v>4237</v>
      </c>
      <c r="I647" s="2" t="s">
        <v>391</v>
      </c>
      <c r="J647" s="2" t="s">
        <v>3696</v>
      </c>
      <c r="K647" s="2" t="s">
        <v>5391</v>
      </c>
    </row>
    <row r="648" s="1" customFormat="1" ht="20" customHeight="1" spans="1:11">
      <c r="A648" s="2" t="s">
        <v>5392</v>
      </c>
      <c r="B648" s="2" t="s">
        <v>5393</v>
      </c>
      <c r="C648" s="2" t="s">
        <v>5394</v>
      </c>
      <c r="D648" s="2" t="s">
        <v>5395</v>
      </c>
      <c r="E648" s="2" t="s">
        <v>92</v>
      </c>
      <c r="F648" s="2" t="s">
        <v>82</v>
      </c>
      <c r="G648" s="2" t="s">
        <v>3694</v>
      </c>
      <c r="H648" s="2" t="s">
        <v>3839</v>
      </c>
      <c r="I648" s="2" t="s">
        <v>5395</v>
      </c>
      <c r="J648" s="2" t="s">
        <v>3696</v>
      </c>
      <c r="K648" s="2" t="s">
        <v>5396</v>
      </c>
    </row>
    <row r="649" s="1" customFormat="1" ht="20" customHeight="1" spans="1:11">
      <c r="A649" s="2" t="s">
        <v>1081</v>
      </c>
      <c r="B649" s="2" t="s">
        <v>5397</v>
      </c>
      <c r="C649" s="2" t="s">
        <v>1083</v>
      </c>
      <c r="D649" s="2" t="s">
        <v>1084</v>
      </c>
      <c r="E649" s="2" t="s">
        <v>92</v>
      </c>
      <c r="F649" s="2" t="s">
        <v>82</v>
      </c>
      <c r="G649" s="2" t="s">
        <v>3694</v>
      </c>
      <c r="H649" s="2" t="s">
        <v>5398</v>
      </c>
      <c r="I649" s="2" t="s">
        <v>1084</v>
      </c>
      <c r="J649" s="2" t="s">
        <v>3696</v>
      </c>
      <c r="K649" s="2" t="s">
        <v>5399</v>
      </c>
    </row>
    <row r="650" s="1" customFormat="1" ht="20" customHeight="1" spans="1:11">
      <c r="A650" s="2" t="s">
        <v>3156</v>
      </c>
      <c r="B650" s="2" t="s">
        <v>5400</v>
      </c>
      <c r="C650" s="2" t="s">
        <v>5401</v>
      </c>
      <c r="D650" s="2" t="s">
        <v>3159</v>
      </c>
      <c r="E650" s="2" t="s">
        <v>92</v>
      </c>
      <c r="F650" s="2" t="s">
        <v>82</v>
      </c>
      <c r="G650" s="2" t="s">
        <v>3694</v>
      </c>
      <c r="H650" s="2" t="s">
        <v>3782</v>
      </c>
      <c r="I650" s="2" t="s">
        <v>3159</v>
      </c>
      <c r="J650" s="2" t="s">
        <v>3696</v>
      </c>
      <c r="K650" s="2" t="s">
        <v>5402</v>
      </c>
    </row>
    <row r="651" s="1" customFormat="1" ht="20" customHeight="1" spans="1:11">
      <c r="A651" s="2" t="s">
        <v>3161</v>
      </c>
      <c r="B651" s="2" t="s">
        <v>5403</v>
      </c>
      <c r="C651" s="2" t="s">
        <v>5404</v>
      </c>
      <c r="D651" s="2" t="s">
        <v>3164</v>
      </c>
      <c r="E651" s="2" t="s">
        <v>92</v>
      </c>
      <c r="F651" s="2" t="s">
        <v>82</v>
      </c>
      <c r="G651" s="2" t="s">
        <v>3694</v>
      </c>
      <c r="H651" s="2" t="s">
        <v>4031</v>
      </c>
      <c r="I651" s="2" t="s">
        <v>3164</v>
      </c>
      <c r="J651" s="2" t="s">
        <v>3696</v>
      </c>
      <c r="K651" s="2" t="s">
        <v>5405</v>
      </c>
    </row>
    <row r="652" s="1" customFormat="1" ht="20" customHeight="1" spans="1:11">
      <c r="A652" s="2" t="s">
        <v>1575</v>
      </c>
      <c r="B652" s="2" t="s">
        <v>5406</v>
      </c>
      <c r="C652" s="2" t="s">
        <v>1577</v>
      </c>
      <c r="D652" s="2" t="s">
        <v>1578</v>
      </c>
      <c r="E652" s="2" t="s">
        <v>92</v>
      </c>
      <c r="F652" s="2" t="s">
        <v>82</v>
      </c>
      <c r="G652" s="2" t="s">
        <v>3694</v>
      </c>
      <c r="H652" s="2" t="s">
        <v>3730</v>
      </c>
      <c r="I652" s="2" t="s">
        <v>1578</v>
      </c>
      <c r="J652" s="2" t="s">
        <v>3696</v>
      </c>
      <c r="K652" s="2" t="s">
        <v>5407</v>
      </c>
    </row>
    <row r="653" s="1" customFormat="1" ht="20" customHeight="1" spans="1:11">
      <c r="A653" s="2" t="s">
        <v>3374</v>
      </c>
      <c r="B653" s="2" t="s">
        <v>5408</v>
      </c>
      <c r="C653" s="2" t="s">
        <v>5409</v>
      </c>
      <c r="D653" s="2" t="s">
        <v>3377</v>
      </c>
      <c r="E653" s="2" t="s">
        <v>92</v>
      </c>
      <c r="F653" s="2" t="s">
        <v>82</v>
      </c>
      <c r="G653" s="2" t="s">
        <v>3694</v>
      </c>
      <c r="H653" s="2" t="s">
        <v>3727</v>
      </c>
      <c r="I653" s="2" t="s">
        <v>3377</v>
      </c>
      <c r="J653" s="2" t="s">
        <v>3696</v>
      </c>
      <c r="K653" s="2" t="s">
        <v>5410</v>
      </c>
    </row>
    <row r="654" s="1" customFormat="1" ht="20" customHeight="1" spans="1:11">
      <c r="A654" s="2" t="s">
        <v>1723</v>
      </c>
      <c r="B654" s="2" t="s">
        <v>5411</v>
      </c>
      <c r="C654" s="2" t="s">
        <v>5412</v>
      </c>
      <c r="D654" s="2" t="s">
        <v>1726</v>
      </c>
      <c r="E654" s="2" t="s">
        <v>92</v>
      </c>
      <c r="F654" s="2" t="s">
        <v>82</v>
      </c>
      <c r="G654" s="2" t="s">
        <v>3694</v>
      </c>
      <c r="H654" s="2" t="s">
        <v>3825</v>
      </c>
      <c r="I654" s="2" t="s">
        <v>1726</v>
      </c>
      <c r="J654" s="2" t="s">
        <v>3696</v>
      </c>
      <c r="K654" s="2" t="s">
        <v>5413</v>
      </c>
    </row>
    <row r="655" s="1" customFormat="1" ht="20" customHeight="1" spans="1:11">
      <c r="A655" s="2" t="s">
        <v>2890</v>
      </c>
      <c r="B655" s="2" t="s">
        <v>5414</v>
      </c>
      <c r="C655" s="2" t="s">
        <v>1912</v>
      </c>
      <c r="D655" s="2" t="s">
        <v>2891</v>
      </c>
      <c r="E655" s="2" t="s">
        <v>92</v>
      </c>
      <c r="F655" s="2" t="s">
        <v>82</v>
      </c>
      <c r="G655" s="2" t="s">
        <v>3694</v>
      </c>
      <c r="H655" s="2" t="s">
        <v>3932</v>
      </c>
      <c r="I655" s="2" t="s">
        <v>2891</v>
      </c>
      <c r="J655" s="2" t="s">
        <v>3696</v>
      </c>
      <c r="K655" s="2" t="s">
        <v>5415</v>
      </c>
    </row>
    <row r="656" s="1" customFormat="1" ht="20" customHeight="1" spans="1:11">
      <c r="A656" s="2" t="s">
        <v>1215</v>
      </c>
      <c r="B656" s="2" t="s">
        <v>5416</v>
      </c>
      <c r="C656" s="2" t="s">
        <v>1217</v>
      </c>
      <c r="D656" s="2" t="s">
        <v>1218</v>
      </c>
      <c r="E656" s="2" t="s">
        <v>92</v>
      </c>
      <c r="F656" s="2" t="s">
        <v>82</v>
      </c>
      <c r="G656" s="2" t="s">
        <v>3694</v>
      </c>
      <c r="H656" s="2" t="s">
        <v>3857</v>
      </c>
      <c r="I656" s="2" t="s">
        <v>1218</v>
      </c>
      <c r="J656" s="2" t="s">
        <v>3696</v>
      </c>
      <c r="K656" s="2" t="s">
        <v>5417</v>
      </c>
    </row>
    <row r="657" s="1" customFormat="1" ht="20" customHeight="1" spans="1:11">
      <c r="A657" s="2" t="s">
        <v>1021</v>
      </c>
      <c r="B657" s="2" t="s">
        <v>5418</v>
      </c>
      <c r="C657" s="2" t="s">
        <v>1023</v>
      </c>
      <c r="D657" s="2" t="s">
        <v>1024</v>
      </c>
      <c r="E657" s="2" t="s">
        <v>92</v>
      </c>
      <c r="F657" s="2" t="s">
        <v>82</v>
      </c>
      <c r="G657" s="2" t="s">
        <v>3694</v>
      </c>
      <c r="H657" s="2" t="s">
        <v>4320</v>
      </c>
      <c r="I657" s="2" t="s">
        <v>1024</v>
      </c>
      <c r="J657" s="2" t="s">
        <v>3696</v>
      </c>
      <c r="K657" s="2" t="s">
        <v>5419</v>
      </c>
    </row>
    <row r="658" s="1" customFormat="1" ht="20" customHeight="1" spans="1:11">
      <c r="A658" s="2" t="s">
        <v>2705</v>
      </c>
      <c r="B658" s="2" t="s">
        <v>5420</v>
      </c>
      <c r="C658" s="2" t="s">
        <v>5421</v>
      </c>
      <c r="D658" s="2" t="s">
        <v>2708</v>
      </c>
      <c r="E658" s="2" t="s">
        <v>92</v>
      </c>
      <c r="F658" s="2" t="s">
        <v>82</v>
      </c>
      <c r="G658" s="2" t="s">
        <v>3694</v>
      </c>
      <c r="H658" s="2" t="s">
        <v>3929</v>
      </c>
      <c r="I658" s="2" t="s">
        <v>2708</v>
      </c>
      <c r="J658" s="2" t="s">
        <v>3696</v>
      </c>
      <c r="K658" s="2" t="s">
        <v>5422</v>
      </c>
    </row>
    <row r="659" s="1" customFormat="1" ht="20" customHeight="1" spans="1:11">
      <c r="A659" s="2" t="s">
        <v>182</v>
      </c>
      <c r="B659" s="2" t="s">
        <v>5423</v>
      </c>
      <c r="C659" s="2" t="s">
        <v>5424</v>
      </c>
      <c r="D659" s="2" t="s">
        <v>185</v>
      </c>
      <c r="E659" s="2" t="s">
        <v>92</v>
      </c>
      <c r="F659" s="2" t="s">
        <v>82</v>
      </c>
      <c r="G659" s="2" t="s">
        <v>3694</v>
      </c>
      <c r="H659" s="2" t="s">
        <v>4299</v>
      </c>
      <c r="I659" s="2" t="s">
        <v>185</v>
      </c>
      <c r="J659" s="2" t="s">
        <v>3696</v>
      </c>
      <c r="K659" s="2" t="s">
        <v>5425</v>
      </c>
    </row>
    <row r="660" s="1" customFormat="1" ht="20" customHeight="1" spans="1:11">
      <c r="A660" s="2" t="s">
        <v>2342</v>
      </c>
      <c r="B660" s="2" t="s">
        <v>5426</v>
      </c>
      <c r="C660" s="2" t="s">
        <v>2344</v>
      </c>
      <c r="D660" s="2" t="s">
        <v>2345</v>
      </c>
      <c r="E660" s="2" t="s">
        <v>92</v>
      </c>
      <c r="F660" s="2" t="s">
        <v>82</v>
      </c>
      <c r="G660" s="2" t="s">
        <v>3694</v>
      </c>
      <c r="H660" s="2" t="s">
        <v>4013</v>
      </c>
      <c r="I660" s="2" t="s">
        <v>2345</v>
      </c>
      <c r="J660" s="2" t="s">
        <v>3696</v>
      </c>
      <c r="K660" s="2" t="s">
        <v>5427</v>
      </c>
    </row>
    <row r="661" s="1" customFormat="1" ht="20" customHeight="1" spans="1:11">
      <c r="A661" s="2" t="s">
        <v>2367</v>
      </c>
      <c r="B661" s="2" t="s">
        <v>5428</v>
      </c>
      <c r="C661" s="2" t="s">
        <v>2344</v>
      </c>
      <c r="D661" s="2" t="s">
        <v>2345</v>
      </c>
      <c r="E661" s="2" t="s">
        <v>92</v>
      </c>
      <c r="F661" s="2" t="s">
        <v>82</v>
      </c>
      <c r="G661" s="2" t="s">
        <v>3694</v>
      </c>
      <c r="H661" s="2" t="s">
        <v>3898</v>
      </c>
      <c r="I661" s="2" t="s">
        <v>2345</v>
      </c>
      <c r="J661" s="2" t="s">
        <v>3696</v>
      </c>
      <c r="K661" s="2" t="s">
        <v>5429</v>
      </c>
    </row>
    <row r="662" s="1" customFormat="1" ht="20" customHeight="1" spans="1:11">
      <c r="A662" s="2" t="s">
        <v>2861</v>
      </c>
      <c r="B662" s="2" t="s">
        <v>5430</v>
      </c>
      <c r="C662" s="2" t="s">
        <v>2863</v>
      </c>
      <c r="D662" s="2" t="s">
        <v>2864</v>
      </c>
      <c r="E662" s="2" t="s">
        <v>92</v>
      </c>
      <c r="F662" s="2" t="s">
        <v>82</v>
      </c>
      <c r="G662" s="2" t="s">
        <v>3694</v>
      </c>
      <c r="H662" s="2" t="s">
        <v>4462</v>
      </c>
      <c r="I662" s="2" t="s">
        <v>2864</v>
      </c>
      <c r="J662" s="2" t="s">
        <v>3696</v>
      </c>
      <c r="K662" s="2" t="s">
        <v>5431</v>
      </c>
    </row>
    <row r="663" s="1" customFormat="1" ht="20" customHeight="1" spans="1:11">
      <c r="A663" s="2" t="s">
        <v>1007</v>
      </c>
      <c r="B663" s="2" t="s">
        <v>5432</v>
      </c>
      <c r="C663" s="2" t="s">
        <v>1009</v>
      </c>
      <c r="D663" s="2" t="s">
        <v>1010</v>
      </c>
      <c r="E663" s="2" t="s">
        <v>92</v>
      </c>
      <c r="F663" s="2" t="s">
        <v>82</v>
      </c>
      <c r="G663" s="2" t="s">
        <v>3694</v>
      </c>
      <c r="H663" s="2" t="s">
        <v>4530</v>
      </c>
      <c r="I663" s="2" t="s">
        <v>1010</v>
      </c>
      <c r="J663" s="2" t="s">
        <v>3696</v>
      </c>
      <c r="K663" s="2" t="s">
        <v>5433</v>
      </c>
    </row>
    <row r="664" s="1" customFormat="1" ht="20" customHeight="1" spans="1:11">
      <c r="A664" s="2" t="s">
        <v>2317</v>
      </c>
      <c r="B664" s="2" t="s">
        <v>5434</v>
      </c>
      <c r="C664" s="2" t="s">
        <v>2319</v>
      </c>
      <c r="D664" s="2" t="s">
        <v>2320</v>
      </c>
      <c r="E664" s="2" t="s">
        <v>92</v>
      </c>
      <c r="F664" s="2" t="s">
        <v>82</v>
      </c>
      <c r="G664" s="2" t="s">
        <v>3694</v>
      </c>
      <c r="H664" s="2" t="s">
        <v>4237</v>
      </c>
      <c r="I664" s="2" t="s">
        <v>2320</v>
      </c>
      <c r="J664" s="2" t="s">
        <v>3696</v>
      </c>
      <c r="K664" s="2" t="s">
        <v>5435</v>
      </c>
    </row>
    <row r="665" s="1" customFormat="1" ht="20" customHeight="1" spans="1:11">
      <c r="A665" s="2" t="s">
        <v>2322</v>
      </c>
      <c r="B665" s="2" t="s">
        <v>5436</v>
      </c>
      <c r="C665" s="2" t="s">
        <v>5437</v>
      </c>
      <c r="D665" s="2" t="s">
        <v>2325</v>
      </c>
      <c r="E665" s="2" t="s">
        <v>92</v>
      </c>
      <c r="F665" s="2" t="s">
        <v>82</v>
      </c>
      <c r="G665" s="2" t="s">
        <v>3694</v>
      </c>
      <c r="H665" s="2" t="s">
        <v>3776</v>
      </c>
      <c r="I665" s="2" t="s">
        <v>2325</v>
      </c>
      <c r="J665" s="2" t="s">
        <v>3696</v>
      </c>
      <c r="K665" s="2" t="s">
        <v>5438</v>
      </c>
    </row>
    <row r="666" s="1" customFormat="1" ht="20" customHeight="1" spans="1:11">
      <c r="A666" s="2" t="s">
        <v>5439</v>
      </c>
      <c r="B666" s="2" t="s">
        <v>5440</v>
      </c>
      <c r="C666" s="2" t="s">
        <v>5441</v>
      </c>
      <c r="D666" s="2" t="s">
        <v>5442</v>
      </c>
      <c r="E666" s="2" t="s">
        <v>92</v>
      </c>
      <c r="F666" s="2" t="s">
        <v>82</v>
      </c>
      <c r="G666" s="2" t="s">
        <v>3694</v>
      </c>
      <c r="H666" s="2" t="s">
        <v>3839</v>
      </c>
      <c r="I666" s="2" t="s">
        <v>5442</v>
      </c>
      <c r="J666" s="2" t="s">
        <v>3696</v>
      </c>
      <c r="K666" s="2" t="s">
        <v>5443</v>
      </c>
    </row>
    <row r="667" s="1" customFormat="1" ht="20" customHeight="1" spans="1:11">
      <c r="A667" s="2" t="s">
        <v>1211</v>
      </c>
      <c r="B667" s="2" t="s">
        <v>5444</v>
      </c>
      <c r="C667" s="2" t="s">
        <v>1213</v>
      </c>
      <c r="D667" s="2" t="s">
        <v>1214</v>
      </c>
      <c r="E667" s="2" t="s">
        <v>92</v>
      </c>
      <c r="F667" s="2" t="s">
        <v>82</v>
      </c>
      <c r="G667" s="2" t="s">
        <v>3694</v>
      </c>
      <c r="H667" s="2" t="s">
        <v>4086</v>
      </c>
      <c r="I667" s="2" t="s">
        <v>1214</v>
      </c>
      <c r="J667" s="2" t="s">
        <v>3696</v>
      </c>
      <c r="K667" s="2" t="s">
        <v>5445</v>
      </c>
    </row>
    <row r="668" s="1" customFormat="1" ht="20" customHeight="1" spans="1:11">
      <c r="A668" s="2" t="s">
        <v>3145</v>
      </c>
      <c r="B668" s="2" t="s">
        <v>5446</v>
      </c>
      <c r="C668" s="2" t="s">
        <v>3147</v>
      </c>
      <c r="D668" s="2" t="s">
        <v>3148</v>
      </c>
      <c r="E668" s="2" t="s">
        <v>92</v>
      </c>
      <c r="F668" s="2" t="s">
        <v>82</v>
      </c>
      <c r="G668" s="2" t="s">
        <v>3694</v>
      </c>
      <c r="H668" s="2" t="s">
        <v>4393</v>
      </c>
      <c r="I668" s="2" t="s">
        <v>3148</v>
      </c>
      <c r="J668" s="2" t="s">
        <v>3696</v>
      </c>
      <c r="K668" s="2" t="s">
        <v>5447</v>
      </c>
    </row>
    <row r="669" s="1" customFormat="1" ht="20" customHeight="1" spans="1:11">
      <c r="A669" s="2" t="s">
        <v>5448</v>
      </c>
      <c r="B669" s="2" t="s">
        <v>5449</v>
      </c>
      <c r="C669" s="2" t="s">
        <v>1083</v>
      </c>
      <c r="D669" s="2" t="s">
        <v>5450</v>
      </c>
      <c r="E669" s="2" t="s">
        <v>92</v>
      </c>
      <c r="F669" s="2" t="s">
        <v>82</v>
      </c>
      <c r="G669" s="2" t="s">
        <v>3694</v>
      </c>
      <c r="H669" s="2" t="s">
        <v>3839</v>
      </c>
      <c r="I669" s="2" t="s">
        <v>5450</v>
      </c>
      <c r="J669" s="2" t="s">
        <v>3696</v>
      </c>
      <c r="K669" s="2" t="s">
        <v>5451</v>
      </c>
    </row>
    <row r="670" s="1" customFormat="1" ht="20" customHeight="1" spans="1:11">
      <c r="A670" s="2" t="s">
        <v>531</v>
      </c>
      <c r="B670" s="2" t="s">
        <v>5452</v>
      </c>
      <c r="C670" s="2" t="s">
        <v>533</v>
      </c>
      <c r="D670" s="2" t="s">
        <v>534</v>
      </c>
      <c r="E670" s="2" t="s">
        <v>92</v>
      </c>
      <c r="F670" s="2" t="s">
        <v>82</v>
      </c>
      <c r="G670" s="2" t="s">
        <v>3694</v>
      </c>
      <c r="H670" s="2" t="s">
        <v>4157</v>
      </c>
      <c r="I670" s="2" t="s">
        <v>534</v>
      </c>
      <c r="J670" s="2" t="s">
        <v>3696</v>
      </c>
      <c r="K670" s="2" t="s">
        <v>5453</v>
      </c>
    </row>
    <row r="671" s="1" customFormat="1" ht="20" customHeight="1" spans="1:11">
      <c r="A671" s="2" t="s">
        <v>1990</v>
      </c>
      <c r="B671" s="2" t="s">
        <v>5454</v>
      </c>
      <c r="C671" s="2" t="s">
        <v>1992</v>
      </c>
      <c r="D671" s="2" t="s">
        <v>544</v>
      </c>
      <c r="E671" s="2" t="s">
        <v>92</v>
      </c>
      <c r="F671" s="2" t="s">
        <v>82</v>
      </c>
      <c r="G671" s="2" t="s">
        <v>3694</v>
      </c>
      <c r="H671" s="2" t="s">
        <v>5455</v>
      </c>
      <c r="I671" s="2" t="s">
        <v>544</v>
      </c>
      <c r="J671" s="2" t="s">
        <v>3696</v>
      </c>
      <c r="K671" s="2" t="s">
        <v>5456</v>
      </c>
    </row>
    <row r="672" s="1" customFormat="1" ht="20" customHeight="1" spans="1:11">
      <c r="A672" s="2" t="s">
        <v>3488</v>
      </c>
      <c r="B672" s="2" t="s">
        <v>5457</v>
      </c>
      <c r="C672" s="2" t="s">
        <v>3490</v>
      </c>
      <c r="D672" s="2" t="s">
        <v>1010</v>
      </c>
      <c r="E672" s="2" t="s">
        <v>92</v>
      </c>
      <c r="F672" s="2" t="s">
        <v>82</v>
      </c>
      <c r="G672" s="2" t="s">
        <v>3694</v>
      </c>
      <c r="H672" s="2" t="s">
        <v>4009</v>
      </c>
      <c r="I672" s="2" t="s">
        <v>1010</v>
      </c>
      <c r="J672" s="2" t="s">
        <v>3696</v>
      </c>
      <c r="K672" s="2" t="s">
        <v>5458</v>
      </c>
    </row>
    <row r="673" s="1" customFormat="1" ht="20" customHeight="1" spans="1:11">
      <c r="A673" s="2" t="s">
        <v>105</v>
      </c>
      <c r="B673" s="2" t="s">
        <v>5459</v>
      </c>
      <c r="C673" s="2" t="s">
        <v>107</v>
      </c>
      <c r="D673" s="2" t="s">
        <v>108</v>
      </c>
      <c r="E673" s="2" t="s">
        <v>92</v>
      </c>
      <c r="F673" s="2" t="s">
        <v>82</v>
      </c>
      <c r="G673" s="2" t="s">
        <v>3694</v>
      </c>
      <c r="H673" s="2" t="s">
        <v>3730</v>
      </c>
      <c r="I673" s="2" t="s">
        <v>108</v>
      </c>
      <c r="J673" s="2" t="s">
        <v>3696</v>
      </c>
      <c r="K673" s="2" t="s">
        <v>5460</v>
      </c>
    </row>
    <row r="674" s="1" customFormat="1" ht="20" customHeight="1" spans="1:11">
      <c r="A674" s="2" t="s">
        <v>1087</v>
      </c>
      <c r="B674" s="2" t="s">
        <v>5461</v>
      </c>
      <c r="C674" s="2" t="s">
        <v>1089</v>
      </c>
      <c r="D674" s="2" t="s">
        <v>1090</v>
      </c>
      <c r="E674" s="2" t="s">
        <v>92</v>
      </c>
      <c r="F674" s="2" t="s">
        <v>82</v>
      </c>
      <c r="G674" s="2" t="s">
        <v>3694</v>
      </c>
      <c r="H674" s="2" t="s">
        <v>5462</v>
      </c>
      <c r="I674" s="2" t="s">
        <v>1090</v>
      </c>
      <c r="J674" s="2" t="s">
        <v>3696</v>
      </c>
      <c r="K674" s="2" t="s">
        <v>5463</v>
      </c>
    </row>
    <row r="675" s="1" customFormat="1" ht="20" customHeight="1" spans="1:11">
      <c r="A675" s="2" t="s">
        <v>5464</v>
      </c>
      <c r="B675" s="2" t="s">
        <v>5465</v>
      </c>
      <c r="C675" s="2" t="s">
        <v>5466</v>
      </c>
      <c r="D675" s="2" t="s">
        <v>5467</v>
      </c>
      <c r="E675" s="2" t="s">
        <v>92</v>
      </c>
      <c r="F675" s="2" t="s">
        <v>82</v>
      </c>
      <c r="G675" s="2" t="s">
        <v>3694</v>
      </c>
      <c r="H675" s="2" t="s">
        <v>3839</v>
      </c>
      <c r="I675" s="2" t="s">
        <v>5467</v>
      </c>
      <c r="J675" s="2" t="s">
        <v>3696</v>
      </c>
      <c r="K675" s="2" t="s">
        <v>5468</v>
      </c>
    </row>
    <row r="676" s="1" customFormat="1" ht="20" customHeight="1" spans="1:11">
      <c r="A676" s="2" t="s">
        <v>2417</v>
      </c>
      <c r="B676" s="2" t="s">
        <v>5469</v>
      </c>
      <c r="C676" s="2" t="s">
        <v>2419</v>
      </c>
      <c r="D676" s="2" t="s">
        <v>2420</v>
      </c>
      <c r="E676" s="2" t="s">
        <v>92</v>
      </c>
      <c r="F676" s="2" t="s">
        <v>82</v>
      </c>
      <c r="G676" s="2" t="s">
        <v>3694</v>
      </c>
      <c r="H676" s="2" t="s">
        <v>3936</v>
      </c>
      <c r="I676" s="2" t="s">
        <v>2420</v>
      </c>
      <c r="J676" s="2" t="s">
        <v>3696</v>
      </c>
      <c r="K676" s="2" t="s">
        <v>5470</v>
      </c>
    </row>
    <row r="677" s="1" customFormat="1" ht="20" customHeight="1" spans="1:11">
      <c r="A677" s="2" t="s">
        <v>1681</v>
      </c>
      <c r="B677" s="2" t="s">
        <v>5471</v>
      </c>
      <c r="C677" s="2" t="s">
        <v>1683</v>
      </c>
      <c r="D677" s="2" t="s">
        <v>1684</v>
      </c>
      <c r="E677" s="2" t="s">
        <v>92</v>
      </c>
      <c r="F677" s="2" t="s">
        <v>82</v>
      </c>
      <c r="G677" s="2" t="s">
        <v>3694</v>
      </c>
      <c r="H677" s="2" t="s">
        <v>3974</v>
      </c>
      <c r="I677" s="2" t="s">
        <v>1684</v>
      </c>
      <c r="J677" s="2" t="s">
        <v>3696</v>
      </c>
      <c r="K677" s="2" t="s">
        <v>5472</v>
      </c>
    </row>
    <row r="678" s="1" customFormat="1" ht="20" customHeight="1" spans="1:11">
      <c r="A678" s="2" t="s">
        <v>1283</v>
      </c>
      <c r="B678" s="2" t="s">
        <v>5473</v>
      </c>
      <c r="C678" s="2" t="s">
        <v>122</v>
      </c>
      <c r="D678" s="2" t="s">
        <v>1284</v>
      </c>
      <c r="E678" s="2" t="s">
        <v>92</v>
      </c>
      <c r="F678" s="2" t="s">
        <v>82</v>
      </c>
      <c r="G678" s="2" t="s">
        <v>3694</v>
      </c>
      <c r="H678" s="2" t="s">
        <v>3861</v>
      </c>
      <c r="I678" s="2" t="s">
        <v>1284</v>
      </c>
      <c r="J678" s="2" t="s">
        <v>3696</v>
      </c>
      <c r="K678" s="2" t="s">
        <v>5474</v>
      </c>
    </row>
    <row r="679" s="1" customFormat="1" ht="20" customHeight="1" spans="1:11">
      <c r="A679" s="2" t="s">
        <v>2410</v>
      </c>
      <c r="B679" s="2" t="s">
        <v>5475</v>
      </c>
      <c r="C679" s="2" t="s">
        <v>2412</v>
      </c>
      <c r="D679" s="2" t="s">
        <v>2413</v>
      </c>
      <c r="E679" s="2" t="s">
        <v>92</v>
      </c>
      <c r="F679" s="2" t="s">
        <v>82</v>
      </c>
      <c r="G679" s="2" t="s">
        <v>3694</v>
      </c>
      <c r="H679" s="2" t="s">
        <v>5476</v>
      </c>
      <c r="I679" s="2" t="s">
        <v>2413</v>
      </c>
      <c r="J679" s="2" t="s">
        <v>3696</v>
      </c>
      <c r="K679" s="2" t="s">
        <v>5477</v>
      </c>
    </row>
    <row r="680" s="1" customFormat="1" ht="20" customHeight="1" spans="1:11">
      <c r="A680" s="2" t="s">
        <v>2678</v>
      </c>
      <c r="B680" s="2" t="s">
        <v>5478</v>
      </c>
      <c r="C680" s="2" t="s">
        <v>2680</v>
      </c>
      <c r="D680" s="2" t="s">
        <v>2681</v>
      </c>
      <c r="E680" s="2" t="s">
        <v>92</v>
      </c>
      <c r="F680" s="2" t="s">
        <v>82</v>
      </c>
      <c r="G680" s="2" t="s">
        <v>3694</v>
      </c>
      <c r="H680" s="2" t="s">
        <v>3825</v>
      </c>
      <c r="I680" s="2" t="s">
        <v>2681</v>
      </c>
      <c r="J680" s="2" t="s">
        <v>3696</v>
      </c>
      <c r="K680" s="2" t="s">
        <v>5479</v>
      </c>
    </row>
    <row r="681" s="1" customFormat="1" ht="20" customHeight="1" spans="1:11">
      <c r="A681" s="2" t="s">
        <v>1002</v>
      </c>
      <c r="B681" s="2" t="s">
        <v>5480</v>
      </c>
      <c r="C681" s="2" t="s">
        <v>5481</v>
      </c>
      <c r="D681" s="2" t="s">
        <v>1005</v>
      </c>
      <c r="E681" s="2" t="s">
        <v>92</v>
      </c>
      <c r="F681" s="2" t="s">
        <v>82</v>
      </c>
      <c r="G681" s="2" t="s">
        <v>3694</v>
      </c>
      <c r="H681" s="2" t="s">
        <v>4512</v>
      </c>
      <c r="I681" s="2" t="s">
        <v>1005</v>
      </c>
      <c r="J681" s="2" t="s">
        <v>3696</v>
      </c>
      <c r="K681" s="2" t="s">
        <v>5482</v>
      </c>
    </row>
    <row r="682" s="1" customFormat="1" ht="20" customHeight="1" spans="1:11">
      <c r="A682" s="2" t="s">
        <v>1686</v>
      </c>
      <c r="B682" s="2" t="s">
        <v>5483</v>
      </c>
      <c r="C682" s="2" t="s">
        <v>1688</v>
      </c>
      <c r="D682" s="2" t="s">
        <v>5484</v>
      </c>
      <c r="E682" s="2" t="s">
        <v>92</v>
      </c>
      <c r="F682" s="2" t="s">
        <v>82</v>
      </c>
      <c r="G682" s="2" t="s">
        <v>3694</v>
      </c>
      <c r="H682" s="2" t="s">
        <v>5485</v>
      </c>
      <c r="I682" s="2" t="s">
        <v>5486</v>
      </c>
      <c r="J682" s="2" t="s">
        <v>3696</v>
      </c>
      <c r="K682" s="2" t="s">
        <v>5487</v>
      </c>
    </row>
    <row r="683" s="1" customFormat="1" ht="20" customHeight="1" spans="1:11">
      <c r="A683" s="2" t="s">
        <v>1143</v>
      </c>
      <c r="B683" s="2" t="s">
        <v>5488</v>
      </c>
      <c r="C683" s="2" t="s">
        <v>1145</v>
      </c>
      <c r="D683" s="2" t="s">
        <v>1146</v>
      </c>
      <c r="E683" s="2" t="s">
        <v>81</v>
      </c>
      <c r="F683" s="2" t="s">
        <v>82</v>
      </c>
      <c r="G683" s="2" t="s">
        <v>3694</v>
      </c>
      <c r="H683" s="2" t="s">
        <v>4207</v>
      </c>
      <c r="I683" s="2" t="s">
        <v>1146</v>
      </c>
      <c r="J683" s="2" t="s">
        <v>3696</v>
      </c>
      <c r="K683" s="2" t="s">
        <v>5489</v>
      </c>
    </row>
    <row r="684" s="1" customFormat="1" ht="20" customHeight="1" spans="1:11">
      <c r="A684" s="2" t="s">
        <v>3128</v>
      </c>
      <c r="B684" s="2" t="s">
        <v>5490</v>
      </c>
      <c r="C684" s="2" t="s">
        <v>5491</v>
      </c>
      <c r="D684" s="2" t="s">
        <v>3131</v>
      </c>
      <c r="E684" s="2" t="s">
        <v>92</v>
      </c>
      <c r="F684" s="2" t="s">
        <v>82</v>
      </c>
      <c r="G684" s="2" t="s">
        <v>3694</v>
      </c>
      <c r="H684" s="2" t="s">
        <v>3724</v>
      </c>
      <c r="I684" s="2" t="s">
        <v>3131</v>
      </c>
      <c r="J684" s="2" t="s">
        <v>3696</v>
      </c>
      <c r="K684" s="2" t="s">
        <v>5492</v>
      </c>
    </row>
    <row r="685" s="1" customFormat="1" ht="20" customHeight="1" spans="1:11">
      <c r="A685" s="2" t="s">
        <v>1475</v>
      </c>
      <c r="B685" s="2" t="s">
        <v>5493</v>
      </c>
      <c r="C685" s="2" t="s">
        <v>5494</v>
      </c>
      <c r="D685" s="2" t="s">
        <v>1478</v>
      </c>
      <c r="E685" s="2" t="s">
        <v>81</v>
      </c>
      <c r="F685" s="2" t="s">
        <v>82</v>
      </c>
      <c r="G685" s="2" t="s">
        <v>3694</v>
      </c>
      <c r="H685" s="2" t="s">
        <v>4244</v>
      </c>
      <c r="I685" s="2" t="s">
        <v>1478</v>
      </c>
      <c r="J685" s="2" t="s">
        <v>3696</v>
      </c>
      <c r="K685" s="2" t="s">
        <v>5495</v>
      </c>
    </row>
    <row r="686" s="1" customFormat="1" ht="20" customHeight="1" spans="1:11">
      <c r="A686" s="2" t="s">
        <v>527</v>
      </c>
      <c r="B686" s="2" t="s">
        <v>5496</v>
      </c>
      <c r="C686" s="2" t="s">
        <v>529</v>
      </c>
      <c r="D686" s="2" t="s">
        <v>530</v>
      </c>
      <c r="E686" s="2" t="s">
        <v>92</v>
      </c>
      <c r="F686" s="2" t="s">
        <v>82</v>
      </c>
      <c r="G686" s="2" t="s">
        <v>3694</v>
      </c>
      <c r="H686" s="2" t="s">
        <v>4270</v>
      </c>
      <c r="I686" s="2" t="s">
        <v>530</v>
      </c>
      <c r="J686" s="2" t="s">
        <v>3696</v>
      </c>
      <c r="K686" s="2" t="s">
        <v>5497</v>
      </c>
    </row>
    <row r="687" s="1" customFormat="1" ht="20" customHeight="1" spans="1:11">
      <c r="A687" s="2" t="s">
        <v>1973</v>
      </c>
      <c r="B687" s="2" t="s">
        <v>5498</v>
      </c>
      <c r="C687" s="2" t="s">
        <v>1975</v>
      </c>
      <c r="D687" s="2" t="s">
        <v>1976</v>
      </c>
      <c r="E687" s="2" t="s">
        <v>92</v>
      </c>
      <c r="F687" s="2" t="s">
        <v>82</v>
      </c>
      <c r="G687" s="2" t="s">
        <v>3694</v>
      </c>
      <c r="H687" s="2" t="s">
        <v>3754</v>
      </c>
      <c r="I687" s="2" t="s">
        <v>1976</v>
      </c>
      <c r="J687" s="2" t="s">
        <v>3696</v>
      </c>
      <c r="K687" s="2" t="s">
        <v>5499</v>
      </c>
    </row>
    <row r="688" s="1" customFormat="1" ht="20" customHeight="1" spans="1:11">
      <c r="A688" s="2" t="s">
        <v>88</v>
      </c>
      <c r="B688" s="2" t="s">
        <v>5500</v>
      </c>
      <c r="C688" s="2" t="s">
        <v>5501</v>
      </c>
      <c r="D688" s="2" t="s">
        <v>91</v>
      </c>
      <c r="E688" s="2" t="s">
        <v>92</v>
      </c>
      <c r="F688" s="2" t="s">
        <v>82</v>
      </c>
      <c r="G688" s="2" t="s">
        <v>3694</v>
      </c>
      <c r="H688" s="2" t="s">
        <v>4270</v>
      </c>
      <c r="I688" s="2" t="s">
        <v>91</v>
      </c>
      <c r="J688" s="2" t="s">
        <v>3696</v>
      </c>
      <c r="K688" s="2" t="s">
        <v>5502</v>
      </c>
    </row>
    <row r="689" s="1" customFormat="1" ht="20" customHeight="1" spans="1:11">
      <c r="A689" s="2" t="s">
        <v>3141</v>
      </c>
      <c r="B689" s="2" t="s">
        <v>5503</v>
      </c>
      <c r="C689" s="2" t="s">
        <v>3143</v>
      </c>
      <c r="D689" s="2" t="s">
        <v>3144</v>
      </c>
      <c r="E689" s="2" t="s">
        <v>92</v>
      </c>
      <c r="F689" s="2" t="s">
        <v>82</v>
      </c>
      <c r="G689" s="2" t="s">
        <v>3694</v>
      </c>
      <c r="H689" s="2" t="s">
        <v>4393</v>
      </c>
      <c r="I689" s="2" t="s">
        <v>3144</v>
      </c>
      <c r="J689" s="2" t="s">
        <v>3696</v>
      </c>
      <c r="K689" s="2" t="s">
        <v>5504</v>
      </c>
    </row>
    <row r="690" s="1" customFormat="1" ht="20" customHeight="1" spans="1:11">
      <c r="A690" s="2" t="s">
        <v>1675</v>
      </c>
      <c r="B690" s="2" t="s">
        <v>5505</v>
      </c>
      <c r="C690" s="2" t="s">
        <v>1677</v>
      </c>
      <c r="D690" s="2" t="s">
        <v>5506</v>
      </c>
      <c r="E690" s="2" t="s">
        <v>92</v>
      </c>
      <c r="F690" s="2" t="s">
        <v>82</v>
      </c>
      <c r="G690" s="2" t="s">
        <v>3694</v>
      </c>
      <c r="H690" s="2" t="s">
        <v>5507</v>
      </c>
      <c r="I690" s="2" t="s">
        <v>5508</v>
      </c>
      <c r="J690" s="2" t="s">
        <v>3696</v>
      </c>
      <c r="K690" s="2" t="s">
        <v>5509</v>
      </c>
    </row>
    <row r="691" s="1" customFormat="1" ht="20" customHeight="1" spans="1:11">
      <c r="A691" s="2" t="s">
        <v>2421</v>
      </c>
      <c r="B691" s="2" t="s">
        <v>5510</v>
      </c>
      <c r="C691" s="2" t="s">
        <v>2423</v>
      </c>
      <c r="D691" s="2" t="s">
        <v>2424</v>
      </c>
      <c r="E691" s="2" t="s">
        <v>92</v>
      </c>
      <c r="F691" s="2" t="s">
        <v>82</v>
      </c>
      <c r="G691" s="2" t="s">
        <v>3694</v>
      </c>
      <c r="H691" s="2" t="s">
        <v>3720</v>
      </c>
      <c r="I691" s="2" t="s">
        <v>2424</v>
      </c>
      <c r="J691" s="2" t="s">
        <v>3696</v>
      </c>
      <c r="K691" s="2" t="s">
        <v>5511</v>
      </c>
    </row>
    <row r="692" s="1" customFormat="1" ht="20" customHeight="1" spans="1:11">
      <c r="A692" s="2" t="s">
        <v>2741</v>
      </c>
      <c r="B692" s="2" t="s">
        <v>5512</v>
      </c>
      <c r="C692" s="2" t="s">
        <v>2743</v>
      </c>
      <c r="D692" s="2" t="s">
        <v>2744</v>
      </c>
      <c r="E692" s="2" t="s">
        <v>92</v>
      </c>
      <c r="F692" s="2" t="s">
        <v>82</v>
      </c>
      <c r="G692" s="2" t="s">
        <v>3694</v>
      </c>
      <c r="H692" s="2" t="s">
        <v>4270</v>
      </c>
      <c r="I692" s="2" t="s">
        <v>2744</v>
      </c>
      <c r="J692" s="2" t="s">
        <v>3696</v>
      </c>
      <c r="K692" s="2" t="s">
        <v>5513</v>
      </c>
    </row>
    <row r="693" s="1" customFormat="1" ht="20" customHeight="1" spans="1:11">
      <c r="A693" s="2" t="s">
        <v>1481</v>
      </c>
      <c r="B693" s="2" t="s">
        <v>5514</v>
      </c>
      <c r="C693" s="2" t="s">
        <v>1483</v>
      </c>
      <c r="D693" s="2" t="s">
        <v>1484</v>
      </c>
      <c r="E693" s="2" t="s">
        <v>92</v>
      </c>
      <c r="F693" s="2" t="s">
        <v>82</v>
      </c>
      <c r="G693" s="2" t="s">
        <v>3694</v>
      </c>
      <c r="H693" s="2" t="s">
        <v>3782</v>
      </c>
      <c r="I693" s="2" t="s">
        <v>1484</v>
      </c>
      <c r="J693" s="2" t="s">
        <v>3696</v>
      </c>
      <c r="K693" s="2" t="s">
        <v>5515</v>
      </c>
    </row>
    <row r="694" s="1" customFormat="1" ht="20" customHeight="1" spans="1:11">
      <c r="A694" s="2" t="s">
        <v>2716</v>
      </c>
      <c r="B694" s="2" t="s">
        <v>5516</v>
      </c>
      <c r="C694" s="2" t="s">
        <v>2718</v>
      </c>
      <c r="D694" s="2" t="s">
        <v>2719</v>
      </c>
      <c r="E694" s="2" t="s">
        <v>92</v>
      </c>
      <c r="F694" s="2" t="s">
        <v>82</v>
      </c>
      <c r="G694" s="2" t="s">
        <v>3694</v>
      </c>
      <c r="H694" s="2" t="s">
        <v>4831</v>
      </c>
      <c r="I694" s="2" t="s">
        <v>2719</v>
      </c>
      <c r="J694" s="2" t="s">
        <v>3696</v>
      </c>
      <c r="K694" s="2" t="s">
        <v>5517</v>
      </c>
    </row>
    <row r="695" s="1" customFormat="1" ht="20" customHeight="1" spans="1:11">
      <c r="A695" s="2" t="s">
        <v>867</v>
      </c>
      <c r="B695" s="2" t="s">
        <v>5518</v>
      </c>
      <c r="C695" s="2" t="s">
        <v>5519</v>
      </c>
      <c r="D695" s="2" t="s">
        <v>870</v>
      </c>
      <c r="E695" s="2" t="s">
        <v>92</v>
      </c>
      <c r="F695" s="2" t="s">
        <v>82</v>
      </c>
      <c r="G695" s="2" t="s">
        <v>3694</v>
      </c>
      <c r="H695" s="2" t="s">
        <v>3898</v>
      </c>
      <c r="I695" s="2" t="s">
        <v>870</v>
      </c>
      <c r="J695" s="2" t="s">
        <v>3696</v>
      </c>
      <c r="K695" s="2" t="s">
        <v>5520</v>
      </c>
    </row>
    <row r="696" s="1" customFormat="1" ht="20" customHeight="1" spans="1:11">
      <c r="A696" s="2" t="s">
        <v>2249</v>
      </c>
      <c r="B696" s="2" t="s">
        <v>5521</v>
      </c>
      <c r="C696" s="2" t="s">
        <v>2251</v>
      </c>
      <c r="D696" s="2" t="s">
        <v>2252</v>
      </c>
      <c r="E696" s="2" t="s">
        <v>92</v>
      </c>
      <c r="F696" s="2" t="s">
        <v>82</v>
      </c>
      <c r="G696" s="2" t="s">
        <v>3694</v>
      </c>
      <c r="H696" s="2" t="s">
        <v>4240</v>
      </c>
      <c r="I696" s="2" t="s">
        <v>2252</v>
      </c>
      <c r="J696" s="2" t="s">
        <v>3696</v>
      </c>
      <c r="K696" s="2" t="s">
        <v>5522</v>
      </c>
    </row>
    <row r="697" s="1" customFormat="1" ht="20" customHeight="1" spans="1:11">
      <c r="A697" s="2" t="s">
        <v>872</v>
      </c>
      <c r="B697" s="2" t="s">
        <v>5523</v>
      </c>
      <c r="C697" s="2" t="s">
        <v>874</v>
      </c>
      <c r="D697" s="2" t="s">
        <v>875</v>
      </c>
      <c r="E697" s="2" t="s">
        <v>92</v>
      </c>
      <c r="F697" s="2" t="s">
        <v>82</v>
      </c>
      <c r="G697" s="2" t="s">
        <v>3694</v>
      </c>
      <c r="H697" s="2" t="s">
        <v>4831</v>
      </c>
      <c r="I697" s="2" t="s">
        <v>875</v>
      </c>
      <c r="J697" s="2" t="s">
        <v>3696</v>
      </c>
      <c r="K697" s="2" t="s">
        <v>5524</v>
      </c>
    </row>
    <row r="698" s="1" customFormat="1" ht="20" customHeight="1" spans="1:11">
      <c r="A698" s="2" t="s">
        <v>1794</v>
      </c>
      <c r="B698" s="2" t="s">
        <v>5525</v>
      </c>
      <c r="C698" s="2" t="s">
        <v>1796</v>
      </c>
      <c r="D698" s="2" t="s">
        <v>1797</v>
      </c>
      <c r="E698" s="2" t="s">
        <v>92</v>
      </c>
      <c r="F698" s="2" t="s">
        <v>82</v>
      </c>
      <c r="G698" s="2" t="s">
        <v>3694</v>
      </c>
      <c r="H698" s="2" t="s">
        <v>4794</v>
      </c>
      <c r="I698" s="2" t="s">
        <v>1797</v>
      </c>
      <c r="J698" s="2" t="s">
        <v>3696</v>
      </c>
      <c r="K698" s="2" t="s">
        <v>5526</v>
      </c>
    </row>
    <row r="699" s="1" customFormat="1" ht="20" customHeight="1" spans="1:11">
      <c r="A699" s="2" t="s">
        <v>1658</v>
      </c>
      <c r="B699" s="2" t="s">
        <v>5527</v>
      </c>
      <c r="C699" s="2" t="s">
        <v>5528</v>
      </c>
      <c r="D699" s="2" t="s">
        <v>1661</v>
      </c>
      <c r="E699" s="2" t="s">
        <v>92</v>
      </c>
      <c r="F699" s="2" t="s">
        <v>82</v>
      </c>
      <c r="G699" s="2" t="s">
        <v>3694</v>
      </c>
      <c r="H699" s="2" t="s">
        <v>3788</v>
      </c>
      <c r="I699" s="2" t="s">
        <v>1661</v>
      </c>
      <c r="J699" s="2" t="s">
        <v>3696</v>
      </c>
      <c r="K699" s="2" t="s">
        <v>5529</v>
      </c>
    </row>
    <row r="700" s="1" customFormat="1" ht="20" customHeight="1" spans="1:11">
      <c r="A700" s="2" t="s">
        <v>152</v>
      </c>
      <c r="B700" s="2" t="s">
        <v>5530</v>
      </c>
      <c r="C700" s="2" t="s">
        <v>154</v>
      </c>
      <c r="D700" s="2" t="s">
        <v>155</v>
      </c>
      <c r="E700" s="2" t="s">
        <v>92</v>
      </c>
      <c r="F700" s="2" t="s">
        <v>82</v>
      </c>
      <c r="G700" s="2" t="s">
        <v>3694</v>
      </c>
      <c r="H700" s="2" t="s">
        <v>4240</v>
      </c>
      <c r="I700" s="2" t="s">
        <v>155</v>
      </c>
      <c r="J700" s="2" t="s">
        <v>3696</v>
      </c>
      <c r="K700" s="2" t="s">
        <v>5531</v>
      </c>
    </row>
    <row r="701" s="1" customFormat="1" ht="20" customHeight="1" spans="1:11">
      <c r="A701" s="2" t="s">
        <v>2462</v>
      </c>
      <c r="B701" s="2" t="s">
        <v>5532</v>
      </c>
      <c r="C701" s="2" t="s">
        <v>2412</v>
      </c>
      <c r="D701" s="2" t="s">
        <v>2463</v>
      </c>
      <c r="E701" s="2" t="s">
        <v>92</v>
      </c>
      <c r="F701" s="2" t="s">
        <v>82</v>
      </c>
      <c r="G701" s="2" t="s">
        <v>3694</v>
      </c>
      <c r="H701" s="2" t="s">
        <v>5476</v>
      </c>
      <c r="I701" s="2" t="s">
        <v>2463</v>
      </c>
      <c r="J701" s="2" t="s">
        <v>3696</v>
      </c>
      <c r="K701" s="2" t="s">
        <v>5533</v>
      </c>
    </row>
    <row r="702" s="1" customFormat="1" ht="20" customHeight="1" spans="1:11">
      <c r="A702" s="2" t="s">
        <v>1670</v>
      </c>
      <c r="B702" s="2" t="s">
        <v>5534</v>
      </c>
      <c r="C702" s="2" t="s">
        <v>1672</v>
      </c>
      <c r="D702" s="2" t="s">
        <v>1673</v>
      </c>
      <c r="E702" s="2" t="s">
        <v>92</v>
      </c>
      <c r="F702" s="2" t="s">
        <v>82</v>
      </c>
      <c r="G702" s="2" t="s">
        <v>3694</v>
      </c>
      <c r="H702" s="2" t="s">
        <v>4075</v>
      </c>
      <c r="I702" s="2" t="s">
        <v>1673</v>
      </c>
      <c r="J702" s="2" t="s">
        <v>3696</v>
      </c>
      <c r="K702" s="2" t="s">
        <v>5535</v>
      </c>
    </row>
    <row r="703" s="1" customFormat="1" ht="20" customHeight="1" spans="1:11">
      <c r="A703" s="2" t="s">
        <v>2848</v>
      </c>
      <c r="B703" s="2" t="s">
        <v>5536</v>
      </c>
      <c r="C703" s="2" t="s">
        <v>2850</v>
      </c>
      <c r="D703" s="2" t="s">
        <v>2851</v>
      </c>
      <c r="E703" s="2" t="s">
        <v>81</v>
      </c>
      <c r="F703" s="2" t="s">
        <v>82</v>
      </c>
      <c r="G703" s="2" t="s">
        <v>3694</v>
      </c>
      <c r="H703" s="2" t="s">
        <v>4992</v>
      </c>
      <c r="I703" s="2" t="s">
        <v>2851</v>
      </c>
      <c r="J703" s="2" t="s">
        <v>3696</v>
      </c>
      <c r="K703" s="2" t="s">
        <v>5537</v>
      </c>
    </row>
    <row r="704" s="1" customFormat="1" ht="20" customHeight="1" spans="1:11">
      <c r="A704" s="2" t="s">
        <v>2843</v>
      </c>
      <c r="B704" s="2" t="s">
        <v>5538</v>
      </c>
      <c r="C704" s="2" t="s">
        <v>5539</v>
      </c>
      <c r="D704" s="2" t="s">
        <v>2846</v>
      </c>
      <c r="E704" s="2" t="s">
        <v>92</v>
      </c>
      <c r="F704" s="2" t="s">
        <v>82</v>
      </c>
      <c r="G704" s="2" t="s">
        <v>3694</v>
      </c>
      <c r="H704" s="2" t="s">
        <v>4393</v>
      </c>
      <c r="I704" s="2" t="s">
        <v>2846</v>
      </c>
      <c r="J704" s="2" t="s">
        <v>3696</v>
      </c>
      <c r="K704" s="2" t="s">
        <v>5540</v>
      </c>
    </row>
    <row r="705" s="1" customFormat="1" ht="20" customHeight="1" spans="1:11">
      <c r="A705" s="2" t="s">
        <v>1453</v>
      </c>
      <c r="B705" s="2" t="s">
        <v>5541</v>
      </c>
      <c r="C705" s="2" t="s">
        <v>107</v>
      </c>
      <c r="D705" s="2" t="s">
        <v>1454</v>
      </c>
      <c r="E705" s="2" t="s">
        <v>92</v>
      </c>
      <c r="F705" s="2" t="s">
        <v>82</v>
      </c>
      <c r="G705" s="2" t="s">
        <v>3694</v>
      </c>
      <c r="H705" s="2" t="s">
        <v>3929</v>
      </c>
      <c r="I705" s="2" t="s">
        <v>1454</v>
      </c>
      <c r="J705" s="2" t="s">
        <v>3696</v>
      </c>
      <c r="K705" s="2" t="s">
        <v>5542</v>
      </c>
    </row>
    <row r="706" s="1" customFormat="1" ht="20" customHeight="1" spans="1:11">
      <c r="A706" s="2" t="s">
        <v>1068</v>
      </c>
      <c r="B706" s="2" t="s">
        <v>5543</v>
      </c>
      <c r="C706" s="2" t="s">
        <v>5544</v>
      </c>
      <c r="D706" s="2" t="s">
        <v>1071</v>
      </c>
      <c r="E706" s="2" t="s">
        <v>92</v>
      </c>
      <c r="F706" s="2" t="s">
        <v>82</v>
      </c>
      <c r="G706" s="2" t="s">
        <v>3694</v>
      </c>
      <c r="H706" s="2" t="s">
        <v>3779</v>
      </c>
      <c r="I706" s="2" t="s">
        <v>1071</v>
      </c>
      <c r="J706" s="2" t="s">
        <v>3696</v>
      </c>
      <c r="K706" s="2" t="s">
        <v>5545</v>
      </c>
    </row>
    <row r="707" s="1" customFormat="1" ht="20" customHeight="1" spans="1:11">
      <c r="A707" s="2" t="s">
        <v>2695</v>
      </c>
      <c r="B707" s="2" t="s">
        <v>5546</v>
      </c>
      <c r="C707" s="2" t="s">
        <v>2697</v>
      </c>
      <c r="D707" s="2" t="s">
        <v>2698</v>
      </c>
      <c r="E707" s="2" t="s">
        <v>92</v>
      </c>
      <c r="F707" s="2" t="s">
        <v>82</v>
      </c>
      <c r="G707" s="2" t="s">
        <v>3694</v>
      </c>
      <c r="H707" s="2" t="s">
        <v>4512</v>
      </c>
      <c r="I707" s="2" t="s">
        <v>2698</v>
      </c>
      <c r="J707" s="2" t="s">
        <v>3696</v>
      </c>
      <c r="K707" s="2" t="s">
        <v>5547</v>
      </c>
    </row>
    <row r="708" s="1" customFormat="1" ht="20" customHeight="1" spans="1:11">
      <c r="A708" s="2" t="s">
        <v>1624</v>
      </c>
      <c r="B708" s="2" t="s">
        <v>5548</v>
      </c>
      <c r="C708" s="2" t="s">
        <v>5549</v>
      </c>
      <c r="D708" s="2" t="s">
        <v>1627</v>
      </c>
      <c r="E708" s="2" t="s">
        <v>92</v>
      </c>
      <c r="F708" s="2" t="s">
        <v>82</v>
      </c>
      <c r="G708" s="2" t="s">
        <v>3694</v>
      </c>
      <c r="H708" s="2" t="s">
        <v>3861</v>
      </c>
      <c r="I708" s="2" t="s">
        <v>1627</v>
      </c>
      <c r="J708" s="2" t="s">
        <v>3696</v>
      </c>
      <c r="K708" s="2" t="s">
        <v>5550</v>
      </c>
    </row>
    <row r="709" s="1" customFormat="1" ht="20" customHeight="1" spans="1:11">
      <c r="A709" s="2" t="s">
        <v>1629</v>
      </c>
      <c r="B709" s="2" t="s">
        <v>5551</v>
      </c>
      <c r="C709" s="2" t="s">
        <v>1631</v>
      </c>
      <c r="D709" s="2" t="s">
        <v>1632</v>
      </c>
      <c r="E709" s="2" t="s">
        <v>92</v>
      </c>
      <c r="F709" s="2" t="s">
        <v>82</v>
      </c>
      <c r="G709" s="2" t="s">
        <v>3694</v>
      </c>
      <c r="H709" s="2" t="s">
        <v>5552</v>
      </c>
      <c r="I709" s="2" t="s">
        <v>1632</v>
      </c>
      <c r="J709" s="2" t="s">
        <v>3696</v>
      </c>
      <c r="K709" s="2" t="s">
        <v>5553</v>
      </c>
    </row>
    <row r="710" s="1" customFormat="1" ht="20" customHeight="1" spans="1:11">
      <c r="A710" s="2" t="s">
        <v>1013</v>
      </c>
      <c r="B710" s="2" t="s">
        <v>5554</v>
      </c>
      <c r="C710" s="2" t="s">
        <v>1015</v>
      </c>
      <c r="D710" s="2" t="s">
        <v>1016</v>
      </c>
      <c r="E710" s="2" t="s">
        <v>92</v>
      </c>
      <c r="F710" s="2" t="s">
        <v>82</v>
      </c>
      <c r="G710" s="2" t="s">
        <v>3694</v>
      </c>
      <c r="H710" s="2" t="s">
        <v>3908</v>
      </c>
      <c r="I710" s="2" t="s">
        <v>1016</v>
      </c>
      <c r="J710" s="2" t="s">
        <v>3696</v>
      </c>
      <c r="K710" s="2" t="s">
        <v>5555</v>
      </c>
    </row>
    <row r="711" s="1" customFormat="1" ht="20" customHeight="1" spans="1:11">
      <c r="A711" s="2" t="s">
        <v>535</v>
      </c>
      <c r="B711" s="2" t="s">
        <v>5556</v>
      </c>
      <c r="C711" s="2" t="s">
        <v>537</v>
      </c>
      <c r="D711" s="2" t="s">
        <v>538</v>
      </c>
      <c r="E711" s="2" t="s">
        <v>92</v>
      </c>
      <c r="F711" s="2" t="s">
        <v>82</v>
      </c>
      <c r="G711" s="2" t="s">
        <v>3694</v>
      </c>
      <c r="H711" s="2" t="s">
        <v>4376</v>
      </c>
      <c r="I711" s="2" t="s">
        <v>538</v>
      </c>
      <c r="J711" s="2" t="s">
        <v>3696</v>
      </c>
      <c r="K711" s="2" t="s">
        <v>5557</v>
      </c>
    </row>
    <row r="712" s="1" customFormat="1" ht="20" customHeight="1" spans="1:11">
      <c r="A712" s="2" t="s">
        <v>5558</v>
      </c>
      <c r="B712" s="2" t="s">
        <v>5559</v>
      </c>
      <c r="C712" s="2" t="s">
        <v>1089</v>
      </c>
      <c r="D712" s="2" t="s">
        <v>5560</v>
      </c>
      <c r="E712" s="2" t="s">
        <v>81</v>
      </c>
      <c r="F712" s="2" t="s">
        <v>82</v>
      </c>
      <c r="G712" s="2" t="s">
        <v>3694</v>
      </c>
      <c r="H712" s="2" t="s">
        <v>3839</v>
      </c>
      <c r="I712" s="2" t="s">
        <v>5560</v>
      </c>
      <c r="J712" s="2" t="s">
        <v>3696</v>
      </c>
      <c r="K712" s="2" t="s">
        <v>5561</v>
      </c>
    </row>
    <row r="713" s="1" customFormat="1" ht="20" customHeight="1" spans="1:11">
      <c r="A713" s="2" t="s">
        <v>1648</v>
      </c>
      <c r="B713" s="2" t="s">
        <v>5562</v>
      </c>
      <c r="C713" s="2" t="s">
        <v>1650</v>
      </c>
      <c r="D713" s="2" t="s">
        <v>1651</v>
      </c>
      <c r="E713" s="2" t="s">
        <v>92</v>
      </c>
      <c r="F713" s="2" t="s">
        <v>82</v>
      </c>
      <c r="G713" s="2" t="s">
        <v>3694</v>
      </c>
      <c r="H713" s="2" t="s">
        <v>4760</v>
      </c>
      <c r="I713" s="2" t="s">
        <v>1651</v>
      </c>
      <c r="J713" s="2" t="s">
        <v>3696</v>
      </c>
      <c r="K713" s="2" t="s">
        <v>5563</v>
      </c>
    </row>
    <row r="714" s="1" customFormat="1" ht="20" customHeight="1" spans="1:11">
      <c r="A714" s="2" t="s">
        <v>2024</v>
      </c>
      <c r="B714" s="2" t="s">
        <v>5564</v>
      </c>
      <c r="C714" s="2" t="s">
        <v>5565</v>
      </c>
      <c r="D714" s="2" t="s">
        <v>2027</v>
      </c>
      <c r="E714" s="2" t="s">
        <v>92</v>
      </c>
      <c r="F714" s="2" t="s">
        <v>82</v>
      </c>
      <c r="G714" s="2" t="s">
        <v>3694</v>
      </c>
      <c r="H714" s="2" t="s">
        <v>3952</v>
      </c>
      <c r="I714" s="2" t="s">
        <v>2027</v>
      </c>
      <c r="J714" s="2" t="s">
        <v>3696</v>
      </c>
      <c r="K714" s="2" t="s">
        <v>5566</v>
      </c>
    </row>
    <row r="715" s="1" customFormat="1" ht="20" customHeight="1" spans="1:11">
      <c r="A715" s="2" t="s">
        <v>3354</v>
      </c>
      <c r="B715" s="2" t="s">
        <v>5567</v>
      </c>
      <c r="C715" s="2" t="s">
        <v>3356</v>
      </c>
      <c r="D715" s="2" t="s">
        <v>5568</v>
      </c>
      <c r="E715" s="2" t="s">
        <v>92</v>
      </c>
      <c r="F715" s="2" t="s">
        <v>82</v>
      </c>
      <c r="G715" s="2" t="s">
        <v>3694</v>
      </c>
      <c r="H715" s="2" t="s">
        <v>5569</v>
      </c>
      <c r="I715" s="2" t="s">
        <v>5570</v>
      </c>
      <c r="J715" s="2" t="s">
        <v>3696</v>
      </c>
      <c r="K715" s="2" t="s">
        <v>5571</v>
      </c>
    </row>
    <row r="716" s="1" customFormat="1" ht="20" customHeight="1" spans="1:11">
      <c r="A716" s="2" t="s">
        <v>3050</v>
      </c>
      <c r="B716" s="2" t="s">
        <v>5572</v>
      </c>
      <c r="C716" s="2" t="s">
        <v>2383</v>
      </c>
      <c r="D716" s="2" t="s">
        <v>3051</v>
      </c>
      <c r="E716" s="2" t="s">
        <v>81</v>
      </c>
      <c r="F716" s="2" t="s">
        <v>82</v>
      </c>
      <c r="G716" s="2" t="s">
        <v>3694</v>
      </c>
      <c r="H716" s="2" t="s">
        <v>4031</v>
      </c>
      <c r="I716" s="2" t="s">
        <v>3051</v>
      </c>
      <c r="J716" s="2" t="s">
        <v>3696</v>
      </c>
      <c r="K716" s="2" t="s">
        <v>5573</v>
      </c>
    </row>
    <row r="717" s="1" customFormat="1" ht="20" customHeight="1" spans="1:11">
      <c r="A717" s="2" t="s">
        <v>2241</v>
      </c>
      <c r="B717" s="2" t="s">
        <v>5574</v>
      </c>
      <c r="C717" s="2" t="s">
        <v>192</v>
      </c>
      <c r="D717" s="2" t="s">
        <v>2242</v>
      </c>
      <c r="E717" s="2" t="s">
        <v>81</v>
      </c>
      <c r="F717" s="2" t="s">
        <v>82</v>
      </c>
      <c r="G717" s="2" t="s">
        <v>3694</v>
      </c>
      <c r="H717" s="2" t="s">
        <v>5575</v>
      </c>
      <c r="I717" s="2" t="s">
        <v>2242</v>
      </c>
      <c r="J717" s="2" t="s">
        <v>3696</v>
      </c>
      <c r="K717" s="2" t="s">
        <v>5576</v>
      </c>
    </row>
    <row r="718" s="1" customFormat="1" ht="20" customHeight="1" spans="1:11">
      <c r="A718" s="2" t="s">
        <v>1939</v>
      </c>
      <c r="B718" s="2" t="s">
        <v>5577</v>
      </c>
      <c r="C718" s="2" t="s">
        <v>1941</v>
      </c>
      <c r="D718" s="2" t="s">
        <v>1942</v>
      </c>
      <c r="E718" s="2" t="s">
        <v>81</v>
      </c>
      <c r="F718" s="2" t="s">
        <v>82</v>
      </c>
      <c r="G718" s="2" t="s">
        <v>3694</v>
      </c>
      <c r="H718" s="2" t="s">
        <v>5578</v>
      </c>
      <c r="I718" s="2" t="s">
        <v>1942</v>
      </c>
      <c r="J718" s="2" t="s">
        <v>3696</v>
      </c>
      <c r="K718" s="2" t="s">
        <v>5579</v>
      </c>
    </row>
    <row r="719" s="1" customFormat="1" ht="20" customHeight="1" spans="1:11">
      <c r="A719" s="2" t="s">
        <v>1945</v>
      </c>
      <c r="B719" s="2" t="s">
        <v>5580</v>
      </c>
      <c r="C719" s="2" t="s">
        <v>1947</v>
      </c>
      <c r="D719" s="2" t="s">
        <v>1948</v>
      </c>
      <c r="E719" s="2" t="s">
        <v>81</v>
      </c>
      <c r="F719" s="2" t="s">
        <v>82</v>
      </c>
      <c r="G719" s="2" t="s">
        <v>3694</v>
      </c>
      <c r="H719" s="2" t="s">
        <v>4729</v>
      </c>
      <c r="I719" s="2" t="s">
        <v>1948</v>
      </c>
      <c r="J719" s="2" t="s">
        <v>3696</v>
      </c>
      <c r="K719" s="2" t="s">
        <v>5581</v>
      </c>
    </row>
    <row r="720" s="1" customFormat="1" ht="20" customHeight="1" spans="1:11">
      <c r="A720" s="2" t="s">
        <v>1206</v>
      </c>
      <c r="B720" s="2" t="s">
        <v>5582</v>
      </c>
      <c r="C720" s="2" t="s">
        <v>1208</v>
      </c>
      <c r="D720" s="2" t="s">
        <v>1209</v>
      </c>
      <c r="E720" s="2" t="s">
        <v>92</v>
      </c>
      <c r="F720" s="2" t="s">
        <v>82</v>
      </c>
      <c r="G720" s="2" t="s">
        <v>3694</v>
      </c>
      <c r="H720" s="2" t="s">
        <v>5583</v>
      </c>
      <c r="I720" s="2" t="s">
        <v>1209</v>
      </c>
      <c r="J720" s="2" t="s">
        <v>3696</v>
      </c>
      <c r="K720" s="2" t="s">
        <v>5584</v>
      </c>
    </row>
    <row r="721" s="1" customFormat="1" ht="20" customHeight="1" spans="1:11">
      <c r="A721" s="2" t="s">
        <v>97</v>
      </c>
      <c r="B721" s="2" t="s">
        <v>5585</v>
      </c>
      <c r="C721" s="2" t="s">
        <v>99</v>
      </c>
      <c r="D721" s="2" t="s">
        <v>100</v>
      </c>
      <c r="E721" s="2" t="s">
        <v>92</v>
      </c>
      <c r="F721" s="2" t="s">
        <v>82</v>
      </c>
      <c r="G721" s="2" t="s">
        <v>3694</v>
      </c>
      <c r="H721" s="2" t="s">
        <v>4216</v>
      </c>
      <c r="I721" s="2" t="s">
        <v>100</v>
      </c>
      <c r="J721" s="2" t="s">
        <v>3696</v>
      </c>
      <c r="K721" s="2" t="s">
        <v>5586</v>
      </c>
    </row>
    <row r="722" s="1" customFormat="1" ht="20" customHeight="1" spans="1:11">
      <c r="A722" s="2" t="s">
        <v>72</v>
      </c>
      <c r="B722" s="2" t="s">
        <v>5587</v>
      </c>
      <c r="C722" s="2" t="s">
        <v>5588</v>
      </c>
      <c r="D722" s="2" t="s">
        <v>79</v>
      </c>
      <c r="E722" s="2" t="s">
        <v>81</v>
      </c>
      <c r="F722" s="2" t="s">
        <v>82</v>
      </c>
      <c r="G722" s="2" t="s">
        <v>3694</v>
      </c>
      <c r="H722" s="2" t="s">
        <v>3847</v>
      </c>
      <c r="I722" s="2" t="s">
        <v>79</v>
      </c>
      <c r="J722" s="2" t="s">
        <v>3696</v>
      </c>
      <c r="K722" s="2" t="s">
        <v>5589</v>
      </c>
    </row>
    <row r="723" s="1" customFormat="1" ht="20" customHeight="1" spans="1:11">
      <c r="A723" s="2" t="s">
        <v>1346</v>
      </c>
      <c r="B723" s="2" t="s">
        <v>5590</v>
      </c>
      <c r="C723" s="2" t="s">
        <v>1348</v>
      </c>
      <c r="D723" s="2" t="s">
        <v>1349</v>
      </c>
      <c r="E723" s="2" t="s">
        <v>81</v>
      </c>
      <c r="F723" s="2" t="s">
        <v>82</v>
      </c>
      <c r="G723" s="2" t="s">
        <v>3694</v>
      </c>
      <c r="H723" s="2" t="s">
        <v>5591</v>
      </c>
      <c r="I723" s="2" t="s">
        <v>1349</v>
      </c>
      <c r="J723" s="2" t="s">
        <v>3696</v>
      </c>
      <c r="K723" s="2" t="s">
        <v>5592</v>
      </c>
    </row>
    <row r="724" s="1" customFormat="1" ht="20" customHeight="1" spans="1:11">
      <c r="A724" s="2" t="s">
        <v>977</v>
      </c>
      <c r="B724" s="2" t="s">
        <v>5593</v>
      </c>
      <c r="C724" s="2" t="s">
        <v>979</v>
      </c>
      <c r="D724" s="2" t="s">
        <v>980</v>
      </c>
      <c r="E724" s="2" t="s">
        <v>92</v>
      </c>
      <c r="F724" s="2" t="s">
        <v>82</v>
      </c>
      <c r="G724" s="2" t="s">
        <v>3694</v>
      </c>
      <c r="H724" s="2" t="s">
        <v>4946</v>
      </c>
      <c r="I724" s="2" t="s">
        <v>980</v>
      </c>
      <c r="J724" s="2" t="s">
        <v>3696</v>
      </c>
      <c r="K724" s="2" t="s">
        <v>5594</v>
      </c>
    </row>
    <row r="725" s="1" customFormat="1" ht="20" customHeight="1" spans="1:11">
      <c r="A725" s="2" t="s">
        <v>368</v>
      </c>
      <c r="B725" s="2" t="s">
        <v>5595</v>
      </c>
      <c r="C725" s="2" t="s">
        <v>370</v>
      </c>
      <c r="D725" s="2" t="s">
        <v>371</v>
      </c>
      <c r="E725" s="2" t="s">
        <v>92</v>
      </c>
      <c r="F725" s="2" t="s">
        <v>82</v>
      </c>
      <c r="G725" s="2" t="s">
        <v>3694</v>
      </c>
      <c r="H725" s="2" t="s">
        <v>5596</v>
      </c>
      <c r="I725" s="2" t="s">
        <v>371</v>
      </c>
      <c r="J725" s="2" t="s">
        <v>3696</v>
      </c>
      <c r="K725" s="2" t="s">
        <v>5597</v>
      </c>
    </row>
    <row r="726" s="1" customFormat="1" ht="20" customHeight="1" spans="1:11">
      <c r="A726" s="2" t="s">
        <v>2347</v>
      </c>
      <c r="B726" s="2" t="s">
        <v>5598</v>
      </c>
      <c r="C726" s="2" t="s">
        <v>2349</v>
      </c>
      <c r="D726" s="2" t="s">
        <v>5599</v>
      </c>
      <c r="E726" s="2" t="s">
        <v>81</v>
      </c>
      <c r="F726" s="2" t="s">
        <v>82</v>
      </c>
      <c r="G726" s="2" t="s">
        <v>3694</v>
      </c>
      <c r="H726" s="2" t="s">
        <v>5600</v>
      </c>
      <c r="I726" s="2" t="s">
        <v>5601</v>
      </c>
      <c r="J726" s="2" t="s">
        <v>3696</v>
      </c>
      <c r="K726" s="2" t="s">
        <v>5602</v>
      </c>
    </row>
    <row r="727" s="1" customFormat="1" ht="20" customHeight="1" spans="1:11">
      <c r="A727" s="2" t="s">
        <v>2229</v>
      </c>
      <c r="B727" s="2" t="s">
        <v>5603</v>
      </c>
      <c r="C727" s="2" t="s">
        <v>2231</v>
      </c>
      <c r="D727" s="2" t="s">
        <v>2232</v>
      </c>
      <c r="E727" s="2" t="s">
        <v>92</v>
      </c>
      <c r="F727" s="2" t="s">
        <v>82</v>
      </c>
      <c r="G727" s="2" t="s">
        <v>3694</v>
      </c>
      <c r="H727" s="2" t="s">
        <v>5604</v>
      </c>
      <c r="I727" s="2" t="s">
        <v>2232</v>
      </c>
      <c r="J727" s="2" t="s">
        <v>3696</v>
      </c>
      <c r="K727" s="2" t="s">
        <v>5605</v>
      </c>
    </row>
    <row r="728" s="1" customFormat="1" ht="20" customHeight="1" spans="1:11">
      <c r="A728" s="2" t="s">
        <v>541</v>
      </c>
      <c r="B728" s="2" t="s">
        <v>5606</v>
      </c>
      <c r="C728" s="2" t="s">
        <v>543</v>
      </c>
      <c r="D728" s="2" t="s">
        <v>544</v>
      </c>
      <c r="E728" s="2" t="s">
        <v>92</v>
      </c>
      <c r="F728" s="2" t="s">
        <v>82</v>
      </c>
      <c r="G728" s="2" t="s">
        <v>3694</v>
      </c>
      <c r="H728" s="2" t="s">
        <v>4270</v>
      </c>
      <c r="I728" s="2" t="s">
        <v>544</v>
      </c>
      <c r="J728" s="2" t="s">
        <v>3696</v>
      </c>
      <c r="K728" s="2" t="s">
        <v>5607</v>
      </c>
    </row>
    <row r="729" s="1" customFormat="1" ht="20" customHeight="1" spans="1:11">
      <c r="A729" s="2" t="s">
        <v>1959</v>
      </c>
      <c r="B729" s="2" t="s">
        <v>5608</v>
      </c>
      <c r="C729" s="2" t="s">
        <v>5609</v>
      </c>
      <c r="D729" s="2" t="s">
        <v>1960</v>
      </c>
      <c r="E729" s="2" t="s">
        <v>92</v>
      </c>
      <c r="F729" s="2" t="s">
        <v>82</v>
      </c>
      <c r="G729" s="2" t="s">
        <v>3694</v>
      </c>
      <c r="H729" s="2" t="s">
        <v>5610</v>
      </c>
      <c r="I729" s="2" t="s">
        <v>1960</v>
      </c>
      <c r="J729" s="2" t="s">
        <v>3696</v>
      </c>
      <c r="K729" s="2" t="s">
        <v>5611</v>
      </c>
    </row>
    <row r="730" s="1" customFormat="1" ht="20" customHeight="1" spans="1:11">
      <c r="A730" s="2" t="s">
        <v>2822</v>
      </c>
      <c r="B730" s="2" t="s">
        <v>5612</v>
      </c>
      <c r="C730" s="2" t="s">
        <v>2824</v>
      </c>
      <c r="D730" s="2" t="s">
        <v>2825</v>
      </c>
      <c r="E730" s="2" t="s">
        <v>81</v>
      </c>
      <c r="F730" s="2" t="s">
        <v>82</v>
      </c>
      <c r="G730" s="2" t="s">
        <v>3694</v>
      </c>
      <c r="H730" s="2" t="s">
        <v>4492</v>
      </c>
      <c r="I730" s="2" t="s">
        <v>2825</v>
      </c>
      <c r="J730" s="2" t="s">
        <v>3696</v>
      </c>
      <c r="K730" s="2" t="s">
        <v>5613</v>
      </c>
    </row>
    <row r="731" s="1" customFormat="1" ht="20" customHeight="1" spans="1:11">
      <c r="A731" s="2" t="s">
        <v>1968</v>
      </c>
      <c r="B731" s="2" t="s">
        <v>5614</v>
      </c>
      <c r="C731" s="2" t="s">
        <v>5615</v>
      </c>
      <c r="D731" s="2" t="s">
        <v>1971</v>
      </c>
      <c r="E731" s="2" t="s">
        <v>92</v>
      </c>
      <c r="F731" s="2" t="s">
        <v>82</v>
      </c>
      <c r="G731" s="2" t="s">
        <v>3694</v>
      </c>
      <c r="H731" s="2" t="s">
        <v>3788</v>
      </c>
      <c r="I731" s="2" t="s">
        <v>1971</v>
      </c>
      <c r="J731" s="2" t="s">
        <v>3696</v>
      </c>
      <c r="K731" s="2" t="s">
        <v>5616</v>
      </c>
    </row>
    <row r="732" s="1" customFormat="1" ht="20" customHeight="1" spans="1:11">
      <c r="A732" s="2" t="s">
        <v>3317</v>
      </c>
      <c r="B732" s="2" t="s">
        <v>5617</v>
      </c>
      <c r="C732" s="2" t="s">
        <v>3319</v>
      </c>
      <c r="D732" s="2" t="s">
        <v>3320</v>
      </c>
      <c r="E732" s="2" t="s">
        <v>80</v>
      </c>
      <c r="F732" s="2" t="s">
        <v>82</v>
      </c>
      <c r="G732" s="2" t="s">
        <v>3694</v>
      </c>
      <c r="H732" s="2" t="s">
        <v>5618</v>
      </c>
      <c r="I732" s="2" t="s">
        <v>3320</v>
      </c>
      <c r="J732" s="2" t="s">
        <v>3696</v>
      </c>
      <c r="K732" s="2" t="s">
        <v>5619</v>
      </c>
    </row>
    <row r="733" s="1" customFormat="1" ht="20" customHeight="1" spans="1:11">
      <c r="A733" s="2" t="s">
        <v>1950</v>
      </c>
      <c r="B733" s="2" t="s">
        <v>5620</v>
      </c>
      <c r="C733" s="2" t="s">
        <v>1952</v>
      </c>
      <c r="D733" s="2" t="s">
        <v>1953</v>
      </c>
      <c r="E733" s="2" t="s">
        <v>92</v>
      </c>
      <c r="F733" s="2" t="s">
        <v>82</v>
      </c>
      <c r="G733" s="2" t="s">
        <v>3694</v>
      </c>
      <c r="H733" s="2" t="s">
        <v>5621</v>
      </c>
      <c r="I733" s="2" t="s">
        <v>1953</v>
      </c>
      <c r="J733" s="2" t="s">
        <v>3696</v>
      </c>
      <c r="K733" s="2" t="s">
        <v>5622</v>
      </c>
    </row>
    <row r="734" s="1" customFormat="1" ht="20" customHeight="1" spans="1:11">
      <c r="A734" s="2" t="s">
        <v>1961</v>
      </c>
      <c r="B734" s="2" t="s">
        <v>5623</v>
      </c>
      <c r="C734" s="2" t="s">
        <v>1963</v>
      </c>
      <c r="D734" s="2" t="s">
        <v>1964</v>
      </c>
      <c r="E734" s="2" t="s">
        <v>80</v>
      </c>
      <c r="F734" s="2" t="s">
        <v>82</v>
      </c>
      <c r="G734" s="2" t="s">
        <v>3694</v>
      </c>
      <c r="H734" s="2" t="s">
        <v>5138</v>
      </c>
      <c r="I734" s="2" t="s">
        <v>1964</v>
      </c>
      <c r="J734" s="2" t="s">
        <v>3696</v>
      </c>
      <c r="K734" s="2" t="s">
        <v>5624</v>
      </c>
    </row>
    <row r="735" s="1" customFormat="1" ht="20" customHeight="1" spans="1:11">
      <c r="A735" s="2" t="s">
        <v>1653</v>
      </c>
      <c r="B735" s="2" t="s">
        <v>5625</v>
      </c>
      <c r="C735" s="2" t="s">
        <v>1655</v>
      </c>
      <c r="D735" s="2" t="s">
        <v>1656</v>
      </c>
      <c r="E735" s="2" t="s">
        <v>81</v>
      </c>
      <c r="F735" s="2" t="s">
        <v>82</v>
      </c>
      <c r="G735" s="2" t="s">
        <v>3694</v>
      </c>
      <c r="H735" s="2" t="s">
        <v>4551</v>
      </c>
      <c r="I735" s="2" t="s">
        <v>1656</v>
      </c>
      <c r="J735" s="2" t="s">
        <v>3696</v>
      </c>
      <c r="K735" s="2" t="s">
        <v>5626</v>
      </c>
    </row>
    <row r="736" s="1" customFormat="1" ht="20" customHeight="1" spans="1:11">
      <c r="A736" s="2" t="s">
        <v>1638</v>
      </c>
      <c r="B736" s="2" t="s">
        <v>5627</v>
      </c>
      <c r="C736" s="2" t="s">
        <v>1640</v>
      </c>
      <c r="D736" s="2" t="s">
        <v>1641</v>
      </c>
      <c r="E736" s="2" t="s">
        <v>92</v>
      </c>
      <c r="F736" s="2" t="s">
        <v>82</v>
      </c>
      <c r="G736" s="2" t="s">
        <v>3694</v>
      </c>
      <c r="H736" s="2" t="s">
        <v>4547</v>
      </c>
      <c r="I736" s="2" t="s">
        <v>1641</v>
      </c>
      <c r="J736" s="2" t="s">
        <v>3696</v>
      </c>
      <c r="K736" s="2" t="s">
        <v>5628</v>
      </c>
    </row>
    <row r="737" s="1" customFormat="1" ht="20" customHeight="1" spans="1:11">
      <c r="A737" s="2" t="s">
        <v>1618</v>
      </c>
      <c r="B737" s="2" t="s">
        <v>5629</v>
      </c>
      <c r="C737" s="2" t="s">
        <v>1620</v>
      </c>
      <c r="D737" s="2" t="s">
        <v>1621</v>
      </c>
      <c r="E737" s="2" t="s">
        <v>92</v>
      </c>
      <c r="F737" s="2" t="s">
        <v>82</v>
      </c>
      <c r="G737" s="2" t="s">
        <v>3694</v>
      </c>
      <c r="H737" s="2" t="s">
        <v>5630</v>
      </c>
      <c r="I737" s="2" t="s">
        <v>1621</v>
      </c>
      <c r="J737" s="2" t="s">
        <v>3696</v>
      </c>
      <c r="K737" s="2" t="s">
        <v>5631</v>
      </c>
    </row>
    <row r="738" s="1" customFormat="1" ht="20" customHeight="1" spans="1:11">
      <c r="A738" s="2" t="s">
        <v>1353</v>
      </c>
      <c r="B738" s="2" t="s">
        <v>5632</v>
      </c>
      <c r="C738" s="2" t="s">
        <v>5609</v>
      </c>
      <c r="D738" s="2" t="s">
        <v>1356</v>
      </c>
      <c r="E738" s="2" t="s">
        <v>92</v>
      </c>
      <c r="F738" s="2" t="s">
        <v>82</v>
      </c>
      <c r="G738" s="2" t="s">
        <v>3694</v>
      </c>
      <c r="H738" s="2" t="s">
        <v>5610</v>
      </c>
      <c r="I738" s="2" t="s">
        <v>1356</v>
      </c>
      <c r="J738" s="2" t="s">
        <v>3696</v>
      </c>
      <c r="K738" s="2" t="s">
        <v>5633</v>
      </c>
    </row>
    <row r="739" s="1" customFormat="1" ht="20" customHeight="1" spans="1:11">
      <c r="A739" s="2" t="s">
        <v>2700</v>
      </c>
      <c r="B739" s="2" t="s">
        <v>5634</v>
      </c>
      <c r="C739" s="2" t="s">
        <v>5635</v>
      </c>
      <c r="D739" s="2" t="s">
        <v>2703</v>
      </c>
      <c r="E739" s="2" t="s">
        <v>92</v>
      </c>
      <c r="F739" s="2" t="s">
        <v>82</v>
      </c>
      <c r="G739" s="2" t="s">
        <v>3694</v>
      </c>
      <c r="H739" s="2" t="s">
        <v>4481</v>
      </c>
      <c r="I739" s="2" t="s">
        <v>2703</v>
      </c>
      <c r="J739" s="2" t="s">
        <v>3696</v>
      </c>
      <c r="K739" s="2" t="s">
        <v>5636</v>
      </c>
    </row>
    <row r="740" s="1" customFormat="1" ht="20" customHeight="1" spans="1:11">
      <c r="A740" s="2" t="s">
        <v>2244</v>
      </c>
      <c r="B740" s="2" t="s">
        <v>5637</v>
      </c>
      <c r="C740" s="2" t="s">
        <v>1655</v>
      </c>
      <c r="D740" s="2" t="s">
        <v>2245</v>
      </c>
      <c r="E740" s="2" t="s">
        <v>81</v>
      </c>
      <c r="F740" s="2" t="s">
        <v>82</v>
      </c>
      <c r="G740" s="2" t="s">
        <v>3694</v>
      </c>
      <c r="H740" s="2" t="s">
        <v>4551</v>
      </c>
      <c r="I740" s="2" t="s">
        <v>2245</v>
      </c>
      <c r="J740" s="2" t="s">
        <v>3696</v>
      </c>
      <c r="K740" s="2" t="s">
        <v>5638</v>
      </c>
    </row>
    <row r="741" s="1" customFormat="1" ht="20" customHeight="1" spans="1:11">
      <c r="A741" s="2" t="s">
        <v>1200</v>
      </c>
      <c r="B741" s="2" t="s">
        <v>5639</v>
      </c>
      <c r="C741" s="2" t="s">
        <v>1202</v>
      </c>
      <c r="D741" s="2" t="s">
        <v>1203</v>
      </c>
      <c r="E741" s="2" t="s">
        <v>81</v>
      </c>
      <c r="F741" s="2" t="s">
        <v>82</v>
      </c>
      <c r="G741" s="2" t="s">
        <v>3694</v>
      </c>
      <c r="H741" s="2" t="s">
        <v>5640</v>
      </c>
      <c r="I741" s="2" t="s">
        <v>1203</v>
      </c>
      <c r="J741" s="2" t="s">
        <v>3696</v>
      </c>
      <c r="K741" s="2" t="s">
        <v>5641</v>
      </c>
    </row>
    <row r="742" s="1" customFormat="1" ht="20" customHeight="1" spans="1:11">
      <c r="A742" s="2" t="s">
        <v>3042</v>
      </c>
      <c r="B742" s="2" t="s">
        <v>5642</v>
      </c>
      <c r="C742" s="2" t="s">
        <v>5643</v>
      </c>
      <c r="D742" s="2" t="s">
        <v>3045</v>
      </c>
      <c r="E742" s="2" t="s">
        <v>92</v>
      </c>
      <c r="F742" s="2" t="s">
        <v>82</v>
      </c>
      <c r="G742" s="2" t="s">
        <v>3694</v>
      </c>
      <c r="H742" s="2" t="s">
        <v>4234</v>
      </c>
      <c r="I742" s="2" t="s">
        <v>3045</v>
      </c>
      <c r="J742" s="2" t="s">
        <v>3696</v>
      </c>
      <c r="K742" s="2" t="s">
        <v>5644</v>
      </c>
    </row>
    <row r="743" s="1" customFormat="1" ht="20" customHeight="1" spans="1:11">
      <c r="A743" s="2" t="s">
        <v>3347</v>
      </c>
      <c r="B743" s="2" t="s">
        <v>5645</v>
      </c>
      <c r="C743" s="2" t="s">
        <v>3349</v>
      </c>
      <c r="D743" s="2" t="s">
        <v>3350</v>
      </c>
      <c r="E743" s="2" t="s">
        <v>92</v>
      </c>
      <c r="F743" s="2" t="s">
        <v>82</v>
      </c>
      <c r="G743" s="2" t="s">
        <v>3694</v>
      </c>
      <c r="H743" s="2" t="s">
        <v>5646</v>
      </c>
      <c r="I743" s="2" t="s">
        <v>3350</v>
      </c>
      <c r="J743" s="2" t="s">
        <v>3696</v>
      </c>
      <c r="K743" s="2" t="s">
        <v>5647</v>
      </c>
    </row>
    <row r="744" s="1" customFormat="1" ht="20" customHeight="1" spans="1:11">
      <c r="A744" s="2" t="s">
        <v>1663</v>
      </c>
      <c r="B744" s="2" t="s">
        <v>5648</v>
      </c>
      <c r="C744" s="2" t="s">
        <v>1665</v>
      </c>
      <c r="D744" s="2" t="s">
        <v>1666</v>
      </c>
      <c r="E744" s="2" t="s">
        <v>92</v>
      </c>
      <c r="F744" s="2" t="s">
        <v>82</v>
      </c>
      <c r="G744" s="2" t="s">
        <v>3694</v>
      </c>
      <c r="H744" s="2" t="s">
        <v>5649</v>
      </c>
      <c r="I744" s="2" t="s">
        <v>1666</v>
      </c>
      <c r="J744" s="2" t="s">
        <v>3696</v>
      </c>
      <c r="K744" s="2" t="s">
        <v>5650</v>
      </c>
    </row>
    <row r="745" s="1" customFormat="1" ht="20" customHeight="1" spans="1:11">
      <c r="A745" s="2" t="s">
        <v>849</v>
      </c>
      <c r="B745" s="2" t="s">
        <v>5651</v>
      </c>
      <c r="C745" s="2" t="s">
        <v>851</v>
      </c>
      <c r="D745" s="2" t="s">
        <v>852</v>
      </c>
      <c r="E745" s="2" t="s">
        <v>92</v>
      </c>
      <c r="F745" s="2" t="s">
        <v>82</v>
      </c>
      <c r="G745" s="2" t="s">
        <v>3694</v>
      </c>
      <c r="H745" s="2" t="s">
        <v>4462</v>
      </c>
      <c r="I745" s="2" t="s">
        <v>852</v>
      </c>
      <c r="J745" s="2" t="s">
        <v>3696</v>
      </c>
      <c r="K745" s="2" t="s">
        <v>5652</v>
      </c>
    </row>
    <row r="746" s="1" customFormat="1" ht="20" customHeight="1" spans="1:11">
      <c r="A746" s="2" t="s">
        <v>2596</v>
      </c>
      <c r="B746" s="2" t="s">
        <v>5653</v>
      </c>
      <c r="C746" s="2" t="s">
        <v>2598</v>
      </c>
      <c r="D746" s="2" t="s">
        <v>2599</v>
      </c>
      <c r="E746" s="2" t="s">
        <v>80</v>
      </c>
      <c r="F746" s="2" t="s">
        <v>82</v>
      </c>
      <c r="G746" s="2" t="s">
        <v>3694</v>
      </c>
      <c r="H746" s="2" t="s">
        <v>5654</v>
      </c>
      <c r="I746" s="2" t="s">
        <v>2599</v>
      </c>
      <c r="J746" s="2" t="s">
        <v>3696</v>
      </c>
      <c r="K746" s="2" t="s">
        <v>5655</v>
      </c>
    </row>
    <row r="747" s="1" customFormat="1" ht="20" customHeight="1" spans="1:11">
      <c r="A747" s="2" t="s">
        <v>3369</v>
      </c>
      <c r="B747" s="2" t="s">
        <v>5656</v>
      </c>
      <c r="C747" s="2" t="s">
        <v>5657</v>
      </c>
      <c r="D747" s="2" t="s">
        <v>3372</v>
      </c>
      <c r="E747" s="2" t="s">
        <v>92</v>
      </c>
      <c r="F747" s="2" t="s">
        <v>82</v>
      </c>
      <c r="G747" s="2" t="s">
        <v>3694</v>
      </c>
      <c r="H747" s="2" t="s">
        <v>3717</v>
      </c>
      <c r="I747" s="2" t="s">
        <v>3372</v>
      </c>
      <c r="J747" s="2" t="s">
        <v>3696</v>
      </c>
      <c r="K747" s="2" t="s">
        <v>5658</v>
      </c>
    </row>
    <row r="748" s="1" customFormat="1" ht="20" customHeight="1" spans="1:11">
      <c r="A748" s="2" t="s">
        <v>3031</v>
      </c>
      <c r="B748" s="2" t="s">
        <v>5659</v>
      </c>
      <c r="C748" s="2" t="s">
        <v>3033</v>
      </c>
      <c r="D748" s="2" t="s">
        <v>3034</v>
      </c>
      <c r="E748" s="2" t="s">
        <v>80</v>
      </c>
      <c r="F748" s="2" t="s">
        <v>82</v>
      </c>
      <c r="G748" s="2" t="s">
        <v>3694</v>
      </c>
      <c r="H748" s="2" t="s">
        <v>5660</v>
      </c>
      <c r="I748" s="2" t="s">
        <v>3034</v>
      </c>
      <c r="J748" s="2" t="s">
        <v>3696</v>
      </c>
      <c r="K748" s="2" t="s">
        <v>5661</v>
      </c>
    </row>
    <row r="749" s="1" customFormat="1" ht="20" customHeight="1" spans="1:11">
      <c r="A749" s="2" t="s">
        <v>2234</v>
      </c>
      <c r="B749" s="2" t="s">
        <v>5662</v>
      </c>
      <c r="C749" s="2" t="s">
        <v>2236</v>
      </c>
      <c r="D749" s="2" t="s">
        <v>2237</v>
      </c>
      <c r="E749" s="2" t="s">
        <v>92</v>
      </c>
      <c r="F749" s="2" t="s">
        <v>82</v>
      </c>
      <c r="G749" s="2" t="s">
        <v>3694</v>
      </c>
      <c r="H749" s="2" t="s">
        <v>5663</v>
      </c>
      <c r="I749" s="2" t="s">
        <v>2237</v>
      </c>
      <c r="J749" s="2" t="s">
        <v>3696</v>
      </c>
      <c r="K749" s="2" t="s">
        <v>5664</v>
      </c>
    </row>
    <row r="750" s="1" customFormat="1" ht="20" customHeight="1" spans="1:11">
      <c r="A750" s="2" t="s">
        <v>5665</v>
      </c>
      <c r="B750" s="2" t="s">
        <v>5666</v>
      </c>
      <c r="C750" s="2" t="s">
        <v>5667</v>
      </c>
      <c r="D750" s="2" t="s">
        <v>5668</v>
      </c>
      <c r="E750" s="2" t="s">
        <v>92</v>
      </c>
      <c r="F750" s="2" t="s">
        <v>82</v>
      </c>
      <c r="G750" s="2" t="s">
        <v>3694</v>
      </c>
      <c r="H750" s="2" t="s">
        <v>3839</v>
      </c>
      <c r="I750" s="2" t="s">
        <v>5668</v>
      </c>
      <c r="J750" s="2" t="s">
        <v>3696</v>
      </c>
      <c r="K750" s="2" t="s">
        <v>5669</v>
      </c>
    </row>
    <row r="751" s="1" customFormat="1" ht="20" customHeight="1" spans="1:11">
      <c r="A751" s="2" t="s">
        <v>3359</v>
      </c>
      <c r="B751" s="2" t="s">
        <v>5670</v>
      </c>
      <c r="C751" s="2" t="s">
        <v>5671</v>
      </c>
      <c r="D751" s="2" t="s">
        <v>3362</v>
      </c>
      <c r="E751" s="2" t="s">
        <v>92</v>
      </c>
      <c r="F751" s="2" t="s">
        <v>82</v>
      </c>
      <c r="G751" s="2" t="s">
        <v>3694</v>
      </c>
      <c r="H751" s="2" t="s">
        <v>5672</v>
      </c>
      <c r="I751" s="2" t="s">
        <v>3362</v>
      </c>
      <c r="J751" s="2" t="s">
        <v>3696</v>
      </c>
      <c r="K751" s="2" t="s">
        <v>5673</v>
      </c>
    </row>
    <row r="752" s="1" customFormat="1" ht="20" customHeight="1" spans="1:11">
      <c r="A752" s="2" t="s">
        <v>1955</v>
      </c>
      <c r="B752" s="2" t="s">
        <v>5674</v>
      </c>
      <c r="C752" s="2" t="s">
        <v>1957</v>
      </c>
      <c r="D752" s="2" t="s">
        <v>1958</v>
      </c>
      <c r="E752" s="2" t="s">
        <v>81</v>
      </c>
      <c r="F752" s="2" t="s">
        <v>82</v>
      </c>
      <c r="G752" s="2" t="s">
        <v>3694</v>
      </c>
      <c r="H752" s="2" t="s">
        <v>5675</v>
      </c>
      <c r="I752" s="2" t="s">
        <v>1958</v>
      </c>
      <c r="J752" s="2" t="s">
        <v>3696</v>
      </c>
      <c r="K752" s="2" t="s">
        <v>5676</v>
      </c>
    </row>
    <row r="753" s="1" customFormat="1" ht="20" customHeight="1" spans="1:11">
      <c r="A753" s="2" t="s">
        <v>1320</v>
      </c>
      <c r="B753" s="2" t="s">
        <v>5677</v>
      </c>
      <c r="C753" s="2" t="s">
        <v>5678</v>
      </c>
      <c r="D753" s="2" t="s">
        <v>1323</v>
      </c>
      <c r="E753" s="2" t="s">
        <v>721</v>
      </c>
      <c r="F753" s="2" t="s">
        <v>82</v>
      </c>
      <c r="G753" s="2" t="s">
        <v>3694</v>
      </c>
      <c r="H753" s="2" t="s">
        <v>5621</v>
      </c>
      <c r="I753" s="2" t="s">
        <v>1323</v>
      </c>
      <c r="J753" s="2" t="s">
        <v>3696</v>
      </c>
      <c r="K753" s="2" t="s">
        <v>5679</v>
      </c>
    </row>
    <row r="754" s="1" customFormat="1" ht="20" customHeight="1" spans="1:11">
      <c r="A754" s="2" t="s">
        <v>2709</v>
      </c>
      <c r="B754" s="2" t="s">
        <v>5680</v>
      </c>
      <c r="C754" s="2" t="s">
        <v>2711</v>
      </c>
      <c r="D754" s="2" t="s">
        <v>2712</v>
      </c>
      <c r="E754" s="2" t="s">
        <v>80</v>
      </c>
      <c r="F754" s="2" t="s">
        <v>82</v>
      </c>
      <c r="G754" s="2" t="s">
        <v>3694</v>
      </c>
      <c r="H754" s="2" t="s">
        <v>5681</v>
      </c>
      <c r="I754" s="2" t="s">
        <v>2712</v>
      </c>
      <c r="J754" s="2" t="s">
        <v>3696</v>
      </c>
      <c r="K754" s="2" t="s">
        <v>5682</v>
      </c>
    </row>
    <row r="755" s="1" customFormat="1" ht="20" customHeight="1" spans="1:11">
      <c r="A755" s="2" t="s">
        <v>5683</v>
      </c>
      <c r="B755" s="2" t="s">
        <v>5684</v>
      </c>
      <c r="C755" s="2" t="s">
        <v>5685</v>
      </c>
      <c r="D755" s="2" t="s">
        <v>5686</v>
      </c>
      <c r="E755" s="2" t="s">
        <v>92</v>
      </c>
      <c r="F755" s="2" t="s">
        <v>82</v>
      </c>
      <c r="G755" s="2" t="s">
        <v>3694</v>
      </c>
      <c r="H755" s="2" t="s">
        <v>3839</v>
      </c>
      <c r="I755" s="2" t="s">
        <v>5686</v>
      </c>
      <c r="J755" s="2" t="s">
        <v>3696</v>
      </c>
      <c r="K755" s="2" t="s">
        <v>5687</v>
      </c>
    </row>
    <row r="756" s="1" customFormat="1" ht="20" customHeight="1" spans="1:11">
      <c r="A756" s="2" t="s">
        <v>717</v>
      </c>
      <c r="B756" s="2" t="s">
        <v>5688</v>
      </c>
      <c r="C756" s="2" t="s">
        <v>719</v>
      </c>
      <c r="D756" s="2" t="s">
        <v>5689</v>
      </c>
      <c r="E756" s="2" t="s">
        <v>81</v>
      </c>
      <c r="F756" s="2" t="s">
        <v>82</v>
      </c>
      <c r="G756" s="2" t="s">
        <v>3694</v>
      </c>
      <c r="H756" s="2" t="s">
        <v>5690</v>
      </c>
      <c r="I756" s="2" t="s">
        <v>5691</v>
      </c>
      <c r="J756" s="2" t="s">
        <v>3696</v>
      </c>
      <c r="K756" s="2" t="s">
        <v>5692</v>
      </c>
    </row>
    <row r="757" s="1" customFormat="1" ht="20" customHeight="1" spans="1:11">
      <c r="A757" s="2" t="s">
        <v>1635</v>
      </c>
      <c r="B757" s="2" t="s">
        <v>5693</v>
      </c>
      <c r="C757" s="2" t="s">
        <v>1329</v>
      </c>
      <c r="D757" s="2" t="s">
        <v>1636</v>
      </c>
      <c r="E757" s="2" t="s">
        <v>92</v>
      </c>
      <c r="F757" s="2" t="s">
        <v>82</v>
      </c>
      <c r="G757" s="2" t="s">
        <v>3694</v>
      </c>
      <c r="H757" s="2" t="s">
        <v>3797</v>
      </c>
      <c r="I757" s="2" t="s">
        <v>1636</v>
      </c>
      <c r="J757" s="2" t="s">
        <v>3696</v>
      </c>
      <c r="K757" s="2" t="s">
        <v>5694</v>
      </c>
    </row>
    <row r="758" s="1" customFormat="1" ht="20" customHeight="1" spans="1:11">
      <c r="A758" s="2" t="s">
        <v>3329</v>
      </c>
      <c r="B758" s="2" t="s">
        <v>5695</v>
      </c>
      <c r="C758" s="2" t="s">
        <v>3331</v>
      </c>
      <c r="D758" s="2" t="s">
        <v>5696</v>
      </c>
      <c r="E758" s="2" t="s">
        <v>92</v>
      </c>
      <c r="F758" s="2" t="s">
        <v>82</v>
      </c>
      <c r="G758" s="2" t="s">
        <v>3694</v>
      </c>
      <c r="H758" s="2" t="s">
        <v>5697</v>
      </c>
      <c r="I758" s="2" t="s">
        <v>5698</v>
      </c>
      <c r="J758" s="2" t="s">
        <v>3696</v>
      </c>
      <c r="K758" s="2" t="s">
        <v>5699</v>
      </c>
    </row>
    <row r="759" s="1" customFormat="1" ht="20" customHeight="1" spans="1:11">
      <c r="A759" s="2" t="s">
        <v>5700</v>
      </c>
      <c r="B759" s="2" t="s">
        <v>5701</v>
      </c>
      <c r="C759" s="2" t="s">
        <v>3331</v>
      </c>
      <c r="D759" s="2" t="s">
        <v>5698</v>
      </c>
      <c r="E759" s="2" t="s">
        <v>92</v>
      </c>
      <c r="F759" s="2" t="s">
        <v>82</v>
      </c>
      <c r="G759" s="2" t="s">
        <v>3694</v>
      </c>
      <c r="H759" s="2" t="s">
        <v>3839</v>
      </c>
      <c r="I759" s="2" t="s">
        <v>5698</v>
      </c>
      <c r="J759" s="2" t="s">
        <v>3696</v>
      </c>
      <c r="K759" s="2" t="s">
        <v>5702</v>
      </c>
    </row>
    <row r="760" s="1" customFormat="1" ht="20" customHeight="1" spans="1:11">
      <c r="A760" s="2" t="s">
        <v>5703</v>
      </c>
      <c r="B760" s="2" t="s">
        <v>5704</v>
      </c>
      <c r="C760" s="2" t="s">
        <v>3331</v>
      </c>
      <c r="D760" s="2" t="s">
        <v>5698</v>
      </c>
      <c r="E760" s="2" t="s">
        <v>92</v>
      </c>
      <c r="F760" s="2" t="s">
        <v>82</v>
      </c>
      <c r="G760" s="2" t="s">
        <v>3694</v>
      </c>
      <c r="H760" s="2" t="s">
        <v>3839</v>
      </c>
      <c r="I760" s="2" t="s">
        <v>5698</v>
      </c>
      <c r="J760" s="2" t="s">
        <v>3696</v>
      </c>
      <c r="K760" s="2" t="s">
        <v>5705</v>
      </c>
    </row>
    <row r="761" s="1" customFormat="1" ht="20" customHeight="1" spans="1:11">
      <c r="A761" s="2" t="s">
        <v>3036</v>
      </c>
      <c r="B761" s="2" t="s">
        <v>5706</v>
      </c>
      <c r="C761" s="2" t="s">
        <v>5707</v>
      </c>
      <c r="D761" s="2" t="s">
        <v>3039</v>
      </c>
      <c r="E761" s="2" t="s">
        <v>80</v>
      </c>
      <c r="F761" s="2" t="s">
        <v>82</v>
      </c>
      <c r="G761" s="2" t="s">
        <v>3694</v>
      </c>
      <c r="H761" s="2" t="s">
        <v>5708</v>
      </c>
      <c r="I761" s="2" t="s">
        <v>3039</v>
      </c>
      <c r="J761" s="2" t="s">
        <v>3696</v>
      </c>
      <c r="K761" s="2" t="s">
        <v>5709</v>
      </c>
    </row>
    <row r="762" s="1" customFormat="1" ht="20" customHeight="1" spans="1:11">
      <c r="A762" s="2" t="s">
        <v>1643</v>
      </c>
      <c r="B762" s="2" t="s">
        <v>5710</v>
      </c>
      <c r="C762" s="2" t="s">
        <v>1645</v>
      </c>
      <c r="D762" s="2" t="s">
        <v>1646</v>
      </c>
      <c r="E762" s="2" t="s">
        <v>92</v>
      </c>
      <c r="F762" s="2" t="s">
        <v>82</v>
      </c>
      <c r="G762" s="2" t="s">
        <v>3694</v>
      </c>
      <c r="H762" s="2" t="s">
        <v>4036</v>
      </c>
      <c r="I762" s="2" t="s">
        <v>1646</v>
      </c>
      <c r="J762" s="2" t="s">
        <v>3696</v>
      </c>
      <c r="K762" s="2" t="s">
        <v>5711</v>
      </c>
    </row>
    <row r="763" s="1" customFormat="1" ht="20" customHeight="1" spans="1:11">
      <c r="A763" s="2" t="s">
        <v>1616</v>
      </c>
      <c r="B763" s="2" t="s">
        <v>5712</v>
      </c>
      <c r="C763" s="2" t="s">
        <v>1612</v>
      </c>
      <c r="D763" s="2" t="s">
        <v>1617</v>
      </c>
      <c r="E763" s="2" t="s">
        <v>92</v>
      </c>
      <c r="F763" s="2" t="s">
        <v>82</v>
      </c>
      <c r="G763" s="2" t="s">
        <v>3694</v>
      </c>
      <c r="H763" s="2" t="s">
        <v>5186</v>
      </c>
      <c r="I763" s="2" t="s">
        <v>1617</v>
      </c>
      <c r="J763" s="2" t="s">
        <v>3696</v>
      </c>
      <c r="K763" s="2" t="s">
        <v>5713</v>
      </c>
    </row>
    <row r="764" s="1" customFormat="1" ht="20" customHeight="1" spans="1:11">
      <c r="A764" s="2" t="s">
        <v>1610</v>
      </c>
      <c r="B764" s="2" t="s">
        <v>5714</v>
      </c>
      <c r="C764" s="2" t="s">
        <v>1612</v>
      </c>
      <c r="D764" s="2" t="s">
        <v>5715</v>
      </c>
      <c r="E764" s="2" t="s">
        <v>92</v>
      </c>
      <c r="F764" s="2" t="s">
        <v>82</v>
      </c>
      <c r="G764" s="2" t="s">
        <v>3694</v>
      </c>
      <c r="H764" s="2" t="s">
        <v>5716</v>
      </c>
      <c r="I764" s="2" t="s">
        <v>5717</v>
      </c>
      <c r="J764" s="2" t="s">
        <v>3696</v>
      </c>
      <c r="K764" s="2" t="s">
        <v>5718</v>
      </c>
    </row>
    <row r="765" s="1" customFormat="1" ht="20" customHeight="1" spans="1:11">
      <c r="A765" s="2" t="s">
        <v>2591</v>
      </c>
      <c r="B765" s="2" t="s">
        <v>5719</v>
      </c>
      <c r="C765" s="2" t="s">
        <v>2593</v>
      </c>
      <c r="D765" s="2" t="s">
        <v>2594</v>
      </c>
      <c r="E765" s="2" t="s">
        <v>721</v>
      </c>
      <c r="F765" s="2" t="s">
        <v>82</v>
      </c>
      <c r="G765" s="2" t="s">
        <v>3694</v>
      </c>
      <c r="H765" s="2" t="s">
        <v>5720</v>
      </c>
      <c r="I765" s="2" t="s">
        <v>2594</v>
      </c>
      <c r="J765" s="2" t="s">
        <v>3696</v>
      </c>
      <c r="K765" s="2" t="s">
        <v>5721</v>
      </c>
    </row>
    <row r="766" s="1" customFormat="1" ht="20" customHeight="1" spans="1:11">
      <c r="A766" s="2" t="s">
        <v>859</v>
      </c>
      <c r="B766" s="2" t="s">
        <v>5722</v>
      </c>
      <c r="C766" s="2" t="s">
        <v>861</v>
      </c>
      <c r="D766" s="2" t="s">
        <v>862</v>
      </c>
      <c r="E766" s="2" t="s">
        <v>92</v>
      </c>
      <c r="F766" s="2" t="s">
        <v>82</v>
      </c>
      <c r="G766" s="2" t="s">
        <v>3694</v>
      </c>
      <c r="H766" s="2" t="s">
        <v>5723</v>
      </c>
      <c r="I766" s="2" t="s">
        <v>862</v>
      </c>
      <c r="J766" s="2" t="s">
        <v>3696</v>
      </c>
      <c r="K766" s="2" t="s">
        <v>5724</v>
      </c>
    </row>
    <row r="767" s="1" customFormat="1" ht="20" customHeight="1" spans="1:11">
      <c r="A767" s="2" t="s">
        <v>3090</v>
      </c>
      <c r="B767" s="2" t="s">
        <v>5725</v>
      </c>
      <c r="C767" s="2" t="s">
        <v>3092</v>
      </c>
      <c r="D767" s="2" t="s">
        <v>3093</v>
      </c>
      <c r="E767" s="2" t="s">
        <v>81</v>
      </c>
      <c r="F767" s="2" t="s">
        <v>82</v>
      </c>
      <c r="G767" s="2" t="s">
        <v>3694</v>
      </c>
      <c r="H767" s="2" t="s">
        <v>4723</v>
      </c>
      <c r="I767" s="2" t="s">
        <v>3093</v>
      </c>
      <c r="J767" s="2" t="s">
        <v>3696</v>
      </c>
      <c r="K767" s="2" t="s">
        <v>5726</v>
      </c>
    </row>
    <row r="768" s="1" customFormat="1" ht="20" customHeight="1" spans="1:11">
      <c r="A768" s="2" t="s">
        <v>1188</v>
      </c>
      <c r="B768" s="2" t="s">
        <v>5727</v>
      </c>
      <c r="C768" s="2" t="s">
        <v>1190</v>
      </c>
      <c r="D768" s="2" t="s">
        <v>1191</v>
      </c>
      <c r="E768" s="2" t="s">
        <v>81</v>
      </c>
      <c r="F768" s="2" t="s">
        <v>82</v>
      </c>
      <c r="G768" s="2" t="s">
        <v>3694</v>
      </c>
      <c r="H768" s="2" t="s">
        <v>5728</v>
      </c>
      <c r="I768" s="2" t="s">
        <v>1191</v>
      </c>
      <c r="J768" s="2" t="s">
        <v>3696</v>
      </c>
      <c r="K768" s="2" t="s">
        <v>5729</v>
      </c>
    </row>
    <row r="769" s="1" customFormat="1" ht="20" customHeight="1" spans="1:11">
      <c r="A769" s="2" t="s">
        <v>2871</v>
      </c>
      <c r="B769" s="2" t="s">
        <v>5730</v>
      </c>
      <c r="C769" s="2" t="s">
        <v>2873</v>
      </c>
      <c r="D769" s="2" t="s">
        <v>2874</v>
      </c>
      <c r="E769" s="2" t="s">
        <v>92</v>
      </c>
      <c r="F769" s="2" t="s">
        <v>82</v>
      </c>
      <c r="G769" s="2" t="s">
        <v>3694</v>
      </c>
      <c r="H769" s="2" t="s">
        <v>5731</v>
      </c>
      <c r="I769" s="2" t="s">
        <v>2874</v>
      </c>
      <c r="J769" s="2" t="s">
        <v>3696</v>
      </c>
      <c r="K769" s="2" t="s">
        <v>5732</v>
      </c>
    </row>
    <row r="770" s="1" customFormat="1" ht="20" customHeight="1" spans="1:11">
      <c r="A770" s="2" t="s">
        <v>3336</v>
      </c>
      <c r="B770" s="2" t="s">
        <v>5733</v>
      </c>
      <c r="C770" s="2" t="s">
        <v>3112</v>
      </c>
      <c r="D770" s="2" t="s">
        <v>3337</v>
      </c>
      <c r="E770" s="2" t="s">
        <v>81</v>
      </c>
      <c r="F770" s="2" t="s">
        <v>82</v>
      </c>
      <c r="G770" s="2" t="s">
        <v>3694</v>
      </c>
      <c r="H770" s="2" t="s">
        <v>5734</v>
      </c>
      <c r="I770" s="2" t="s">
        <v>3337</v>
      </c>
      <c r="J770" s="2" t="s">
        <v>3696</v>
      </c>
      <c r="K770" s="2" t="s">
        <v>5735</v>
      </c>
    </row>
    <row r="771" s="1" customFormat="1" ht="20" customHeight="1" spans="1:11">
      <c r="A771" s="2" t="s">
        <v>1340</v>
      </c>
      <c r="B771" s="2" t="s">
        <v>5736</v>
      </c>
      <c r="C771" s="2" t="s">
        <v>1342</v>
      </c>
      <c r="D771" s="2" t="s">
        <v>1343</v>
      </c>
      <c r="E771" s="2" t="s">
        <v>80</v>
      </c>
      <c r="F771" s="2" t="s">
        <v>82</v>
      </c>
      <c r="G771" s="2" t="s">
        <v>3694</v>
      </c>
      <c r="H771" s="2" t="s">
        <v>5737</v>
      </c>
      <c r="I771" s="2" t="s">
        <v>1343</v>
      </c>
      <c r="J771" s="2" t="s">
        <v>3696</v>
      </c>
      <c r="K771" s="2" t="s">
        <v>5738</v>
      </c>
    </row>
    <row r="772" s="1" customFormat="1" ht="20" customHeight="1" spans="1:11">
      <c r="A772" s="2" t="s">
        <v>359</v>
      </c>
      <c r="B772" s="2" t="s">
        <v>5739</v>
      </c>
      <c r="C772" s="2" t="s">
        <v>361</v>
      </c>
      <c r="D772" s="2" t="s">
        <v>362</v>
      </c>
      <c r="E772" s="2" t="s">
        <v>92</v>
      </c>
      <c r="F772" s="2" t="s">
        <v>82</v>
      </c>
      <c r="G772" s="2" t="s">
        <v>3694</v>
      </c>
      <c r="H772" s="2" t="s">
        <v>5740</v>
      </c>
      <c r="I772" s="2" t="s">
        <v>362</v>
      </c>
      <c r="J772" s="2" t="s">
        <v>3696</v>
      </c>
      <c r="K772" s="2" t="s">
        <v>5741</v>
      </c>
    </row>
    <row r="773" s="1" customFormat="1" ht="20" customHeight="1" spans="1:11">
      <c r="A773" s="2" t="s">
        <v>5742</v>
      </c>
      <c r="B773" s="2" t="s">
        <v>5743</v>
      </c>
      <c r="C773" s="2" t="s">
        <v>5744</v>
      </c>
      <c r="D773" s="2" t="s">
        <v>5745</v>
      </c>
      <c r="E773" s="2" t="s">
        <v>92</v>
      </c>
      <c r="F773" s="2" t="s">
        <v>82</v>
      </c>
      <c r="G773" s="2" t="s">
        <v>3694</v>
      </c>
      <c r="H773" s="2" t="s">
        <v>3839</v>
      </c>
      <c r="I773" s="2" t="s">
        <v>5745</v>
      </c>
      <c r="J773" s="2" t="s">
        <v>3696</v>
      </c>
      <c r="K773" s="2" t="s">
        <v>5746</v>
      </c>
    </row>
    <row r="774" s="1" customFormat="1" ht="20" customHeight="1" spans="1:11">
      <c r="A774" s="2" t="s">
        <v>5747</v>
      </c>
      <c r="B774" s="2" t="s">
        <v>5748</v>
      </c>
      <c r="C774" s="2" t="s">
        <v>5749</v>
      </c>
      <c r="D774" s="2" t="s">
        <v>5750</v>
      </c>
      <c r="E774" s="2" t="s">
        <v>81</v>
      </c>
      <c r="F774" s="2" t="s">
        <v>82</v>
      </c>
      <c r="G774" s="2" t="s">
        <v>3694</v>
      </c>
      <c r="H774" s="2" t="s">
        <v>3839</v>
      </c>
      <c r="I774" s="2" t="s">
        <v>5750</v>
      </c>
      <c r="J774" s="2" t="s">
        <v>3696</v>
      </c>
      <c r="K774" s="2" t="s">
        <v>5751</v>
      </c>
    </row>
    <row r="775" s="1" customFormat="1" ht="20" customHeight="1" spans="1:11">
      <c r="A775" s="2" t="s">
        <v>2604</v>
      </c>
      <c r="B775" s="2" t="s">
        <v>5752</v>
      </c>
      <c r="C775" s="2" t="s">
        <v>2606</v>
      </c>
      <c r="D775" s="2" t="s">
        <v>2607</v>
      </c>
      <c r="E775" s="2" t="s">
        <v>80</v>
      </c>
      <c r="F775" s="2" t="s">
        <v>82</v>
      </c>
      <c r="G775" s="2" t="s">
        <v>3694</v>
      </c>
      <c r="H775" s="2" t="s">
        <v>5753</v>
      </c>
      <c r="I775" s="2" t="s">
        <v>2607</v>
      </c>
      <c r="J775" s="2" t="s">
        <v>3696</v>
      </c>
      <c r="K775" s="2" t="s">
        <v>5754</v>
      </c>
    </row>
    <row r="776" s="1" customFormat="1" ht="20" customHeight="1" spans="1:11">
      <c r="A776" s="2" t="s">
        <v>5755</v>
      </c>
      <c r="B776" s="2" t="s">
        <v>5756</v>
      </c>
      <c r="C776" s="2" t="s">
        <v>5757</v>
      </c>
      <c r="D776" s="2" t="s">
        <v>5758</v>
      </c>
      <c r="E776" s="2" t="s">
        <v>721</v>
      </c>
      <c r="F776" s="2" t="s">
        <v>82</v>
      </c>
      <c r="G776" s="2" t="s">
        <v>3694</v>
      </c>
      <c r="H776" s="2" t="s">
        <v>3839</v>
      </c>
      <c r="I776" s="2" t="s">
        <v>5758</v>
      </c>
      <c r="J776" s="2" t="s">
        <v>3696</v>
      </c>
      <c r="K776" s="2" t="s">
        <v>5759</v>
      </c>
    </row>
    <row r="777" s="1" customFormat="1" ht="20" customHeight="1" spans="1:11">
      <c r="A777" s="2" t="s">
        <v>1061</v>
      </c>
      <c r="B777" s="2" t="s">
        <v>5760</v>
      </c>
      <c r="C777" s="2" t="s">
        <v>1063</v>
      </c>
      <c r="D777" s="2" t="s">
        <v>1064</v>
      </c>
      <c r="E777" s="2" t="s">
        <v>92</v>
      </c>
      <c r="F777" s="2" t="s">
        <v>82</v>
      </c>
      <c r="G777" s="2" t="s">
        <v>3694</v>
      </c>
      <c r="H777" s="2" t="s">
        <v>5761</v>
      </c>
      <c r="I777" s="2" t="s">
        <v>1064</v>
      </c>
      <c r="J777" s="2" t="s">
        <v>3696</v>
      </c>
      <c r="K777" s="2" t="s">
        <v>5762</v>
      </c>
    </row>
    <row r="778" s="1" customFormat="1" ht="20" customHeight="1" spans="1:11">
      <c r="A778" s="2" t="s">
        <v>1935</v>
      </c>
      <c r="B778" s="2" t="s">
        <v>5763</v>
      </c>
      <c r="C778" s="2" t="s">
        <v>1937</v>
      </c>
      <c r="D778" s="2" t="s">
        <v>1938</v>
      </c>
      <c r="E778" s="2" t="s">
        <v>92</v>
      </c>
      <c r="F778" s="2" t="s">
        <v>82</v>
      </c>
      <c r="G778" s="2" t="s">
        <v>3694</v>
      </c>
      <c r="H778" s="2" t="s">
        <v>4670</v>
      </c>
      <c r="I778" s="2" t="s">
        <v>1938</v>
      </c>
      <c r="J778" s="2" t="s">
        <v>3696</v>
      </c>
      <c r="K778" s="2" t="s">
        <v>5764</v>
      </c>
    </row>
    <row r="779" s="1" customFormat="1" ht="20" customHeight="1" spans="1:11">
      <c r="A779" s="2" t="s">
        <v>876</v>
      </c>
      <c r="B779" s="2" t="s">
        <v>5765</v>
      </c>
      <c r="C779" s="2" t="s">
        <v>878</v>
      </c>
      <c r="D779" s="2" t="s">
        <v>879</v>
      </c>
      <c r="E779" s="2" t="s">
        <v>92</v>
      </c>
      <c r="F779" s="2" t="s">
        <v>82</v>
      </c>
      <c r="G779" s="2" t="s">
        <v>3694</v>
      </c>
      <c r="H779" s="2" t="s">
        <v>3727</v>
      </c>
      <c r="I779" s="2" t="s">
        <v>879</v>
      </c>
      <c r="J779" s="2" t="s">
        <v>3696</v>
      </c>
      <c r="K779" s="2" t="s">
        <v>5766</v>
      </c>
    </row>
    <row r="780" s="1" customFormat="1" ht="20" customHeight="1" spans="1:11">
      <c r="A780" s="2" t="s">
        <v>3341</v>
      </c>
      <c r="B780" s="2" t="s">
        <v>5767</v>
      </c>
      <c r="C780" s="2" t="s">
        <v>3343</v>
      </c>
      <c r="D780" s="2" t="s">
        <v>3344</v>
      </c>
      <c r="E780" s="2" t="s">
        <v>721</v>
      </c>
      <c r="F780" s="2" t="s">
        <v>82</v>
      </c>
      <c r="G780" s="2" t="s">
        <v>3694</v>
      </c>
      <c r="H780" s="2" t="s">
        <v>5768</v>
      </c>
      <c r="I780" s="2" t="s">
        <v>3344</v>
      </c>
      <c r="J780" s="2" t="s">
        <v>3696</v>
      </c>
      <c r="K780" s="2" t="s">
        <v>5769</v>
      </c>
    </row>
    <row r="781" s="1" customFormat="1" ht="20" customHeight="1" spans="1:11">
      <c r="A781" s="2" t="s">
        <v>5770</v>
      </c>
      <c r="B781" s="2" t="s">
        <v>5771</v>
      </c>
      <c r="C781" s="2" t="s">
        <v>5772</v>
      </c>
      <c r="D781" s="2" t="s">
        <v>5773</v>
      </c>
      <c r="E781" s="2" t="s">
        <v>721</v>
      </c>
      <c r="F781" s="2" t="s">
        <v>82</v>
      </c>
      <c r="G781" s="2" t="s">
        <v>3694</v>
      </c>
      <c r="H781" s="2" t="s">
        <v>3839</v>
      </c>
      <c r="I781" s="2" t="s">
        <v>5773</v>
      </c>
      <c r="J781" s="2" t="s">
        <v>3696</v>
      </c>
      <c r="K781" s="2" t="s">
        <v>5774</v>
      </c>
    </row>
    <row r="782" s="1" customFormat="1" ht="20" customHeight="1" spans="1:11">
      <c r="A782" s="2" t="s">
        <v>711</v>
      </c>
      <c r="B782" s="2" t="s">
        <v>5775</v>
      </c>
      <c r="C782" s="2" t="s">
        <v>713</v>
      </c>
      <c r="D782" s="2" t="s">
        <v>714</v>
      </c>
      <c r="E782" s="2" t="s">
        <v>92</v>
      </c>
      <c r="F782" s="2" t="s">
        <v>82</v>
      </c>
      <c r="G782" s="2" t="s">
        <v>3694</v>
      </c>
      <c r="H782" s="2" t="s">
        <v>4462</v>
      </c>
      <c r="I782" s="2" t="s">
        <v>714</v>
      </c>
      <c r="J782" s="2" t="s">
        <v>3696</v>
      </c>
      <c r="K782" s="2" t="s">
        <v>5776</v>
      </c>
    </row>
    <row r="783" s="1" customFormat="1" ht="20" customHeight="1" spans="1:11">
      <c r="A783" s="2" t="s">
        <v>2815</v>
      </c>
      <c r="B783" s="2" t="s">
        <v>5777</v>
      </c>
      <c r="C783" s="2" t="s">
        <v>2817</v>
      </c>
      <c r="D783" s="2" t="s">
        <v>2818</v>
      </c>
      <c r="E783" s="2" t="s">
        <v>92</v>
      </c>
      <c r="F783" s="2" t="s">
        <v>82</v>
      </c>
      <c r="G783" s="2" t="s">
        <v>3694</v>
      </c>
      <c r="H783" s="2" t="s">
        <v>4009</v>
      </c>
      <c r="I783" s="2" t="s">
        <v>2818</v>
      </c>
      <c r="J783" s="2" t="s">
        <v>3696</v>
      </c>
      <c r="K783" s="2" t="s">
        <v>5778</v>
      </c>
    </row>
    <row r="784" s="1" customFormat="1" ht="20" customHeight="1" spans="1:11">
      <c r="A784" s="2" t="s">
        <v>2798</v>
      </c>
      <c r="B784" s="2" t="s">
        <v>5779</v>
      </c>
      <c r="C784" s="2" t="s">
        <v>5609</v>
      </c>
      <c r="D784" s="2" t="s">
        <v>2799</v>
      </c>
      <c r="E784" s="2" t="s">
        <v>92</v>
      </c>
      <c r="F784" s="2" t="s">
        <v>82</v>
      </c>
      <c r="G784" s="2" t="s">
        <v>3694</v>
      </c>
      <c r="H784" s="2" t="s">
        <v>5780</v>
      </c>
      <c r="I784" s="2" t="s">
        <v>2799</v>
      </c>
      <c r="J784" s="2" t="s">
        <v>3696</v>
      </c>
      <c r="K784" s="2" t="s">
        <v>5781</v>
      </c>
    </row>
    <row r="785" s="1" customFormat="1" ht="20" customHeight="1" spans="1:11">
      <c r="A785" s="2" t="s">
        <v>970</v>
      </c>
      <c r="B785" s="2" t="s">
        <v>5782</v>
      </c>
      <c r="C785" s="2" t="s">
        <v>5783</v>
      </c>
      <c r="D785" s="2" t="s">
        <v>971</v>
      </c>
      <c r="E785" s="2" t="s">
        <v>92</v>
      </c>
      <c r="F785" s="2" t="s">
        <v>82</v>
      </c>
      <c r="G785" s="2" t="s">
        <v>3694</v>
      </c>
      <c r="H785" s="2" t="s">
        <v>4031</v>
      </c>
      <c r="I785" s="2" t="s">
        <v>971</v>
      </c>
      <c r="J785" s="2" t="s">
        <v>3696</v>
      </c>
      <c r="K785" s="2" t="s">
        <v>5784</v>
      </c>
    </row>
    <row r="786" s="1" customFormat="1" ht="20" customHeight="1" spans="1:11">
      <c r="A786" s="2" t="s">
        <v>2612</v>
      </c>
      <c r="B786" s="2" t="s">
        <v>5785</v>
      </c>
      <c r="C786" s="2" t="s">
        <v>2614</v>
      </c>
      <c r="D786" s="2" t="s">
        <v>2615</v>
      </c>
      <c r="E786" s="2" t="s">
        <v>863</v>
      </c>
      <c r="F786" s="2" t="s">
        <v>82</v>
      </c>
      <c r="G786" s="2" t="s">
        <v>3694</v>
      </c>
      <c r="H786" s="2" t="s">
        <v>5455</v>
      </c>
      <c r="I786" s="2" t="s">
        <v>2615</v>
      </c>
      <c r="J786" s="2" t="s">
        <v>3696</v>
      </c>
      <c r="K786" s="2" t="s">
        <v>5786</v>
      </c>
    </row>
    <row r="787" s="1" customFormat="1" ht="20" customHeight="1" spans="1:11">
      <c r="A787" s="2" t="s">
        <v>1760</v>
      </c>
      <c r="B787" s="2" t="s">
        <v>5787</v>
      </c>
      <c r="C787" s="2" t="s">
        <v>1762</v>
      </c>
      <c r="D787" s="2" t="s">
        <v>1763</v>
      </c>
      <c r="E787" s="2" t="s">
        <v>92</v>
      </c>
      <c r="F787" s="2" t="s">
        <v>82</v>
      </c>
      <c r="G787" s="2" t="s">
        <v>3694</v>
      </c>
      <c r="H787" s="2" t="s">
        <v>4670</v>
      </c>
      <c r="I787" s="2" t="s">
        <v>1763</v>
      </c>
      <c r="J787" s="2" t="s">
        <v>3696</v>
      </c>
      <c r="K787" s="2" t="s">
        <v>5788</v>
      </c>
    </row>
    <row r="788" s="1" customFormat="1" ht="20" customHeight="1" spans="1:11">
      <c r="A788" s="2" t="s">
        <v>2576</v>
      </c>
      <c r="B788" s="2" t="s">
        <v>5789</v>
      </c>
      <c r="C788" s="2" t="s">
        <v>2578</v>
      </c>
      <c r="D788" s="2" t="s">
        <v>2579</v>
      </c>
      <c r="E788" s="2" t="s">
        <v>80</v>
      </c>
      <c r="F788" s="2" t="s">
        <v>82</v>
      </c>
      <c r="G788" s="2" t="s">
        <v>3694</v>
      </c>
      <c r="H788" s="2" t="s">
        <v>5790</v>
      </c>
      <c r="I788" s="2" t="s">
        <v>2579</v>
      </c>
      <c r="J788" s="2" t="s">
        <v>3696</v>
      </c>
      <c r="K788" s="2" t="s">
        <v>5791</v>
      </c>
    </row>
    <row r="789" s="1" customFormat="1" ht="20" customHeight="1" spans="1:11">
      <c r="A789" s="2" t="s">
        <v>2808</v>
      </c>
      <c r="B789" s="2" t="s">
        <v>5792</v>
      </c>
      <c r="C789" s="2" t="s">
        <v>2810</v>
      </c>
      <c r="D789" s="2" t="s">
        <v>2811</v>
      </c>
      <c r="E789" s="2" t="s">
        <v>715</v>
      </c>
      <c r="F789" s="2" t="s">
        <v>82</v>
      </c>
      <c r="G789" s="2" t="s">
        <v>3694</v>
      </c>
      <c r="H789" s="2" t="s">
        <v>5793</v>
      </c>
      <c r="I789" s="2" t="s">
        <v>2811</v>
      </c>
      <c r="J789" s="2" t="s">
        <v>3696</v>
      </c>
      <c r="K789" s="2" t="s">
        <v>5794</v>
      </c>
    </row>
    <row r="790" s="1" customFormat="1" ht="20" customHeight="1" spans="1:11">
      <c r="A790" s="2" t="s">
        <v>973</v>
      </c>
      <c r="B790" s="2" t="s">
        <v>5795</v>
      </c>
      <c r="C790" s="2" t="s">
        <v>262</v>
      </c>
      <c r="D790" s="2" t="s">
        <v>974</v>
      </c>
      <c r="E790" s="2" t="s">
        <v>92</v>
      </c>
      <c r="F790" s="2" t="s">
        <v>82</v>
      </c>
      <c r="G790" s="2" t="s">
        <v>3694</v>
      </c>
      <c r="H790" s="2" t="s">
        <v>4353</v>
      </c>
      <c r="I790" s="2" t="s">
        <v>974</v>
      </c>
      <c r="J790" s="2" t="s">
        <v>3696</v>
      </c>
      <c r="K790" s="2" t="s">
        <v>5796</v>
      </c>
    </row>
    <row r="791" s="1" customFormat="1" ht="20" customHeight="1" spans="1:11">
      <c r="A791" s="2" t="s">
        <v>5797</v>
      </c>
      <c r="B791" s="2" t="s">
        <v>5798</v>
      </c>
      <c r="C791" s="2" t="s">
        <v>5799</v>
      </c>
      <c r="D791" s="2" t="s">
        <v>5800</v>
      </c>
      <c r="E791" s="2" t="s">
        <v>92</v>
      </c>
      <c r="F791" s="2" t="s">
        <v>82</v>
      </c>
      <c r="G791" s="2" t="s">
        <v>3694</v>
      </c>
      <c r="H791" s="2" t="s">
        <v>3839</v>
      </c>
      <c r="I791" s="2" t="s">
        <v>5800</v>
      </c>
      <c r="J791" s="2" t="s">
        <v>3696</v>
      </c>
      <c r="K791" s="2" t="s">
        <v>5801</v>
      </c>
    </row>
    <row r="792" s="1" customFormat="1" ht="20" customHeight="1" spans="1:11">
      <c r="A792" s="2" t="s">
        <v>1928</v>
      </c>
      <c r="B792" s="2" t="s">
        <v>5802</v>
      </c>
      <c r="C792" s="2" t="s">
        <v>1063</v>
      </c>
      <c r="D792" s="2" t="s">
        <v>1929</v>
      </c>
      <c r="E792" s="2" t="s">
        <v>92</v>
      </c>
      <c r="F792" s="2" t="s">
        <v>82</v>
      </c>
      <c r="G792" s="2" t="s">
        <v>3694</v>
      </c>
      <c r="H792" s="2" t="s">
        <v>5761</v>
      </c>
      <c r="I792" s="2" t="s">
        <v>1929</v>
      </c>
      <c r="J792" s="2" t="s">
        <v>3696</v>
      </c>
      <c r="K792" s="2" t="s">
        <v>5803</v>
      </c>
    </row>
    <row r="793" s="1" customFormat="1" ht="20" customHeight="1" spans="1:11">
      <c r="A793" s="2" t="s">
        <v>3324</v>
      </c>
      <c r="B793" s="2" t="s">
        <v>5804</v>
      </c>
      <c r="C793" s="2" t="s">
        <v>5805</v>
      </c>
      <c r="D793" s="2" t="s">
        <v>3327</v>
      </c>
      <c r="E793" s="2" t="s">
        <v>92</v>
      </c>
      <c r="F793" s="2" t="s">
        <v>82</v>
      </c>
      <c r="G793" s="2" t="s">
        <v>3694</v>
      </c>
      <c r="H793" s="2" t="s">
        <v>4338</v>
      </c>
      <c r="I793" s="2" t="s">
        <v>3327</v>
      </c>
      <c r="J793" s="2" t="s">
        <v>3696</v>
      </c>
      <c r="K793" s="2" t="s">
        <v>5806</v>
      </c>
    </row>
    <row r="794" s="1" customFormat="1" ht="20" customHeight="1" spans="1:11">
      <c r="A794" s="2" t="s">
        <v>2583</v>
      </c>
      <c r="B794" s="2" t="s">
        <v>5807</v>
      </c>
      <c r="C794" s="2" t="s">
        <v>2585</v>
      </c>
      <c r="D794" s="2" t="s">
        <v>2586</v>
      </c>
      <c r="E794" s="2" t="s">
        <v>880</v>
      </c>
      <c r="F794" s="2" t="s">
        <v>82</v>
      </c>
      <c r="G794" s="2" t="s">
        <v>3694</v>
      </c>
      <c r="H794" s="2" t="s">
        <v>5808</v>
      </c>
      <c r="I794" s="2" t="s">
        <v>2586</v>
      </c>
      <c r="J794" s="2" t="s">
        <v>3696</v>
      </c>
      <c r="K794" s="2" t="s">
        <v>5809</v>
      </c>
    </row>
    <row r="795" s="1" customFormat="1" ht="20" customHeight="1" spans="1:11">
      <c r="A795" s="2" t="s">
        <v>2589</v>
      </c>
      <c r="B795" s="2" t="s">
        <v>5810</v>
      </c>
      <c r="C795" s="2" t="s">
        <v>2585</v>
      </c>
      <c r="D795" s="2" t="s">
        <v>2590</v>
      </c>
      <c r="E795" s="2" t="s">
        <v>880</v>
      </c>
      <c r="F795" s="2" t="s">
        <v>82</v>
      </c>
      <c r="G795" s="2" t="s">
        <v>3694</v>
      </c>
      <c r="H795" s="2" t="s">
        <v>5808</v>
      </c>
      <c r="I795" s="2" t="s">
        <v>2590</v>
      </c>
      <c r="J795" s="2" t="s">
        <v>3696</v>
      </c>
      <c r="K795" s="2" t="s">
        <v>5811</v>
      </c>
    </row>
    <row r="796" s="1" customFormat="1" ht="20" customHeight="1" spans="1:11">
      <c r="A796" s="2" t="s">
        <v>1930</v>
      </c>
      <c r="B796" s="2" t="s">
        <v>5812</v>
      </c>
      <c r="C796" s="2" t="s">
        <v>1932</v>
      </c>
      <c r="D796" s="2" t="s">
        <v>1933</v>
      </c>
      <c r="E796" s="2" t="s">
        <v>81</v>
      </c>
      <c r="F796" s="2" t="s">
        <v>82</v>
      </c>
      <c r="G796" s="2" t="s">
        <v>3694</v>
      </c>
      <c r="H796" s="2" t="s">
        <v>5813</v>
      </c>
      <c r="I796" s="2" t="s">
        <v>1933</v>
      </c>
      <c r="J796" s="2" t="s">
        <v>3696</v>
      </c>
      <c r="K796" s="2" t="s">
        <v>5814</v>
      </c>
    </row>
    <row r="797" s="1" customFormat="1" ht="20" customHeight="1" spans="1:11">
      <c r="A797" s="2" t="s">
        <v>1194</v>
      </c>
      <c r="B797" s="2" t="s">
        <v>5815</v>
      </c>
      <c r="C797" s="2" t="s">
        <v>1196</v>
      </c>
      <c r="D797" s="2" t="s">
        <v>1197</v>
      </c>
      <c r="E797" s="2" t="s">
        <v>92</v>
      </c>
      <c r="F797" s="2" t="s">
        <v>82</v>
      </c>
      <c r="G797" s="2" t="s">
        <v>3694</v>
      </c>
      <c r="H797" s="2" t="s">
        <v>3730</v>
      </c>
      <c r="I797" s="2" t="s">
        <v>1197</v>
      </c>
      <c r="J797" s="2" t="s">
        <v>3696</v>
      </c>
      <c r="K797" s="2" t="s">
        <v>5816</v>
      </c>
    </row>
    <row r="798" s="1" customFormat="1" ht="20" customHeight="1" spans="1:11">
      <c r="A798" s="2" t="s">
        <v>5817</v>
      </c>
      <c r="B798" s="2" t="s">
        <v>5818</v>
      </c>
      <c r="C798" s="2" t="s">
        <v>5819</v>
      </c>
      <c r="D798" s="2" t="s">
        <v>5820</v>
      </c>
      <c r="E798" s="2" t="s">
        <v>92</v>
      </c>
      <c r="F798" s="2" t="s">
        <v>82</v>
      </c>
      <c r="G798" s="2" t="s">
        <v>3694</v>
      </c>
      <c r="H798" s="2" t="s">
        <v>3839</v>
      </c>
      <c r="I798" s="2" t="s">
        <v>5820</v>
      </c>
      <c r="J798" s="2" t="s">
        <v>3696</v>
      </c>
      <c r="K798" s="2" t="s">
        <v>5821</v>
      </c>
    </row>
    <row r="799" s="1" customFormat="1" ht="20" customHeight="1" spans="1:11">
      <c r="A799" s="2" t="s">
        <v>5822</v>
      </c>
      <c r="B799" s="2" t="s">
        <v>5823</v>
      </c>
      <c r="C799" s="2" t="s">
        <v>5824</v>
      </c>
      <c r="D799" s="2" t="s">
        <v>5825</v>
      </c>
      <c r="E799" s="2" t="s">
        <v>80</v>
      </c>
      <c r="F799" s="2" t="s">
        <v>82</v>
      </c>
      <c r="G799" s="2" t="s">
        <v>3694</v>
      </c>
      <c r="H799" s="2" t="s">
        <v>3839</v>
      </c>
      <c r="I799" s="2" t="s">
        <v>5825</v>
      </c>
      <c r="J799" s="2" t="s">
        <v>3696</v>
      </c>
      <c r="K799" s="2" t="s">
        <v>5826</v>
      </c>
    </row>
    <row r="800" s="1" customFormat="1" ht="20" customHeight="1" spans="1:11">
      <c r="A800" s="2" t="s">
        <v>520</v>
      </c>
      <c r="B800" s="2" t="s">
        <v>5827</v>
      </c>
      <c r="C800" s="2" t="s">
        <v>5783</v>
      </c>
      <c r="D800" s="2" t="s">
        <v>523</v>
      </c>
      <c r="E800" s="2" t="s">
        <v>81</v>
      </c>
      <c r="F800" s="2" t="s">
        <v>82</v>
      </c>
      <c r="G800" s="2" t="s">
        <v>3694</v>
      </c>
      <c r="H800" s="2" t="s">
        <v>5828</v>
      </c>
      <c r="I800" s="2" t="s">
        <v>523</v>
      </c>
      <c r="J800" s="2" t="s">
        <v>3696</v>
      </c>
      <c r="K800" s="2" t="s">
        <v>5829</v>
      </c>
    </row>
    <row r="801" s="1" customFormat="1" ht="20" customHeight="1" spans="1:11">
      <c r="A801" s="2" t="s">
        <v>5830</v>
      </c>
      <c r="B801" s="2" t="s">
        <v>5831</v>
      </c>
      <c r="C801" s="2" t="s">
        <v>5832</v>
      </c>
      <c r="D801" s="2" t="s">
        <v>5833</v>
      </c>
      <c r="E801" s="2" t="s">
        <v>81</v>
      </c>
      <c r="F801" s="2" t="s">
        <v>82</v>
      </c>
      <c r="G801" s="2" t="s">
        <v>3694</v>
      </c>
      <c r="H801" s="2" t="s">
        <v>3839</v>
      </c>
      <c r="I801" s="2" t="s">
        <v>5833</v>
      </c>
      <c r="J801" s="2" t="s">
        <v>3696</v>
      </c>
      <c r="K801" s="2" t="s">
        <v>5834</v>
      </c>
    </row>
    <row r="802" s="1" customFormat="1" ht="20" customHeight="1" spans="1:11">
      <c r="A802" s="2" t="s">
        <v>854</v>
      </c>
      <c r="B802" s="2" t="s">
        <v>5835</v>
      </c>
      <c r="C802" s="2" t="s">
        <v>5836</v>
      </c>
      <c r="D802" s="2" t="s">
        <v>857</v>
      </c>
      <c r="E802" s="2" t="s">
        <v>92</v>
      </c>
      <c r="F802" s="2" t="s">
        <v>82</v>
      </c>
      <c r="G802" s="2" t="s">
        <v>3694</v>
      </c>
      <c r="H802" s="2" t="s">
        <v>4240</v>
      </c>
      <c r="I802" s="2" t="s">
        <v>857</v>
      </c>
      <c r="J802" s="2" t="s">
        <v>3696</v>
      </c>
      <c r="K802" s="2" t="s">
        <v>5837</v>
      </c>
    </row>
    <row r="803" s="1" customFormat="1" ht="20" customHeight="1" spans="1:11">
      <c r="A803" s="2" t="s">
        <v>1335</v>
      </c>
      <c r="B803" s="2" t="s">
        <v>5838</v>
      </c>
      <c r="C803" s="2" t="s">
        <v>1337</v>
      </c>
      <c r="D803" s="2" t="s">
        <v>1338</v>
      </c>
      <c r="E803" s="2" t="s">
        <v>92</v>
      </c>
      <c r="F803" s="2" t="s">
        <v>82</v>
      </c>
      <c r="G803" s="2" t="s">
        <v>3694</v>
      </c>
      <c r="H803" s="2" t="s">
        <v>3993</v>
      </c>
      <c r="I803" s="2" t="s">
        <v>1338</v>
      </c>
      <c r="J803" s="2" t="s">
        <v>3696</v>
      </c>
      <c r="K803" s="2" t="s">
        <v>5839</v>
      </c>
    </row>
    <row r="804" s="1" customFormat="1" ht="20" customHeight="1" spans="1:11">
      <c r="A804" s="2" t="s">
        <v>2225</v>
      </c>
      <c r="B804" s="2" t="s">
        <v>5840</v>
      </c>
      <c r="C804" s="2" t="s">
        <v>2227</v>
      </c>
      <c r="D804" s="2" t="s">
        <v>2228</v>
      </c>
      <c r="E804" s="2" t="s">
        <v>92</v>
      </c>
      <c r="F804" s="2" t="s">
        <v>82</v>
      </c>
      <c r="G804" s="2" t="s">
        <v>3694</v>
      </c>
      <c r="H804" s="2" t="s">
        <v>3706</v>
      </c>
      <c r="I804" s="2" t="s">
        <v>2228</v>
      </c>
      <c r="J804" s="2" t="s">
        <v>3696</v>
      </c>
      <c r="K804" s="2" t="s">
        <v>5841</v>
      </c>
    </row>
    <row r="805" s="1" customFormat="1" ht="20" customHeight="1" spans="1:11">
      <c r="A805" s="2" t="s">
        <v>2803</v>
      </c>
      <c r="B805" s="2" t="s">
        <v>5842</v>
      </c>
      <c r="C805" s="2" t="s">
        <v>2805</v>
      </c>
      <c r="D805" s="2" t="s">
        <v>2806</v>
      </c>
      <c r="E805" s="2" t="s">
        <v>92</v>
      </c>
      <c r="F805" s="2" t="s">
        <v>82</v>
      </c>
      <c r="G805" s="2" t="s">
        <v>3694</v>
      </c>
      <c r="H805" s="2" t="s">
        <v>4718</v>
      </c>
      <c r="I805" s="2" t="s">
        <v>2806</v>
      </c>
      <c r="J805" s="2" t="s">
        <v>3696</v>
      </c>
      <c r="K805" s="2" t="s">
        <v>5843</v>
      </c>
    </row>
    <row r="806" s="1" customFormat="1" ht="20" customHeight="1" spans="1:11">
      <c r="A806" s="2" t="s">
        <v>1327</v>
      </c>
      <c r="B806" s="2" t="s">
        <v>5844</v>
      </c>
      <c r="C806" s="2" t="s">
        <v>1329</v>
      </c>
      <c r="D806" s="2" t="s">
        <v>1330</v>
      </c>
      <c r="E806" s="2" t="s">
        <v>81</v>
      </c>
      <c r="F806" s="2" t="s">
        <v>82</v>
      </c>
      <c r="G806" s="2" t="s">
        <v>3694</v>
      </c>
      <c r="H806" s="2" t="s">
        <v>5225</v>
      </c>
      <c r="I806" s="2" t="s">
        <v>1330</v>
      </c>
      <c r="J806" s="2" t="s">
        <v>3696</v>
      </c>
      <c r="K806" s="2" t="s">
        <v>5845</v>
      </c>
    </row>
    <row r="807" s="1" customFormat="1" ht="20" customHeight="1" spans="1:11">
      <c r="A807" s="2" t="s">
        <v>3047</v>
      </c>
      <c r="B807" s="2" t="s">
        <v>5846</v>
      </c>
      <c r="C807" s="2" t="s">
        <v>1063</v>
      </c>
      <c r="D807" s="2" t="s">
        <v>3048</v>
      </c>
      <c r="E807" s="2" t="s">
        <v>92</v>
      </c>
      <c r="F807" s="2" t="s">
        <v>82</v>
      </c>
      <c r="G807" s="2" t="s">
        <v>3694</v>
      </c>
      <c r="H807" s="2" t="s">
        <v>5761</v>
      </c>
      <c r="I807" s="2" t="s">
        <v>3048</v>
      </c>
      <c r="J807" s="2" t="s">
        <v>3696</v>
      </c>
      <c r="K807" s="2" t="s">
        <v>5847</v>
      </c>
    </row>
    <row r="808" s="1" customFormat="1" ht="20" customHeight="1" spans="1:11">
      <c r="A808" s="2" t="s">
        <v>5848</v>
      </c>
      <c r="B808" s="2" t="s">
        <v>5849</v>
      </c>
      <c r="C808" s="2" t="s">
        <v>5850</v>
      </c>
      <c r="D808" s="2" t="s">
        <v>5851</v>
      </c>
      <c r="E808" s="2" t="s">
        <v>81</v>
      </c>
      <c r="F808" s="2" t="s">
        <v>82</v>
      </c>
      <c r="G808" s="2" t="s">
        <v>3694</v>
      </c>
      <c r="H808" s="2" t="s">
        <v>3839</v>
      </c>
      <c r="I808" s="2" t="s">
        <v>5851</v>
      </c>
      <c r="J808" s="2" t="s">
        <v>3696</v>
      </c>
      <c r="K808" s="2" t="s">
        <v>5852</v>
      </c>
    </row>
    <row r="809" s="1" customFormat="1" ht="20" customHeight="1" spans="1:11">
      <c r="A809" s="2" t="s">
        <v>3364</v>
      </c>
      <c r="B809" s="2" t="s">
        <v>5853</v>
      </c>
      <c r="C809" s="2" t="s">
        <v>5854</v>
      </c>
      <c r="D809" s="2" t="s">
        <v>3367</v>
      </c>
      <c r="E809" s="2" t="s">
        <v>92</v>
      </c>
      <c r="F809" s="2" t="s">
        <v>82</v>
      </c>
      <c r="G809" s="2" t="s">
        <v>3694</v>
      </c>
      <c r="H809" s="2" t="s">
        <v>4075</v>
      </c>
      <c r="I809" s="2" t="s">
        <v>3367</v>
      </c>
      <c r="J809" s="2" t="s">
        <v>3696</v>
      </c>
      <c r="K809" s="2" t="s">
        <v>5855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2021-03-02T04:14:21Z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